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mc:AlternateContent xmlns:mc="http://schemas.openxmlformats.org/markup-compatibility/2006">
    <mc:Choice Requires="x15">
      <x15ac:absPath xmlns:x15ac="http://schemas.microsoft.com/office/spreadsheetml/2010/11/ac" url="E:\益丰电商\MEMBER\会员体系\会员分析\会员预算\"/>
    </mc:Choice>
  </mc:AlternateContent>
  <xr:revisionPtr revIDLastSave="0" documentId="13_ncr:1_{49DF3B48-92A2-47D4-9219-40B2BD70E3FD}" xr6:coauthVersionLast="45" xr6:coauthVersionMax="45" xr10:uidLastSave="{00000000-0000-0000-0000-000000000000}"/>
  <bookViews>
    <workbookView xWindow="-120" yWindow="-120" windowWidth="29040" windowHeight="15840" firstSheet="2" activeTab="4" xr2:uid="{00000000-000D-0000-FFFF-FFFF00000000}"/>
  </bookViews>
  <sheets>
    <sheet name="门店会员规律_年新增会员" sheetId="6" r:id="rId1"/>
    <sheet name="门店会员规律_无消费会员" sheetId="7" r:id="rId2"/>
    <sheet name="门店会员规律_流失会员" sheetId="8" r:id="rId3"/>
    <sheet name="慢病门店规律_分公司成长路径" sheetId="2" r:id="rId4"/>
    <sheet name="慢病门店规律_维护间断门店" sheetId="9" r:id="rId5"/>
    <sheet name="Sheet5" sheetId="10" state="hidden" r:id="rId6"/>
    <sheet name="Sheet1" sheetId="4" state="hidden" r:id="rId7"/>
    <sheet name="Sheet2" sheetId="5" state="hidden" r:id="rId8"/>
  </sheets>
  <calcPr calcId="181029"/>
  <pivotCaches>
    <pivotCache cacheId="0" r:id="rId9"/>
    <pivotCache cacheId="1" r:id="rId10"/>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262" i="10" l="1"/>
  <c r="L262" i="10"/>
  <c r="K262" i="10"/>
  <c r="M261" i="10"/>
  <c r="L261" i="10"/>
  <c r="K261" i="10"/>
  <c r="M260" i="10"/>
  <c r="L260" i="10"/>
  <c r="K260" i="10"/>
  <c r="M259" i="10"/>
  <c r="L259" i="10"/>
  <c r="K259" i="10"/>
  <c r="M258" i="10"/>
  <c r="L258" i="10"/>
  <c r="K258" i="10"/>
  <c r="M257" i="10"/>
  <c r="L257" i="10"/>
  <c r="K257" i="10"/>
  <c r="M256" i="10"/>
  <c r="L256" i="10"/>
  <c r="K256" i="10"/>
  <c r="M255" i="10"/>
  <c r="L255" i="10"/>
  <c r="K255" i="10"/>
  <c r="M254" i="10"/>
  <c r="L254" i="10"/>
  <c r="K254" i="10"/>
  <c r="M253" i="10"/>
  <c r="L253" i="10"/>
  <c r="K253" i="10"/>
  <c r="M252" i="10"/>
  <c r="L252" i="10"/>
  <c r="K252" i="10"/>
  <c r="M251" i="10"/>
  <c r="L251" i="10"/>
  <c r="K251" i="10"/>
  <c r="M250" i="10"/>
  <c r="L250" i="10"/>
  <c r="K250" i="10"/>
  <c r="M249" i="10"/>
  <c r="L249" i="10"/>
  <c r="K249" i="10"/>
  <c r="M248" i="10"/>
  <c r="L248" i="10"/>
  <c r="K248" i="10"/>
  <c r="M247" i="10"/>
  <c r="L247" i="10"/>
  <c r="K247" i="10"/>
  <c r="M246" i="10"/>
  <c r="L246" i="10"/>
  <c r="K246" i="10"/>
  <c r="M245" i="10"/>
  <c r="L245" i="10"/>
  <c r="K245" i="10"/>
  <c r="M244" i="10"/>
  <c r="L244" i="10"/>
  <c r="K244" i="10"/>
  <c r="M243" i="10"/>
  <c r="L243" i="10"/>
  <c r="K243" i="10"/>
  <c r="M242" i="10"/>
  <c r="L242" i="10"/>
  <c r="K242" i="10"/>
  <c r="M241" i="10"/>
  <c r="L241" i="10"/>
  <c r="K241" i="10"/>
  <c r="M240" i="10"/>
  <c r="L240" i="10"/>
  <c r="K240" i="10"/>
  <c r="M239" i="10"/>
  <c r="L239" i="10"/>
  <c r="K239" i="10"/>
  <c r="M238" i="10"/>
  <c r="L238" i="10"/>
  <c r="K238" i="10"/>
  <c r="M237" i="10"/>
  <c r="L237" i="10"/>
  <c r="K237" i="10"/>
  <c r="M236" i="10"/>
  <c r="L236" i="10"/>
  <c r="K236" i="10"/>
  <c r="M235" i="10"/>
  <c r="L235" i="10"/>
  <c r="K235" i="10"/>
  <c r="M234" i="10"/>
  <c r="L234" i="10"/>
  <c r="K234" i="10"/>
  <c r="M233" i="10"/>
  <c r="L233" i="10"/>
  <c r="K233" i="10"/>
  <c r="M232" i="10"/>
  <c r="L232" i="10"/>
  <c r="K232" i="10"/>
  <c r="M231" i="10"/>
  <c r="L231" i="10"/>
  <c r="K231" i="10"/>
  <c r="M230" i="10"/>
  <c r="L230" i="10"/>
  <c r="K230" i="10"/>
  <c r="M229" i="10"/>
  <c r="L229" i="10"/>
  <c r="K229" i="10"/>
  <c r="M228" i="10"/>
  <c r="L228" i="10"/>
  <c r="K228" i="10"/>
  <c r="M227" i="10"/>
  <c r="L227" i="10"/>
  <c r="K227" i="10"/>
  <c r="M226" i="10"/>
  <c r="L226" i="10"/>
  <c r="K226" i="10"/>
  <c r="M225" i="10"/>
  <c r="L225" i="10"/>
  <c r="K225" i="10"/>
  <c r="M224" i="10"/>
  <c r="L224" i="10"/>
  <c r="K224" i="10"/>
  <c r="M223" i="10"/>
  <c r="L223" i="10"/>
  <c r="K223" i="10"/>
  <c r="M222" i="10"/>
  <c r="L222" i="10"/>
  <c r="K222" i="10"/>
  <c r="M221" i="10"/>
  <c r="L221" i="10"/>
  <c r="K221" i="10"/>
  <c r="M220" i="10"/>
  <c r="L220" i="10"/>
  <c r="K220" i="10"/>
  <c r="M219" i="10"/>
  <c r="L219" i="10"/>
  <c r="K219" i="10"/>
  <c r="M218" i="10"/>
  <c r="L218" i="10"/>
  <c r="K218" i="10"/>
  <c r="M217" i="10"/>
  <c r="L217" i="10"/>
  <c r="K217" i="10"/>
  <c r="M216" i="10"/>
  <c r="L216" i="10"/>
  <c r="K216" i="10"/>
  <c r="M215" i="10"/>
  <c r="L215" i="10"/>
  <c r="K215" i="10"/>
  <c r="M214" i="10"/>
  <c r="L214" i="10"/>
  <c r="K214" i="10"/>
  <c r="M213" i="10"/>
  <c r="L213" i="10"/>
  <c r="K213" i="10"/>
  <c r="M212" i="10"/>
  <c r="L212" i="10"/>
  <c r="K212" i="10"/>
  <c r="M211" i="10"/>
  <c r="L211" i="10"/>
  <c r="K211" i="10"/>
  <c r="M210" i="10"/>
  <c r="L210" i="10"/>
  <c r="K210" i="10"/>
  <c r="M209" i="10"/>
  <c r="L209" i="10"/>
  <c r="K209" i="10"/>
  <c r="M208" i="10"/>
  <c r="L208" i="10"/>
  <c r="K208" i="10"/>
  <c r="M207" i="10"/>
  <c r="L207" i="10"/>
  <c r="K207" i="10"/>
  <c r="M206" i="10"/>
  <c r="L206" i="10"/>
  <c r="K206" i="10"/>
  <c r="M205" i="10"/>
  <c r="L205" i="10"/>
  <c r="K205" i="10"/>
  <c r="M204" i="10"/>
  <c r="L204" i="10"/>
  <c r="K204" i="10"/>
  <c r="M203" i="10"/>
  <c r="L203" i="10"/>
  <c r="K203" i="10"/>
  <c r="M202" i="10"/>
  <c r="L202" i="10"/>
  <c r="K202" i="10"/>
  <c r="M201" i="10"/>
  <c r="L201" i="10"/>
  <c r="K201" i="10"/>
  <c r="M200" i="10"/>
  <c r="L200" i="10"/>
  <c r="K200" i="10"/>
  <c r="M199" i="10"/>
  <c r="L199" i="10"/>
  <c r="K199" i="10"/>
  <c r="M198" i="10"/>
  <c r="L198" i="10"/>
  <c r="K198" i="10"/>
  <c r="M197" i="10"/>
  <c r="L197" i="10"/>
  <c r="K197" i="10"/>
  <c r="M196" i="10"/>
  <c r="L196" i="10"/>
  <c r="K196" i="10"/>
  <c r="M195" i="10"/>
  <c r="L195" i="10"/>
  <c r="K195" i="10"/>
  <c r="M194" i="10"/>
  <c r="L194" i="10"/>
  <c r="K194" i="10"/>
  <c r="M193" i="10"/>
  <c r="L193" i="10"/>
  <c r="K193" i="10"/>
  <c r="M192" i="10"/>
  <c r="L192" i="10"/>
  <c r="K192" i="10"/>
  <c r="M191" i="10"/>
  <c r="L191" i="10"/>
  <c r="K191" i="10"/>
  <c r="M190" i="10"/>
  <c r="L190" i="10"/>
  <c r="K190" i="10"/>
  <c r="M189" i="10"/>
  <c r="L189" i="10"/>
  <c r="K189" i="10"/>
  <c r="M188" i="10"/>
  <c r="L188" i="10"/>
  <c r="K188" i="10"/>
  <c r="M187" i="10"/>
  <c r="L187" i="10"/>
  <c r="K187" i="10"/>
  <c r="M186" i="10"/>
  <c r="L186" i="10"/>
  <c r="K186" i="10"/>
  <c r="M185" i="10"/>
  <c r="L185" i="10"/>
  <c r="K185" i="10"/>
  <c r="M184" i="10"/>
  <c r="L184" i="10"/>
  <c r="K184" i="10"/>
  <c r="M183" i="10"/>
  <c r="L183" i="10"/>
  <c r="K183" i="10"/>
  <c r="M182" i="10"/>
  <c r="L182" i="10"/>
  <c r="K182" i="10"/>
  <c r="M181" i="10"/>
  <c r="L181" i="10"/>
  <c r="K181" i="10"/>
  <c r="M180" i="10"/>
  <c r="L180" i="10"/>
  <c r="K180" i="10"/>
  <c r="M179" i="10"/>
  <c r="L179" i="10"/>
  <c r="K179" i="10"/>
  <c r="M178" i="10"/>
  <c r="L178" i="10"/>
  <c r="K178" i="10"/>
  <c r="M177" i="10"/>
  <c r="L177" i="10"/>
  <c r="K177" i="10"/>
  <c r="M176" i="10"/>
  <c r="L176" i="10"/>
  <c r="K176" i="10"/>
  <c r="M175" i="10"/>
  <c r="L175" i="10"/>
  <c r="K175" i="10"/>
  <c r="M174" i="10"/>
  <c r="L174" i="10"/>
  <c r="K174" i="10"/>
  <c r="M173" i="10"/>
  <c r="L173" i="10"/>
  <c r="K173" i="10"/>
  <c r="M172" i="10"/>
  <c r="L172" i="10"/>
  <c r="K172" i="10"/>
  <c r="M171" i="10"/>
  <c r="L171" i="10"/>
  <c r="K171" i="10"/>
  <c r="M170" i="10"/>
  <c r="L170" i="10"/>
  <c r="K170" i="10"/>
  <c r="M169" i="10"/>
  <c r="L169" i="10"/>
  <c r="K169" i="10"/>
  <c r="M168" i="10"/>
  <c r="L168" i="10"/>
  <c r="K168" i="10"/>
  <c r="M167" i="10"/>
  <c r="L167" i="10"/>
  <c r="K167" i="10"/>
  <c r="M166" i="10"/>
  <c r="L166" i="10"/>
  <c r="K166" i="10"/>
  <c r="M165" i="10"/>
  <c r="L165" i="10"/>
  <c r="K165" i="10"/>
  <c r="M164" i="10"/>
  <c r="L164" i="10"/>
  <c r="K164" i="10"/>
  <c r="M163" i="10"/>
  <c r="L163" i="10"/>
  <c r="K163" i="10"/>
  <c r="M162" i="10"/>
  <c r="L162" i="10"/>
  <c r="K162" i="10"/>
  <c r="M161" i="10"/>
  <c r="L161" i="10"/>
  <c r="K161" i="10"/>
  <c r="M160" i="10"/>
  <c r="L160" i="10"/>
  <c r="K160" i="10"/>
  <c r="M159" i="10"/>
  <c r="L159" i="10"/>
  <c r="K159" i="10"/>
  <c r="M158" i="10"/>
  <c r="L158" i="10"/>
  <c r="K158" i="10"/>
  <c r="M157" i="10"/>
  <c r="L157" i="10"/>
  <c r="K157" i="10"/>
  <c r="M156" i="10"/>
  <c r="L156" i="10"/>
  <c r="K156" i="10"/>
  <c r="M155" i="10"/>
  <c r="L155" i="10"/>
  <c r="K155" i="10"/>
  <c r="M154" i="10"/>
  <c r="L154" i="10"/>
  <c r="K154" i="10"/>
  <c r="M153" i="10"/>
  <c r="L153" i="10"/>
  <c r="K153" i="10"/>
  <c r="M152" i="10"/>
  <c r="L152" i="10"/>
  <c r="K152" i="10"/>
  <c r="M151" i="10"/>
  <c r="L151" i="10"/>
  <c r="K151" i="10"/>
  <c r="M150" i="10"/>
  <c r="L150" i="10"/>
  <c r="K150" i="10"/>
  <c r="M149" i="10"/>
  <c r="L149" i="10"/>
  <c r="K149" i="10"/>
  <c r="M148" i="10"/>
  <c r="L148" i="10"/>
  <c r="K148" i="10"/>
  <c r="M147" i="10"/>
  <c r="L147" i="10"/>
  <c r="K147" i="10"/>
  <c r="M146" i="10"/>
  <c r="L146" i="10"/>
  <c r="K146" i="10"/>
  <c r="M145" i="10"/>
  <c r="L145" i="10"/>
  <c r="K145" i="10"/>
  <c r="M144" i="10"/>
  <c r="L144" i="10"/>
  <c r="K144" i="10"/>
  <c r="M143" i="10"/>
  <c r="L143" i="10"/>
  <c r="K143" i="10"/>
  <c r="M142" i="10"/>
  <c r="L142" i="10"/>
  <c r="K142" i="10"/>
  <c r="M141" i="10"/>
  <c r="L141" i="10"/>
  <c r="K141" i="10"/>
  <c r="M140" i="10"/>
  <c r="L140" i="10"/>
  <c r="K140" i="10"/>
  <c r="M139" i="10"/>
  <c r="L139" i="10"/>
  <c r="K139" i="10"/>
  <c r="M138" i="10"/>
  <c r="L138" i="10"/>
  <c r="K138" i="10"/>
  <c r="M137" i="10"/>
  <c r="L137" i="10"/>
  <c r="K137" i="10"/>
  <c r="M136" i="10"/>
  <c r="L136" i="10"/>
  <c r="K136" i="10"/>
  <c r="M135" i="10"/>
  <c r="L135" i="10"/>
  <c r="K135" i="10"/>
  <c r="M134" i="10"/>
  <c r="L134" i="10"/>
  <c r="K134" i="10"/>
  <c r="M133" i="10"/>
  <c r="L133" i="10"/>
  <c r="K133" i="10"/>
  <c r="M132" i="10"/>
  <c r="L132" i="10"/>
  <c r="K132" i="10"/>
  <c r="M131" i="10"/>
  <c r="L131" i="10"/>
  <c r="K131" i="10"/>
  <c r="M130" i="10"/>
  <c r="L130" i="10"/>
  <c r="K130" i="10"/>
  <c r="M129" i="10"/>
  <c r="L129" i="10"/>
  <c r="K129" i="10"/>
  <c r="M128" i="10"/>
  <c r="L128" i="10"/>
  <c r="K128" i="10"/>
  <c r="M127" i="10"/>
  <c r="L127" i="10"/>
  <c r="K127" i="10"/>
  <c r="M126" i="10"/>
  <c r="L126" i="10"/>
  <c r="K126" i="10"/>
  <c r="M125" i="10"/>
  <c r="L125" i="10"/>
  <c r="K125" i="10"/>
  <c r="M124" i="10"/>
  <c r="L124" i="10"/>
  <c r="K124" i="10"/>
  <c r="M123" i="10"/>
  <c r="L123" i="10"/>
  <c r="K123" i="10"/>
  <c r="M122" i="10"/>
  <c r="L122" i="10"/>
  <c r="K122" i="10"/>
  <c r="M121" i="10"/>
  <c r="L121" i="10"/>
  <c r="K121" i="10"/>
  <c r="M120" i="10"/>
  <c r="L120" i="10"/>
  <c r="K120" i="10"/>
  <c r="M119" i="10"/>
  <c r="L119" i="10"/>
  <c r="K119" i="10"/>
  <c r="M118" i="10"/>
  <c r="L118" i="10"/>
  <c r="K118" i="10"/>
  <c r="M117" i="10"/>
  <c r="L117" i="10"/>
  <c r="K117" i="10"/>
  <c r="M116" i="10"/>
  <c r="L116" i="10"/>
  <c r="K116" i="10"/>
  <c r="M115" i="10"/>
  <c r="L115" i="10"/>
  <c r="K115" i="10"/>
  <c r="M114" i="10"/>
  <c r="L114" i="10"/>
  <c r="K114" i="10"/>
  <c r="M113" i="10"/>
  <c r="L113" i="10"/>
  <c r="K113" i="10"/>
  <c r="M112" i="10"/>
  <c r="L112" i="10"/>
  <c r="K112" i="10"/>
  <c r="M111" i="10"/>
  <c r="L111" i="10"/>
  <c r="K111" i="10"/>
  <c r="M110" i="10"/>
  <c r="L110" i="10"/>
  <c r="K110" i="10"/>
  <c r="M109" i="10"/>
  <c r="L109" i="10"/>
  <c r="K109" i="10"/>
  <c r="M108" i="10"/>
  <c r="L108" i="10"/>
  <c r="K108" i="10"/>
  <c r="M107" i="10"/>
  <c r="L107" i="10"/>
  <c r="K107" i="10"/>
  <c r="M106" i="10"/>
  <c r="L106" i="10"/>
  <c r="K106" i="10"/>
  <c r="M105" i="10"/>
  <c r="L105" i="10"/>
  <c r="K105" i="10"/>
  <c r="M104" i="10"/>
  <c r="L104" i="10"/>
  <c r="K104" i="10"/>
  <c r="M103" i="10"/>
  <c r="L103" i="10"/>
  <c r="K103" i="10"/>
  <c r="M102" i="10"/>
  <c r="L102" i="10"/>
  <c r="K102" i="10"/>
  <c r="M101" i="10"/>
  <c r="L101" i="10"/>
  <c r="K101" i="10"/>
  <c r="M100" i="10"/>
  <c r="L100" i="10"/>
  <c r="K100" i="10"/>
  <c r="M99" i="10"/>
  <c r="L99" i="10"/>
  <c r="K99" i="10"/>
  <c r="M98" i="10"/>
  <c r="L98" i="10"/>
  <c r="K98" i="10"/>
  <c r="M97" i="10"/>
  <c r="L97" i="10"/>
  <c r="K97" i="10"/>
  <c r="M96" i="10"/>
  <c r="L96" i="10"/>
  <c r="K96" i="10"/>
  <c r="M95" i="10"/>
  <c r="L95" i="10"/>
  <c r="K95" i="10"/>
  <c r="M94" i="10"/>
  <c r="L94" i="10"/>
  <c r="K94" i="10"/>
  <c r="M93" i="10"/>
  <c r="L93" i="10"/>
  <c r="K93" i="10"/>
  <c r="M92" i="10"/>
  <c r="L92" i="10"/>
  <c r="K92" i="10"/>
  <c r="M91" i="10"/>
  <c r="L91" i="10"/>
  <c r="K91" i="10"/>
  <c r="M90" i="10"/>
  <c r="L90" i="10"/>
  <c r="K90" i="10"/>
  <c r="M89" i="10"/>
  <c r="L89" i="10"/>
  <c r="K89" i="10"/>
  <c r="M88" i="10"/>
  <c r="L88" i="10"/>
  <c r="K88" i="10"/>
  <c r="M87" i="10"/>
  <c r="L87" i="10"/>
  <c r="K87" i="10"/>
  <c r="M86" i="10"/>
  <c r="L86" i="10"/>
  <c r="K86" i="10"/>
  <c r="M85" i="10"/>
  <c r="L85" i="10"/>
  <c r="K85" i="10"/>
  <c r="M84" i="10"/>
  <c r="L84" i="10"/>
  <c r="K84" i="10"/>
  <c r="M83" i="10"/>
  <c r="L83" i="10"/>
  <c r="K83" i="10"/>
  <c r="M82" i="10"/>
  <c r="L82" i="10"/>
  <c r="K82" i="10"/>
  <c r="M81" i="10"/>
  <c r="L81" i="10"/>
  <c r="K81" i="10"/>
  <c r="M80" i="10"/>
  <c r="L80" i="10"/>
  <c r="K80" i="10"/>
  <c r="M79" i="10"/>
  <c r="L79" i="10"/>
  <c r="K79" i="10"/>
  <c r="M78" i="10"/>
  <c r="L78" i="10"/>
  <c r="K78" i="10"/>
  <c r="M77" i="10"/>
  <c r="L77" i="10"/>
  <c r="K77" i="10"/>
  <c r="M76" i="10"/>
  <c r="L76" i="10"/>
  <c r="K76" i="10"/>
  <c r="M75" i="10"/>
  <c r="L75" i="10"/>
  <c r="K75" i="10"/>
  <c r="M74" i="10"/>
  <c r="L74" i="10"/>
  <c r="K74" i="10"/>
  <c r="M73" i="10"/>
  <c r="L73" i="10"/>
  <c r="K73" i="10"/>
  <c r="M72" i="10"/>
  <c r="L72" i="10"/>
  <c r="K72" i="10"/>
  <c r="M71" i="10"/>
  <c r="L71" i="10"/>
  <c r="K71" i="10"/>
  <c r="M70" i="10"/>
  <c r="L70" i="10"/>
  <c r="K70" i="10"/>
  <c r="M69" i="10"/>
  <c r="L69" i="10"/>
  <c r="K69" i="10"/>
  <c r="M68" i="10"/>
  <c r="L68" i="10"/>
  <c r="K68" i="10"/>
  <c r="M67" i="10"/>
  <c r="L67" i="10"/>
  <c r="K67" i="10"/>
  <c r="M66" i="10"/>
  <c r="L66" i="10"/>
  <c r="K66" i="10"/>
  <c r="M65" i="10"/>
  <c r="L65" i="10"/>
  <c r="K65" i="10"/>
  <c r="M64" i="10"/>
  <c r="L64" i="10"/>
  <c r="K64" i="10"/>
  <c r="M63" i="10"/>
  <c r="L63" i="10"/>
  <c r="K63" i="10"/>
  <c r="M62" i="10"/>
  <c r="L62" i="10"/>
  <c r="K62" i="10"/>
  <c r="M61" i="10"/>
  <c r="L61" i="10"/>
  <c r="K61" i="10"/>
  <c r="M60" i="10"/>
  <c r="L60" i="10"/>
  <c r="K60" i="10"/>
  <c r="M59" i="10"/>
  <c r="L59" i="10"/>
  <c r="K59" i="10"/>
  <c r="M58" i="10"/>
  <c r="L58" i="10"/>
  <c r="K58" i="10"/>
  <c r="M57" i="10"/>
  <c r="L57" i="10"/>
  <c r="K57" i="10"/>
  <c r="M56" i="10"/>
  <c r="L56" i="10"/>
  <c r="K56" i="10"/>
  <c r="M55" i="10"/>
  <c r="L55" i="10"/>
  <c r="K55" i="10"/>
  <c r="M54" i="10"/>
  <c r="L54" i="10"/>
  <c r="K54" i="10"/>
  <c r="M53" i="10"/>
  <c r="L53" i="10"/>
  <c r="K53" i="10"/>
  <c r="M52" i="10"/>
  <c r="L52" i="10"/>
  <c r="K52" i="10"/>
  <c r="M51" i="10"/>
  <c r="L51" i="10"/>
  <c r="K51" i="10"/>
  <c r="M50" i="10"/>
  <c r="L50" i="10"/>
  <c r="K50" i="10"/>
  <c r="M49" i="10"/>
  <c r="L49" i="10"/>
  <c r="K49" i="10"/>
  <c r="M48" i="10"/>
  <c r="L48" i="10"/>
  <c r="K48" i="10"/>
  <c r="M47" i="10"/>
  <c r="L47" i="10"/>
  <c r="K47" i="10"/>
  <c r="M46" i="10"/>
  <c r="L46" i="10"/>
  <c r="K46" i="10"/>
  <c r="M45" i="10"/>
  <c r="L45" i="10"/>
  <c r="K45" i="10"/>
  <c r="M44" i="10"/>
  <c r="L44" i="10"/>
  <c r="K44" i="10"/>
  <c r="M43" i="10"/>
  <c r="L43" i="10"/>
  <c r="K43" i="10"/>
  <c r="M42" i="10"/>
  <c r="L42" i="10"/>
  <c r="K42" i="10"/>
  <c r="M41" i="10"/>
  <c r="L41" i="10"/>
  <c r="K41" i="10"/>
  <c r="M40" i="10"/>
  <c r="L40" i="10"/>
  <c r="K40" i="10"/>
  <c r="M39" i="10"/>
  <c r="L39" i="10"/>
  <c r="K39" i="10"/>
  <c r="M38" i="10"/>
  <c r="L38" i="10"/>
  <c r="K38" i="10"/>
  <c r="M37" i="10"/>
  <c r="L37" i="10"/>
  <c r="K37" i="10"/>
  <c r="M36" i="10"/>
  <c r="L36" i="10"/>
  <c r="K36" i="10"/>
  <c r="M35" i="10"/>
  <c r="L35" i="10"/>
  <c r="K35" i="10"/>
  <c r="M34" i="10"/>
  <c r="L34" i="10"/>
  <c r="K34" i="10"/>
  <c r="M33" i="10"/>
  <c r="L33" i="10"/>
  <c r="K33" i="10"/>
  <c r="M32" i="10"/>
  <c r="L32" i="10"/>
  <c r="K32" i="10"/>
  <c r="M31" i="10"/>
  <c r="L31" i="10"/>
  <c r="K31" i="10"/>
  <c r="M30" i="10"/>
  <c r="L30" i="10"/>
  <c r="K30" i="10"/>
  <c r="M29" i="10"/>
  <c r="L29" i="10"/>
  <c r="K29" i="10"/>
  <c r="M28" i="10"/>
  <c r="L28" i="10"/>
  <c r="K28" i="10"/>
  <c r="M27" i="10"/>
  <c r="L27" i="10"/>
  <c r="K27" i="10"/>
  <c r="M26" i="10"/>
  <c r="L26" i="10"/>
  <c r="K26" i="10"/>
  <c r="M25" i="10"/>
  <c r="L25" i="10"/>
  <c r="K25" i="10"/>
  <c r="M24" i="10"/>
  <c r="L24" i="10"/>
  <c r="K24" i="10"/>
  <c r="M23" i="10"/>
  <c r="L23" i="10"/>
  <c r="K23" i="10"/>
  <c r="M22" i="10"/>
  <c r="L22" i="10"/>
  <c r="K22" i="10"/>
  <c r="M21" i="10"/>
  <c r="L21" i="10"/>
  <c r="K21" i="10"/>
  <c r="M20" i="10"/>
  <c r="L20" i="10"/>
  <c r="K20" i="10"/>
  <c r="M19" i="10"/>
  <c r="L19" i="10"/>
  <c r="K19" i="10"/>
  <c r="M18" i="10"/>
  <c r="L18" i="10"/>
  <c r="K18" i="10"/>
  <c r="M17" i="10"/>
  <c r="L17" i="10"/>
  <c r="K17" i="10"/>
  <c r="M16" i="10"/>
  <c r="L16" i="10"/>
  <c r="K16" i="10"/>
  <c r="M15" i="10"/>
  <c r="L15" i="10"/>
  <c r="K15" i="10"/>
  <c r="M14" i="10"/>
  <c r="L14" i="10"/>
  <c r="K14" i="10"/>
  <c r="M13" i="10"/>
  <c r="L13" i="10"/>
  <c r="K13" i="10"/>
  <c r="M12" i="10"/>
  <c r="L12" i="10"/>
  <c r="K12" i="10"/>
  <c r="M11" i="10"/>
  <c r="L11" i="10"/>
  <c r="K11" i="10"/>
  <c r="M10" i="10"/>
  <c r="L10" i="10"/>
  <c r="K10" i="10"/>
  <c r="M9" i="10"/>
  <c r="L9" i="10"/>
  <c r="K9" i="10"/>
  <c r="M8" i="10"/>
  <c r="L8" i="10"/>
  <c r="K8" i="10"/>
  <c r="M7" i="10"/>
  <c r="L7" i="10"/>
  <c r="K7" i="10"/>
  <c r="M6" i="10"/>
  <c r="L6" i="10"/>
  <c r="K6" i="10"/>
  <c r="M5" i="10"/>
  <c r="L5" i="10"/>
  <c r="K5" i="10"/>
  <c r="M4" i="10"/>
  <c r="L4" i="10"/>
  <c r="K4" i="10"/>
  <c r="M3" i="10"/>
  <c r="L3" i="10"/>
  <c r="K3" i="10"/>
</calcChain>
</file>

<file path=xl/sharedStrings.xml><?xml version="1.0" encoding="utf-8"?>
<sst xmlns="http://schemas.openxmlformats.org/spreadsheetml/2006/main" count="3506" uniqueCount="83">
  <si>
    <t>口径：</t>
  </si>
  <si>
    <t>选取20140101-20191130期间会员进行分析，按照开卡门店归属到门店，剔除门店销售类型为空门店，剔除开业时长有误门店</t>
  </si>
  <si>
    <t>指标说明：</t>
  </si>
  <si>
    <t>该项数据为年新增会员平均每月新增会员数=年新增会员数/有新增会员月份数
表中数据为某条件下门店平均值取整</t>
  </si>
  <si>
    <t>规律：</t>
  </si>
  <si>
    <t>1、随着开业时长的增加，门店平均每月新增会员数会有规律减少
2、每年同样开业时长的店每月新增会员数呈上下波动状态
3、部分类目由于数据量太小难以发现规律，尤其是大店</t>
  </si>
  <si>
    <t>分公司</t>
  </si>
  <si>
    <t>汇总</t>
  </si>
  <si>
    <t>门店销售类型</t>
  </si>
  <si>
    <t>门店类型</t>
  </si>
  <si>
    <t>年份</t>
  </si>
  <si>
    <t>N</t>
  </si>
  <si>
    <t>N-1</t>
  </si>
  <si>
    <t>N-2</t>
  </si>
  <si>
    <t>N-3</t>
  </si>
  <si>
    <t>N-4</t>
  </si>
  <si>
    <t>鄂中公司</t>
  </si>
  <si>
    <t>大店</t>
  </si>
  <si>
    <t>收购</t>
  </si>
  <si>
    <t>直营</t>
  </si>
  <si>
    <t>小店</t>
  </si>
  <si>
    <t>中店</t>
  </si>
  <si>
    <t>广东公司</t>
  </si>
  <si>
    <t>河北新兴</t>
  </si>
  <si>
    <t>江苏公司</t>
  </si>
  <si>
    <t>加盟</t>
  </si>
  <si>
    <t>江西公司</t>
  </si>
  <si>
    <t>江西天顺</t>
  </si>
  <si>
    <t>上海公司</t>
  </si>
  <si>
    <t>无锡市民</t>
  </si>
  <si>
    <t>武汉公司</t>
  </si>
  <si>
    <t>湘北公司</t>
  </si>
  <si>
    <t>湘南公司</t>
  </si>
  <si>
    <t>长沙公司</t>
  </si>
  <si>
    <t>该项数据为每年年底无消费会员数
表中数据为某条件下门店平均值取整</t>
  </si>
  <si>
    <t>1、每年新增门店会积累大量无消费会员，这些无消费会员会在接下来的几年有规律地减少
2、无消费会员的减少和开业年份的初始值直接相关，可以根据开业年份初始值及每年减少无消费会员数推算下年无消费会员数
3、所有门店都具有该规律，部分年份可能会有反常</t>
  </si>
  <si>
    <t>1、大多数情况下，年限越长的门店，流失会员数越多，并且同样情况下，大店&gt;中店&gt;小店
2、同一批门店，流失会员数会随着开业时长的增长而有规律地快速增长，可以根据初始流失会员数及年增长规律预测下年流失会员数
3、所有门店都具有该规律，部分年份可能会有反常</t>
  </si>
  <si>
    <t>选取所有慢病建档门店，剔除检测在建档前数据，剔除建档在慢病门店启动前数据，剔除建档没有建档门店数据</t>
  </si>
  <si>
    <t xml:space="preserve">1、随着慢病启动时间的增加，大部分分公司、店型的成长路径单客产值震荡上升至趋于稳定，部分月份会有下滑；部分成长路径，如广东大店，单客产值出现持续下滑情况
2、随着慢病启动时间的增加，分公司、店型的成长路径转化率逐渐趋于稳定
</t>
  </si>
  <si>
    <t>成长路径单客产值</t>
  </si>
  <si>
    <t>开启慢病月份数</t>
  </si>
  <si>
    <t>店型</t>
  </si>
  <si>
    <t>单客产值</t>
  </si>
  <si>
    <t>成长路径转化率</t>
  </si>
  <si>
    <t>转化率</t>
  </si>
  <si>
    <t>选取维护有间断门店14家，当月建档数小于9作为间断后一个月，2月由于数据异常取1月和3月平均值作为2月预估值</t>
  </si>
  <si>
    <t>随着慢病服务间断，慢病建档顾客活跃率迅速降低，转化率逐渐降低</t>
  </si>
  <si>
    <t>间断前第3个月</t>
  </si>
  <si>
    <t>间断前第2个月</t>
  </si>
  <si>
    <t>间断前第1个月</t>
  </si>
  <si>
    <t>间断后第1个月</t>
  </si>
  <si>
    <t>间断后第2个月</t>
  </si>
  <si>
    <t>间断后第3个月</t>
  </si>
  <si>
    <t>活跃率</t>
  </si>
  <si>
    <t>单客毛利</t>
  </si>
  <si>
    <t>店型1</t>
  </si>
  <si>
    <t>分公司1</t>
  </si>
  <si>
    <t>开启慢病月份数1</t>
  </si>
  <si>
    <t>当月建档会员2</t>
  </si>
  <si>
    <t>累积建档会员2</t>
  </si>
  <si>
    <t>购买会员数2</t>
  </si>
  <si>
    <t>到店会员数2</t>
  </si>
  <si>
    <t>购买次数2</t>
  </si>
  <si>
    <t>销售额2</t>
  </si>
  <si>
    <t>毛利额2</t>
  </si>
  <si>
    <t>毛利率</t>
  </si>
  <si>
    <t>总计</t>
  </si>
  <si>
    <t>平均值项:单客产值</t>
  </si>
  <si>
    <t>ADMS_ORG_NAME</t>
  </si>
  <si>
    <t>PHMC_AMT_TYPE</t>
  </si>
  <si>
    <t>PHMC_TYPE</t>
  </si>
  <si>
    <t>MEMB_LIFE_YEAR</t>
  </si>
  <si>
    <t>OPEN_YEARS</t>
  </si>
  <si>
    <t>MEMB_01</t>
  </si>
  <si>
    <t>MEMB_02</t>
  </si>
  <si>
    <t>MEMB_03</t>
  </si>
  <si>
    <t>MEMB_04</t>
  </si>
  <si>
    <t>MEMB_05</t>
  </si>
  <si>
    <t>MEMB_06</t>
  </si>
  <si>
    <t>MEMB_07</t>
  </si>
  <si>
    <t>MEMB_NUM</t>
  </si>
  <si>
    <t>NEW_MEMB_NUM</t>
  </si>
  <si>
    <t>平均值项:NEW_MEMB_NUM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</si>
</sst>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0_ "/>
    <numFmt numFmtId="177" formatCode="0.0%"/>
    <numFmt numFmtId="178" formatCode="0.00_ "/>
  </numFmts>
  <fonts count="8" x14ac:knownFonts="1">
    <font>
      <sz val="11"/>
      <color theme="1"/>
      <name val="宋体"/>
      <charset val="134"/>
      <scheme val="minor"/>
    </font>
    <font>
      <sz val="11"/>
      <color theme="1"/>
      <name val="宋体"/>
      <family val="3"/>
      <charset val="134"/>
      <scheme val="minor"/>
    </font>
    <font>
      <sz val="11"/>
      <color rgb="FFFF0000"/>
      <name val="宋体"/>
      <family val="3"/>
      <charset val="134"/>
      <scheme val="minor"/>
    </font>
    <font>
      <b/>
      <sz val="14"/>
      <color theme="1"/>
      <name val="宋体"/>
      <family val="3"/>
      <charset val="134"/>
      <scheme val="minor"/>
    </font>
    <font>
      <b/>
      <sz val="11"/>
      <color theme="1"/>
      <name val="宋体"/>
      <family val="3"/>
      <charset val="134"/>
      <scheme val="minor"/>
    </font>
    <font>
      <b/>
      <sz val="14"/>
      <color theme="1"/>
      <name val="宋体"/>
      <family val="3"/>
      <charset val="134"/>
      <scheme val="minor"/>
    </font>
    <font>
      <b/>
      <sz val="11"/>
      <color theme="1"/>
      <name val="宋体"/>
      <family val="3"/>
      <charset val="134"/>
      <scheme val="minor"/>
    </font>
    <font>
      <sz val="9"/>
      <name val="宋体"/>
      <family val="3"/>
      <charset val="134"/>
      <scheme val="minor"/>
    </font>
  </fonts>
  <fills count="5">
    <fill>
      <patternFill patternType="none"/>
    </fill>
    <fill>
      <patternFill patternType="gray125"/>
    </fill>
    <fill>
      <patternFill patternType="solid">
        <fgColor rgb="FFFFFF00"/>
        <bgColor indexed="64"/>
      </patternFill>
    </fill>
    <fill>
      <patternFill patternType="solid">
        <fgColor theme="4" tint="0.79992065187536243"/>
        <bgColor theme="4" tint="0.79992065187536243"/>
      </patternFill>
    </fill>
    <fill>
      <patternFill patternType="solid">
        <fgColor theme="4" tint="0.79995117038483843"/>
        <bgColor theme="4" tint="0.79995117038483843"/>
      </patternFill>
    </fill>
  </fills>
  <borders count="5">
    <border>
      <left/>
      <right/>
      <top/>
      <bottom/>
      <diagonal/>
    </border>
    <border>
      <left style="thin">
        <color auto="1"/>
      </left>
      <right style="thin">
        <color auto="1"/>
      </right>
      <top style="thin">
        <color auto="1"/>
      </top>
      <bottom style="thin">
        <color auto="1"/>
      </bottom>
      <diagonal/>
    </border>
    <border>
      <left/>
      <right/>
      <top/>
      <bottom style="thin">
        <color theme="4" tint="0.39991454817346722"/>
      </bottom>
      <diagonal/>
    </border>
    <border>
      <left/>
      <right/>
      <top/>
      <bottom style="thin">
        <color theme="4" tint="0.39994506668294322"/>
      </bottom>
      <diagonal/>
    </border>
    <border>
      <left/>
      <right/>
      <top style="thin">
        <color theme="4" tint="0.39994506668294322"/>
      </top>
      <bottom/>
      <diagonal/>
    </border>
  </borders>
  <cellStyleXfs count="2">
    <xf numFmtId="0" fontId="0" fillId="0" borderId="0">
      <alignment vertical="center"/>
    </xf>
    <xf numFmtId="9" fontId="1" fillId="0" borderId="0" applyFont="0" applyFill="0" applyBorder="0" applyAlignment="0" applyProtection="0">
      <alignment vertical="center"/>
    </xf>
  </cellStyleXfs>
  <cellXfs count="42">
    <xf numFmtId="0" fontId="0" fillId="0" borderId="0" xfId="0">
      <alignment vertical="center"/>
    </xf>
    <xf numFmtId="49" fontId="0" fillId="0" borderId="0" xfId="0" applyNumberFormat="1">
      <alignment vertical="center"/>
    </xf>
    <xf numFmtId="49" fontId="0" fillId="0" borderId="0" xfId="0" applyNumberFormat="1" applyBorder="1">
      <alignment vertical="center"/>
    </xf>
    <xf numFmtId="0" fontId="0" fillId="0" borderId="0" xfId="0" applyBorder="1">
      <alignment vertical="center"/>
    </xf>
    <xf numFmtId="176" fontId="0" fillId="0" borderId="0" xfId="0" applyNumberFormat="1" applyBorder="1">
      <alignment vertical="center"/>
    </xf>
    <xf numFmtId="0" fontId="1" fillId="2" borderId="1" xfId="0" applyFont="1" applyFill="1" applyBorder="1" applyAlignment="1">
      <alignment horizontal="center" wrapText="1"/>
    </xf>
    <xf numFmtId="176" fontId="1" fillId="2" borderId="1" xfId="0" applyNumberFormat="1" applyFont="1" applyFill="1" applyBorder="1" applyAlignment="1">
      <alignment horizontal="center" wrapText="1"/>
    </xf>
    <xf numFmtId="0" fontId="1" fillId="0" borderId="1" xfId="0" applyFont="1" applyFill="1" applyBorder="1" applyAlignment="1">
      <alignment horizontal="center" wrapText="1"/>
    </xf>
    <xf numFmtId="0" fontId="1" fillId="0" borderId="1" xfId="0" applyFont="1" applyFill="1" applyBorder="1" applyAlignment="1">
      <alignment horizontal="center"/>
    </xf>
    <xf numFmtId="176" fontId="1" fillId="0" borderId="1" xfId="0" applyNumberFormat="1" applyFont="1" applyFill="1" applyBorder="1" applyAlignment="1">
      <alignment horizontal="center"/>
    </xf>
    <xf numFmtId="4" fontId="1" fillId="0" borderId="1" xfId="0" applyNumberFormat="1" applyFont="1" applyFill="1" applyBorder="1" applyAlignment="1">
      <alignment horizontal="center"/>
    </xf>
    <xf numFmtId="177" fontId="1" fillId="0" borderId="1" xfId="1" applyNumberFormat="1" applyBorder="1" applyAlignment="1">
      <alignment horizontal="center" wrapText="1"/>
    </xf>
    <xf numFmtId="176" fontId="1" fillId="0" borderId="1" xfId="0" applyNumberFormat="1" applyFont="1" applyFill="1" applyBorder="1" applyAlignment="1">
      <alignment horizontal="center" wrapText="1"/>
    </xf>
    <xf numFmtId="177" fontId="1" fillId="0" borderId="1" xfId="1" applyNumberFormat="1" applyBorder="1" applyAlignment="1">
      <alignment horizontal="center"/>
    </xf>
    <xf numFmtId="10" fontId="1" fillId="0" borderId="1" xfId="1" applyNumberFormat="1" applyBorder="1" applyAlignment="1">
      <alignment horizontal="center"/>
    </xf>
    <xf numFmtId="176" fontId="0" fillId="0" borderId="0" xfId="0" applyNumberFormat="1">
      <alignment vertical="center"/>
    </xf>
    <xf numFmtId="3" fontId="1" fillId="0" borderId="1" xfId="0" applyNumberFormat="1" applyFont="1" applyFill="1" applyBorder="1" applyAlignment="1">
      <alignment horizontal="center"/>
    </xf>
    <xf numFmtId="0" fontId="2" fillId="0" borderId="1" xfId="0" applyFont="1" applyFill="1" applyBorder="1" applyAlignment="1">
      <alignment horizontal="center"/>
    </xf>
    <xf numFmtId="176" fontId="2" fillId="0" borderId="1" xfId="0" applyNumberFormat="1" applyFont="1" applyFill="1" applyBorder="1" applyAlignment="1">
      <alignment horizontal="center"/>
    </xf>
    <xf numFmtId="0" fontId="3" fillId="0" borderId="0" xfId="0" applyFont="1">
      <alignment vertical="center"/>
    </xf>
    <xf numFmtId="0" fontId="2" fillId="0" borderId="0" xfId="0" applyFont="1" applyAlignment="1">
      <alignment horizontal="left" vertical="center" wrapText="1"/>
    </xf>
    <xf numFmtId="9" fontId="1" fillId="0" borderId="1" xfId="1" applyBorder="1" applyAlignment="1">
      <alignment horizontal="center"/>
    </xf>
    <xf numFmtId="0" fontId="2" fillId="0" borderId="0" xfId="0" applyFont="1">
      <alignment vertical="center"/>
    </xf>
    <xf numFmtId="178" fontId="1" fillId="0" borderId="1" xfId="0" applyNumberFormat="1" applyFont="1" applyFill="1" applyBorder="1" applyAlignment="1">
      <alignment horizontal="center"/>
    </xf>
    <xf numFmtId="0" fontId="4" fillId="0" borderId="0" xfId="0" applyFont="1">
      <alignment vertical="center"/>
    </xf>
    <xf numFmtId="0" fontId="4" fillId="3" borderId="2" xfId="0" applyFont="1" applyFill="1" applyBorder="1">
      <alignment vertical="center"/>
    </xf>
    <xf numFmtId="176" fontId="4" fillId="3" borderId="2" xfId="0" applyNumberFormat="1" applyFont="1" applyFill="1" applyBorder="1">
      <alignment vertical="center"/>
    </xf>
    <xf numFmtId="0" fontId="4" fillId="0" borderId="2" xfId="0" applyFont="1" applyBorder="1">
      <alignment vertical="center"/>
    </xf>
    <xf numFmtId="0" fontId="0" fillId="0" borderId="2" xfId="0" applyBorder="1">
      <alignment vertical="center"/>
    </xf>
    <xf numFmtId="0" fontId="5" fillId="0" borderId="0" xfId="0" applyFont="1">
      <alignment vertical="center"/>
    </xf>
    <xf numFmtId="0" fontId="6" fillId="4" borderId="3" xfId="0" applyFont="1" applyFill="1" applyBorder="1">
      <alignment vertical="center"/>
    </xf>
    <xf numFmtId="176" fontId="6" fillId="4" borderId="3" xfId="0" applyNumberFormat="1" applyFont="1" applyFill="1" applyBorder="1">
      <alignment vertical="center"/>
    </xf>
    <xf numFmtId="0" fontId="6" fillId="4" borderId="4" xfId="0" applyFont="1" applyFill="1" applyBorder="1">
      <alignment vertical="center"/>
    </xf>
    <xf numFmtId="9" fontId="0" fillId="0" borderId="0" xfId="0" applyNumberFormat="1">
      <alignment vertical="center"/>
    </xf>
    <xf numFmtId="9" fontId="4" fillId="0" borderId="2" xfId="0" applyNumberFormat="1" applyFont="1" applyBorder="1">
      <alignment vertical="center"/>
    </xf>
    <xf numFmtId="9" fontId="0" fillId="0" borderId="2" xfId="0" applyNumberFormat="1" applyBorder="1">
      <alignment vertical="center"/>
    </xf>
    <xf numFmtId="9" fontId="6" fillId="4" borderId="4" xfId="0" applyNumberFormat="1" applyFont="1" applyFill="1" applyBorder="1">
      <alignment vertical="center"/>
    </xf>
    <xf numFmtId="0" fontId="0" fillId="0" borderId="3" xfId="0" applyBorder="1">
      <alignment vertical="center"/>
    </xf>
    <xf numFmtId="0" fontId="0" fillId="0" borderId="0" xfId="0" applyAlignment="1">
      <alignment horizontal="left" vertical="center" wrapText="1"/>
    </xf>
    <xf numFmtId="0" fontId="2" fillId="0" borderId="0" xfId="0" applyFont="1" applyAlignment="1">
      <alignment horizontal="left" vertical="center" wrapText="1"/>
    </xf>
    <xf numFmtId="0" fontId="0" fillId="0" borderId="0" xfId="0" pivotButton="1">
      <alignment vertical="center"/>
    </xf>
    <xf numFmtId="0" fontId="0" fillId="0" borderId="0" xfId="0" applyNumberFormat="1">
      <alignment vertical="center"/>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f-crm" refreshedDate="43803.828946759299" createdVersion="5" refreshedVersion="5" minRefreshableVersion="3" recordCount="903" xr:uid="{00000000-000A-0000-FFFF-FFFF00000000}">
  <cacheSource type="worksheet">
    <worksheetSource ref="A1:N904" sheet="Sheet1"/>
  </cacheSource>
  <cacheFields count="14">
    <cacheField name="ADMS_ORG_NAME" numFmtId="49">
      <sharedItems count="12">
        <s v="上海公司"/>
        <s v="武汉公司"/>
        <s v="江苏公司"/>
        <s v="江西公司"/>
        <s v="湘北公司"/>
        <s v="湘南公司"/>
        <s v="鄂中公司"/>
        <s v="长沙公司"/>
        <s v="河北新兴"/>
        <s v="广东公司"/>
        <s v="江西天顺"/>
        <s v="无锡市民"/>
      </sharedItems>
    </cacheField>
    <cacheField name="PHMC_AMT_TYPE" numFmtId="0">
      <sharedItems count="3">
        <s v="小店"/>
        <s v="中店"/>
        <s v="大店"/>
      </sharedItems>
    </cacheField>
    <cacheField name="PHMC_TYPE" numFmtId="0">
      <sharedItems count="3">
        <s v="直营"/>
        <s v="收购"/>
        <s v="加盟"/>
      </sharedItems>
    </cacheField>
    <cacheField name="MEMB_LIFE_YEAR" numFmtId="0">
      <sharedItems containsSemiMixedTypes="0" containsString="0" containsNumber="1" containsInteger="1" minValue="2014" maxValue="2019" count="6">
        <n v="2014"/>
        <n v="2015"/>
        <n v="2016"/>
        <n v="2017"/>
        <n v="2018"/>
        <n v="2019"/>
      </sharedItems>
    </cacheField>
    <cacheField name="OPEN_YEARS" numFmtId="0">
      <sharedItems containsSemiMixedTypes="0" containsString="0" containsNumber="1" containsInteger="1" minValue="0" maxValue="4" count="5">
        <n v="0"/>
        <n v="1"/>
        <n v="2"/>
        <n v="3"/>
        <n v="4"/>
      </sharedItems>
    </cacheField>
    <cacheField name="MEMB_01" numFmtId="176">
      <sharedItems containsSemiMixedTypes="0" containsString="0" containsNumber="1" containsInteger="1" minValue="0" maxValue="40288" count="779">
        <n v="1600"/>
        <n v="1198"/>
        <n v="1156"/>
        <n v="1177"/>
        <n v="873"/>
        <n v="1116"/>
        <n v="663"/>
        <n v="934"/>
        <n v="1341"/>
        <n v="4432"/>
        <n v="2076"/>
        <n v="1338"/>
        <n v="1469"/>
        <n v="1660"/>
        <n v="2900"/>
        <n v="1491"/>
        <n v="1402"/>
        <n v="1676"/>
        <n v="1658"/>
        <n v="2033"/>
        <n v="3989"/>
        <n v="2869"/>
        <n v="1538"/>
        <n v="2627"/>
        <n v="1285"/>
        <n v="2525"/>
        <n v="2495"/>
        <n v="3119"/>
        <n v="1300"/>
        <n v="972"/>
        <n v="3724"/>
        <n v="1604"/>
        <n v="2684"/>
        <n v="1674"/>
        <n v="1653"/>
        <n v="2207"/>
        <n v="975"/>
        <n v="760"/>
        <n v="7994"/>
        <n v="1417"/>
        <n v="1527"/>
        <n v="1302"/>
        <n v="2773"/>
        <n v="1089"/>
        <n v="871"/>
        <n v="2317"/>
        <n v="2252"/>
        <n v="413"/>
        <n v="1560"/>
        <n v="3713"/>
        <n v="2664"/>
        <n v="1709"/>
        <n v="1536"/>
        <n v="3405"/>
        <n v="2171"/>
        <n v="2293"/>
        <n v="3734"/>
        <n v="2564"/>
        <n v="1358"/>
        <n v="2338"/>
        <n v="4085"/>
        <n v="2050"/>
        <n v="3551"/>
        <n v="4185"/>
        <n v="3545"/>
        <n v="1919"/>
        <n v="2646"/>
        <n v="3212"/>
        <n v="2550"/>
        <n v="1474"/>
        <n v="1580"/>
        <n v="4389"/>
        <n v="1126"/>
        <n v="5290"/>
        <n v="1810"/>
        <n v="1376"/>
        <n v="2310"/>
        <n v="1106"/>
        <n v="4201"/>
        <n v="6931"/>
        <n v="3952"/>
        <n v="957"/>
        <n v="3005"/>
        <n v="3100"/>
        <n v="1823"/>
        <n v="3046"/>
        <n v="6457"/>
        <n v="7579"/>
        <n v="6674"/>
        <n v="6239"/>
        <n v="3762"/>
        <n v="4356"/>
        <n v="5791"/>
        <n v="6003"/>
        <n v="1152"/>
        <n v="322"/>
        <n v="1"/>
        <n v="2752"/>
        <n v="14999"/>
        <n v="874"/>
        <n v="1886"/>
        <n v="2095"/>
        <n v="1384"/>
        <n v="1450"/>
        <n v="1410"/>
        <n v="1782"/>
        <n v="1061"/>
        <n v="1404"/>
        <n v="1006"/>
        <n v="1035"/>
        <n v="1021"/>
        <n v="776"/>
        <n v="1011"/>
        <n v="459"/>
        <n v="764"/>
        <n v="1209"/>
        <n v="4012"/>
        <n v="1849"/>
        <n v="1210"/>
        <n v="1271"/>
        <n v="1439"/>
        <n v="2811"/>
        <n v="1373"/>
        <n v="1225"/>
        <n v="1583"/>
        <n v="1449"/>
        <n v="2108"/>
        <n v="2677"/>
        <n v="2569"/>
        <n v="1226"/>
        <n v="1301"/>
        <n v="3224"/>
        <n v="1230"/>
        <n v="641"/>
        <n v="2019"/>
        <n v="1610"/>
        <n v="2675"/>
        <n v="1503"/>
        <n v="1407"/>
        <n v="2642"/>
        <n v="2058"/>
        <n v="2340"/>
        <n v="1616"/>
        <n v="1494"/>
        <n v="1868"/>
        <n v="844"/>
        <n v="648"/>
        <n v="6988"/>
        <n v="1123"/>
        <n v="1163"/>
        <n v="2460"/>
        <n v="786"/>
        <n v="2067"/>
        <n v="1880"/>
        <n v="317"/>
        <n v="1369"/>
        <n v="3306"/>
        <n v="2388"/>
        <n v="1509"/>
        <n v="3043"/>
        <n v="1877"/>
        <n v="2602"/>
        <n v="3535"/>
        <n v="2794"/>
        <n v="1537"/>
        <n v="2187"/>
        <n v="2990"/>
        <n v="2038"/>
        <n v="622"/>
        <n v="1832"/>
        <n v="558"/>
        <n v="3626"/>
        <n v="1367"/>
        <n v="1310"/>
        <n v="3753"/>
        <n v="855"/>
        <n v="4539"/>
        <n v="1667"/>
        <n v="1218"/>
        <n v="2049"/>
        <n v="1096"/>
        <n v="3846"/>
        <n v="5893"/>
        <n v="3589"/>
        <n v="856"/>
        <n v="2551"/>
        <n v="5848"/>
        <n v="5941"/>
        <n v="4302"/>
        <n v="3123"/>
        <n v="3372"/>
        <n v="4130"/>
        <n v="5094"/>
        <n v="1602"/>
        <n v="6803"/>
        <n v="781"/>
        <n v="986"/>
        <n v="164"/>
        <n v="3141"/>
        <n v="5380"/>
        <n v="691"/>
        <n v="251"/>
        <n v="0"/>
        <n v="841"/>
        <n v="12535"/>
        <n v="3455"/>
        <n v="16264"/>
        <n v="40288"/>
        <n v="2432"/>
        <n v="12614"/>
        <n v="1054"/>
        <n v="3728"/>
        <n v="1233"/>
        <n v="1303"/>
        <n v="1808"/>
        <n v="1150"/>
        <n v="1146"/>
        <n v="2324"/>
        <n v="693"/>
        <n v="1705"/>
        <n v="2083"/>
        <n v="1190"/>
        <n v="1248"/>
        <n v="1262"/>
        <n v="1901"/>
        <n v="997"/>
        <n v="1383"/>
        <n v="927"/>
        <n v="985"/>
        <n v="924"/>
        <n v="716"/>
        <n v="935"/>
        <n v="401"/>
        <n v="713"/>
        <n v="1142"/>
        <n v="3756"/>
        <n v="1698"/>
        <n v="1122"/>
        <n v="1184"/>
        <n v="1751"/>
        <n v="2553"/>
        <n v="1754"/>
        <n v="1329"/>
        <n v="2965"/>
        <n v="1186"/>
        <n v="1489"/>
        <n v="1879"/>
        <n v="1833"/>
        <n v="1274"/>
        <n v="1429"/>
        <n v="1696"/>
        <n v="1443"/>
        <n v="593"/>
        <n v="1854"/>
        <n v="1487"/>
        <n v="2467"/>
        <n v="1250"/>
        <n v="2276"/>
        <n v="1840"/>
        <n v="2174"/>
        <n v="1590"/>
        <n v="1675"/>
        <n v="780"/>
        <n v="594"/>
        <n v="6378"/>
        <n v="1164"/>
        <n v="1052"/>
        <n v="1102"/>
        <n v="715"/>
        <n v="1972"/>
        <n v="1633"/>
        <n v="280"/>
        <n v="2230"/>
        <n v="3062"/>
        <n v="3080"/>
        <n v="2175"/>
        <n v="1353"/>
        <n v="2342"/>
        <n v="2759"/>
        <n v="1829"/>
        <n v="7636"/>
        <n v="3461"/>
        <n v="1767"/>
        <n v="580"/>
        <n v="592"/>
        <n v="3058"/>
        <n v="1307"/>
        <n v="1193"/>
        <n v="3424"/>
        <n v="677"/>
        <n v="4256"/>
        <n v="1608"/>
        <n v="1950"/>
        <n v="1047"/>
        <n v="5341"/>
        <n v="3514"/>
        <n v="5403"/>
        <n v="3788"/>
        <n v="2726"/>
        <n v="2878"/>
        <n v="3673"/>
        <n v="4572"/>
        <n v="720"/>
        <n v="2683"/>
        <n v="2787"/>
        <n v="2124"/>
        <n v="1419"/>
        <n v="5936"/>
        <n v="922"/>
        <n v="1082"/>
        <n v="2203"/>
        <n v="6618"/>
        <n v="3517"/>
        <n v="128"/>
        <n v="4506"/>
        <n v="545"/>
        <n v="237"/>
        <n v="2"/>
        <n v="28931"/>
        <n v="2184"/>
        <n v="4482"/>
        <n v="7078"/>
        <n v="762"/>
        <n v="10780"/>
        <n v="2665"/>
        <n v="13308"/>
        <n v="36863"/>
        <n v="2312"/>
        <n v="8615"/>
        <n v="3"/>
        <n v="940"/>
        <n v="2140"/>
        <n v="887"/>
        <n v="1342"/>
        <n v="1816"/>
        <n v="1249"/>
        <n v="1861"/>
        <n v="1378"/>
        <n v="989"/>
        <n v="3093"/>
        <n v="1161"/>
        <n v="1213"/>
        <n v="1656"/>
        <n v="1038"/>
        <n v="1026"/>
        <n v="2162"/>
        <n v="962"/>
        <n v="682"/>
        <n v="1612"/>
        <n v="1915"/>
        <n v="1243"/>
        <n v="1211"/>
        <n v="1781"/>
        <n v="931"/>
        <n v="1362"/>
        <n v="875"/>
        <n v="956"/>
        <n v="860"/>
        <n v="675"/>
        <n v="893"/>
        <n v="380"/>
        <n v="685"/>
        <n v="2480"/>
        <n v="1628"/>
        <n v="1079"/>
        <n v="1265"/>
        <n v="2803"/>
        <n v="1114"/>
        <n v="1251"/>
        <n v="2590"/>
        <n v="1454"/>
        <n v="1078"/>
        <n v="3200"/>
        <n v="1827"/>
        <n v="2308"/>
        <n v="3715"/>
        <n v="1620"/>
        <n v="1463"/>
        <n v="1016"/>
        <n v="1191"/>
        <n v="1687"/>
        <n v="1174"/>
        <n v="1328"/>
        <n v="1576"/>
        <n v="1315"/>
        <n v="577"/>
        <n v="1747"/>
        <n v="1415"/>
        <n v="1207"/>
        <n v="1205"/>
        <n v="2087"/>
        <n v="1848"/>
        <n v="2094"/>
        <n v="1520"/>
        <n v="1336"/>
        <n v="1558"/>
        <n v="740"/>
        <n v="575"/>
        <n v="6380"/>
        <n v="1119"/>
        <n v="2105"/>
        <n v="2786"/>
        <n v="1853"/>
        <n v="1239"/>
        <n v="2206"/>
        <n v="2440"/>
        <n v="1681"/>
        <n v="978"/>
        <n v="7227"/>
        <n v="3220"/>
        <n v="1643"/>
        <n v="563"/>
        <n v="1492"/>
        <n v="601"/>
        <n v="2800"/>
        <n v="1286"/>
        <n v="3182"/>
        <n v="633"/>
        <n v="4068"/>
        <n v="4921"/>
        <n v="1677"/>
        <n v="4863"/>
        <n v="3294"/>
        <n v="2542"/>
        <n v="2742"/>
        <n v="3381"/>
        <n v="4271"/>
        <n v="1160"/>
        <n v="756"/>
        <n v="4015"/>
        <n v="519"/>
        <n v="1094"/>
        <n v="2438"/>
        <n v="2294"/>
        <n v="1748"/>
        <n v="5372"/>
        <n v="576"/>
        <n v="888"/>
        <n v="7738"/>
        <n v="2879"/>
        <n v="1390"/>
        <n v="1335"/>
        <n v="925"/>
        <n v="1931"/>
        <n v="5613"/>
        <n v="2545"/>
        <n v="131"/>
        <n v="2500"/>
        <n v="4031"/>
        <n v="521"/>
        <n v="129"/>
        <n v="28"/>
        <n v="5940"/>
        <n v="193"/>
        <n v="28628"/>
        <n v="3717"/>
        <n v="24851"/>
        <n v="1887"/>
        <n v="3345"/>
        <n v="4816"/>
        <n v="731"/>
        <n v="10229"/>
        <n v="10536"/>
        <n v="11895"/>
        <n v="35015"/>
        <n v="5196"/>
        <n v="6"/>
        <n v="976"/>
        <n v="1729"/>
        <n v="1178"/>
        <n v="1855"/>
        <n v="1593"/>
        <n v="1255"/>
        <n v="1878"/>
        <n v="1245"/>
        <n v="824"/>
        <n v="1874"/>
        <n v="829"/>
        <n v="1220"/>
        <n v="1646"/>
        <n v="1147"/>
        <n v="1088"/>
        <n v="1727"/>
        <n v="1099"/>
        <n v="1546"/>
        <n v="961"/>
        <n v="950"/>
        <n v="2041"/>
        <n v="886"/>
        <n v="674"/>
        <n v="1532"/>
        <n v="1812"/>
        <n v="1030"/>
        <n v="1669"/>
        <n v="1579"/>
        <n v="840"/>
        <n v="2061"/>
        <n v="1167"/>
        <n v="1140"/>
        <n v="921"/>
        <n v="1785"/>
        <n v="1716"/>
        <n v="1305"/>
        <n v="2998"/>
        <n v="662"/>
        <n v="2769"/>
        <n v="1614"/>
        <n v="1603"/>
        <n v="1014"/>
        <n v="2120"/>
        <n v="1391"/>
        <n v="996"/>
        <n v="3015"/>
        <n v="1684"/>
        <n v="2163"/>
        <n v="3458"/>
        <n v="1451"/>
        <n v="1337"/>
        <n v="1278"/>
        <n v="1172"/>
        <n v="1567"/>
        <n v="1282"/>
        <n v="1445"/>
        <n v="554"/>
        <n v="1650"/>
        <n v="1368"/>
        <n v="2227"/>
        <n v="1136"/>
        <n v="1157"/>
        <n v="1940"/>
        <n v="1749"/>
        <n v="2046"/>
        <n v="1483"/>
        <n v="2415"/>
        <n v="1192"/>
        <n v="1952"/>
        <n v="2844"/>
        <n v="1530"/>
        <n v="1366"/>
        <n v="4406"/>
        <n v="2043"/>
        <n v="836"/>
        <n v="7007"/>
        <n v="3124"/>
        <n v="1617"/>
        <n v="557"/>
        <n v="1380"/>
        <n v="595"/>
        <n v="2655"/>
        <n v="4343"/>
        <n v="1423"/>
        <n v="4777"/>
        <n v="3149"/>
        <n v="2474"/>
        <n v="2680"/>
        <n v="2734"/>
        <n v="4108"/>
        <n v="4456"/>
        <n v="475"/>
        <n v="1320"/>
        <n v="813"/>
        <n v="2181"/>
        <n v="1003"/>
        <n v="660"/>
        <n v="3167"/>
        <n v="1117"/>
        <n v="700"/>
        <n v="3853"/>
        <n v="1068"/>
        <n v="472"/>
        <n v="667"/>
        <n v="2327"/>
        <n v="2084"/>
        <n v="1551"/>
        <n v="4966"/>
        <n v="538"/>
        <n v="889"/>
        <n v="4034"/>
        <n v="1316"/>
        <n v="1799"/>
        <n v="6340"/>
        <n v="3446"/>
        <n v="1556"/>
        <n v="1461"/>
        <n v="6667"/>
        <n v="7111"/>
        <n v="2472"/>
        <n v="1208"/>
        <n v="5191"/>
        <n v="2116"/>
        <n v="124"/>
        <n v="2429"/>
        <n v="3708"/>
        <n v="481"/>
        <n v="127"/>
        <n v="20"/>
        <n v="15122"/>
        <n v="16224"/>
        <n v="11884"/>
        <n v="28772"/>
        <n v="8208"/>
        <n v="34247"/>
        <n v="4588"/>
        <n v="166"/>
        <n v="27175"/>
        <n v="3353"/>
        <n v="22400"/>
        <n v="1732"/>
        <n v="2939"/>
        <n v="3941"/>
        <n v="719"/>
        <n v="9944"/>
        <n v="13797"/>
        <n v="10907"/>
        <n v="33651"/>
        <n v="5069"/>
        <n v="5"/>
        <n v="224"/>
        <n v="11"/>
        <n v="416"/>
        <n v="1891"/>
        <n v="2389"/>
        <n v="180"/>
        <n v="1261"/>
        <n v="1000"/>
        <n v="1969"/>
        <n v="1298"/>
        <n v="869"/>
        <n v="1672"/>
        <n v="1075"/>
        <n v="1351"/>
        <n v="12"/>
        <n v="1460"/>
        <n v="1127"/>
        <n v="1758"/>
        <n v="1121"/>
        <n v="788"/>
        <n v="1713"/>
        <n v="765"/>
        <n v="22"/>
        <n v="1141"/>
        <n v="918"/>
        <n v="1024"/>
        <n v="1074"/>
        <n v="1456"/>
        <n v="896"/>
        <n v="920"/>
        <n v="1934"/>
        <n v="814"/>
        <n v="1418"/>
        <n v="1340"/>
        <n v="1907"/>
        <n v="29"/>
        <n v="968"/>
        <n v="1064"/>
        <n v="1401"/>
        <n v="876"/>
        <n v="656"/>
        <n v="3752"/>
        <n v="1688"/>
        <n v="548"/>
        <n v="2475"/>
        <n v="1679"/>
        <n v="2853"/>
        <n v="684"/>
        <n v="2641"/>
        <n v="964"/>
        <n v="1900"/>
        <n v="1291"/>
        <n v="831"/>
        <n v="2892"/>
        <n v="21"/>
        <n v="1570"/>
        <n v="2057"/>
        <n v="3248"/>
        <n v="1275"/>
        <n v="905"/>
        <n v="1073"/>
        <n v="1040"/>
        <n v="1352"/>
        <n v="1170"/>
        <n v="1719"/>
        <n v="1493"/>
        <n v="2200"/>
        <n v="1766"/>
        <n v="24"/>
        <n v="1770"/>
        <n v="2499"/>
        <n v="1526"/>
        <n v="3997"/>
        <n v="1284"/>
        <n v="4186"/>
        <n v="1944"/>
        <n v="723"/>
        <n v="6785"/>
        <n v="5417"/>
        <n v="1541"/>
        <n v="3966"/>
        <n v="1389"/>
        <n v="4760"/>
        <n v="3047"/>
        <n v="51"/>
        <n v="2414"/>
        <n v="2615"/>
        <n v="2659"/>
        <n v="3968"/>
        <n v="680"/>
        <n v="1777"/>
        <n v="2040"/>
        <n v="1201"/>
        <n v="72"/>
        <n v="2481"/>
        <n v="335"/>
        <n v="650"/>
        <n v="1197"/>
        <n v="17"/>
        <n v="673"/>
        <n v="570"/>
        <n v="2743"/>
        <n v="591"/>
        <n v="3726"/>
        <n v="981"/>
        <n v="444"/>
        <n v="826"/>
        <n v="627"/>
        <n v="1948"/>
        <n v="15"/>
        <n v="1442"/>
        <n v="1256"/>
        <n v="4681"/>
        <n v="13"/>
        <n v="509"/>
        <n v="8520"/>
        <n v="3215"/>
        <n v="1199"/>
        <n v="1290"/>
        <n v="3984"/>
        <n v="3002"/>
        <n v="1111"/>
        <n v="1246"/>
        <n v="5862"/>
        <n v="6658"/>
        <n v="23"/>
        <n v="1135"/>
        <n v="791"/>
        <n v="5263"/>
        <n v="114"/>
        <n v="2357"/>
        <n v="3497"/>
        <n v="423"/>
        <n v="20755"/>
        <n v="7657"/>
        <n v="18964"/>
        <n v="39413"/>
        <n v="11012"/>
        <n v="14023"/>
        <n v="8251"/>
        <n v="18802"/>
        <n v="3118"/>
        <n v="5758"/>
        <n v="29550"/>
        <n v="4298"/>
        <n v="169"/>
        <n v="26379"/>
        <n v="3143"/>
        <n v="21152"/>
        <n v="1581"/>
        <n v="2725"/>
        <n v="3576"/>
        <n v="2784"/>
        <n v="9719"/>
        <n v="16840"/>
        <n v="10295"/>
        <n v="45"/>
        <n v="32629"/>
        <n v="4591"/>
        <n v="228"/>
        <n v="121"/>
        <n v="16"/>
      </sharedItems>
    </cacheField>
    <cacheField name="MEMB_02" numFmtId="176">
      <sharedItems containsSemiMixedTypes="0" containsString="0" containsNumber="1" containsInteger="1" minValue="0" maxValue="6175" count="716">
        <n v="370"/>
        <n v="300"/>
        <n v="389"/>
        <n v="270"/>
        <n v="293"/>
        <n v="295"/>
        <n v="216"/>
        <n v="296"/>
        <n v="331"/>
        <n v="490"/>
        <n v="533"/>
        <n v="384"/>
        <n v="469"/>
        <n v="515"/>
        <n v="594"/>
        <n v="432"/>
        <n v="519"/>
        <n v="319"/>
        <n v="381"/>
        <n v="612"/>
        <n v="710"/>
        <n v="682"/>
        <n v="518"/>
        <n v="785"/>
        <n v="514"/>
        <n v="739"/>
        <n v="769"/>
        <n v="958"/>
        <n v="531"/>
        <n v="521"/>
        <n v="1288"/>
        <n v="814"/>
        <n v="548"/>
        <n v="464"/>
        <n v="896"/>
        <n v="412"/>
        <n v="369"/>
        <n v="3021"/>
        <n v="506"/>
        <n v="522"/>
        <n v="734"/>
        <n v="830"/>
        <n v="510"/>
        <n v="507"/>
        <n v="778"/>
        <n v="816"/>
        <n v="394"/>
        <n v="647"/>
        <n v="1326"/>
        <n v="677"/>
        <n v="794"/>
        <n v="600"/>
        <n v="826"/>
        <n v="746"/>
        <n v="884"/>
        <n v="1022"/>
        <n v="1057"/>
        <n v="674"/>
        <n v="845"/>
        <n v="1246"/>
        <n v="833"/>
        <n v="1588"/>
        <n v="1227"/>
        <n v="1623"/>
        <n v="1039"/>
        <n v="1141"/>
        <n v="1577"/>
        <n v="1169"/>
        <n v="1417"/>
        <n v="820"/>
        <n v="970"/>
        <n v="640"/>
        <n v="2559"/>
        <n v="925"/>
        <n v="1301"/>
        <n v="1347"/>
        <n v="1871"/>
        <n v="1597"/>
        <n v="1056"/>
        <n v="657"/>
        <n v="1472"/>
        <n v="1847"/>
        <n v="912"/>
        <n v="1724"/>
        <n v="1697"/>
        <n v="3553"/>
        <n v="2878"/>
        <n v="2581"/>
        <n v="2569"/>
        <n v="2134"/>
        <n v="3201"/>
        <n v="2828"/>
        <n v="501"/>
        <n v="0"/>
        <n v="2215"/>
        <n v="6075"/>
        <n v="208"/>
        <n v="342"/>
        <n v="305"/>
        <n v="202"/>
        <n v="285"/>
        <n v="320"/>
        <n v="272"/>
        <n v="450"/>
        <n v="482"/>
        <n v="383"/>
        <n v="422"/>
        <n v="411"/>
        <n v="367"/>
        <n v="340"/>
        <n v="618"/>
        <n v="532"/>
        <n v="452"/>
        <n v="517"/>
        <n v="537"/>
        <n v="614"/>
        <n v="435"/>
        <n v="586"/>
        <n v="357"/>
        <n v="488"/>
        <n v="705"/>
        <n v="749"/>
        <n v="840"/>
        <n v="554"/>
        <n v="1284"/>
        <n v="249"/>
        <n v="495"/>
        <n v="379"/>
        <n v="438"/>
        <n v="493"/>
        <n v="597"/>
        <n v="545"/>
        <n v="1029"/>
        <n v="692"/>
        <n v="572"/>
        <n v="1081"/>
        <n v="513"/>
        <n v="544"/>
        <n v="3073"/>
        <n v="638"/>
        <n v="558"/>
        <n v="871"/>
        <n v="966"/>
        <n v="623"/>
        <n v="964"/>
        <n v="1136"/>
        <n v="652"/>
        <n v="1494"/>
        <n v="706"/>
        <n v="874"/>
        <n v="637"/>
        <n v="956"/>
        <n v="857"/>
        <n v="1299"/>
        <n v="1183"/>
        <n v="1488"/>
        <n v="1003"/>
        <n v="1164"/>
        <n v="1422"/>
        <n v="1174"/>
        <n v="309"/>
        <n v="770"/>
        <n v="353"/>
        <n v="1157"/>
        <n v="1801"/>
        <n v="1125"/>
        <n v="979"/>
        <n v="2670"/>
        <n v="661"/>
        <n v="1258"/>
        <n v="1467"/>
        <n v="2238"/>
        <n v="2210"/>
        <n v="1209"/>
        <n v="668"/>
        <n v="1699"/>
        <n v="3250"/>
        <n v="3024"/>
        <n v="2427"/>
        <n v="2725"/>
        <n v="2167"/>
        <n v="2992"/>
        <n v="2899"/>
        <n v="414"/>
        <n v="268"/>
        <n v="534"/>
        <n v="174"/>
        <n v="678"/>
        <n v="584"/>
        <n v="471"/>
        <n v="878"/>
        <n v="1"/>
        <n v="609"/>
        <n v="1896"/>
        <n v="2"/>
        <n v="2490"/>
        <n v="1889"/>
        <n v="2398"/>
        <n v="6175"/>
        <n v="504"/>
        <n v="451"/>
        <n v="446"/>
        <n v="312"/>
        <n v="269"/>
        <n v="468"/>
        <n v="351"/>
        <n v="455"/>
        <n v="497"/>
        <n v="630"/>
        <n v="363"/>
        <n v="419"/>
        <n v="434"/>
        <n v="765"/>
        <n v="424"/>
        <n v="645"/>
        <n v="731"/>
        <n v="477"/>
        <n v="587"/>
        <n v="617"/>
        <n v="869"/>
        <n v="502"/>
        <n v="727"/>
        <n v="669"/>
        <n v="707"/>
        <n v="738"/>
        <n v="846"/>
        <n v="844"/>
        <n v="791"/>
        <n v="665"/>
        <n v="675"/>
        <n v="687"/>
        <n v="809"/>
        <n v="541"/>
        <n v="527"/>
        <n v="444"/>
        <n v="538"/>
        <n v="821"/>
        <n v="365"/>
        <n v="1016"/>
        <n v="680"/>
        <n v="755"/>
        <n v="724"/>
        <n v="750"/>
        <n v="1100"/>
        <n v="952"/>
        <n v="1334"/>
        <n v="1097"/>
        <n v="1015"/>
        <n v="1406"/>
        <n v="767"/>
        <n v="3532"/>
        <n v="1214"/>
        <n v="1139"/>
        <n v="1324"/>
        <n v="942"/>
        <n v="1002"/>
        <n v="1305"/>
        <n v="1656"/>
        <n v="1395"/>
        <n v="1748"/>
        <n v="1365"/>
        <n v="1657"/>
        <n v="1222"/>
        <n v="1362"/>
        <n v="1800"/>
        <n v="1401"/>
        <n v="3083"/>
        <n v="2871"/>
        <n v="1700"/>
        <n v="1463"/>
        <n v="1689"/>
        <n v="2151"/>
        <n v="1600"/>
        <n v="1739"/>
        <n v="2039"/>
        <n v="3339"/>
        <n v="1027"/>
        <n v="1768"/>
        <n v="2048"/>
        <n v="2548"/>
        <n v="3627"/>
        <n v="2886"/>
        <n v="3761"/>
        <n v="2885"/>
        <n v="3298"/>
        <n v="2414"/>
        <n v="3768"/>
        <n v="3190"/>
        <n v="664"/>
        <n v="561"/>
        <n v="622"/>
        <n v="823"/>
        <n v="448"/>
        <n v="653"/>
        <n v="1102"/>
        <n v="1181"/>
        <n v="971"/>
        <n v="234"/>
        <n v="817"/>
        <n v="1065"/>
        <n v="1297"/>
        <n v="5614"/>
        <n v="2627"/>
        <n v="1261"/>
        <n v="2729"/>
        <n v="1040"/>
        <n v="2181"/>
        <n v="245"/>
        <n v="3003"/>
        <n v="2704"/>
        <n v="2839"/>
        <n v="4995"/>
        <n v="429"/>
        <n v="547"/>
        <n v="339"/>
        <n v="358"/>
        <n v="287"/>
        <n v="243"/>
        <n v="371"/>
        <n v="246"/>
        <n v="376"/>
        <n v="571"/>
        <n v="926"/>
        <n v="536"/>
        <n v="503"/>
        <n v="433"/>
        <n v="356"/>
        <n v="579"/>
        <n v="639"/>
        <n v="753"/>
        <n v="496"/>
        <n v="439"/>
        <n v="831"/>
        <n v="470"/>
        <n v="659"/>
        <n v="754"/>
        <n v="559"/>
        <n v="601"/>
        <n v="1010"/>
        <n v="763"/>
        <n v="860"/>
        <n v="764"/>
        <n v="1753"/>
        <n v="699"/>
        <n v="672"/>
        <n v="870"/>
        <n v="868"/>
        <n v="509"/>
        <n v="2034"/>
        <n v="708"/>
        <n v="698"/>
        <n v="922"/>
        <n v="852"/>
        <n v="802"/>
        <n v="634"/>
        <n v="737"/>
        <n v="918"/>
        <n v="643"/>
        <n v="815"/>
        <n v="1124"/>
        <n v="913"/>
        <n v="997"/>
        <n v="804"/>
        <n v="841"/>
        <n v="1340"/>
        <n v="1047"/>
        <n v="1432"/>
        <n v="1252"/>
        <n v="1247"/>
        <n v="1572"/>
        <n v="903"/>
        <n v="822"/>
        <n v="3702"/>
        <n v="1050"/>
        <n v="1461"/>
        <n v="1375"/>
        <n v="1543"/>
        <n v="1713"/>
        <n v="1243"/>
        <n v="1350"/>
        <n v="1868"/>
        <n v="1349"/>
        <n v="950"/>
        <n v="2791"/>
        <n v="3048"/>
        <n v="1988"/>
        <n v="549"/>
        <n v="1906"/>
        <n v="1935"/>
        <n v="1913"/>
        <n v="2341"/>
        <n v="1995"/>
        <n v="2184"/>
        <n v="2202"/>
        <n v="3505"/>
        <n v="3485"/>
        <n v="2220"/>
        <n v="3928"/>
        <n v="3071"/>
        <n v="3234"/>
        <n v="2516"/>
        <n v="3885"/>
        <n v="3173"/>
        <n v="589"/>
        <n v="160"/>
        <n v="588"/>
        <n v="259"/>
        <n v="278"/>
        <n v="413"/>
        <n v="568"/>
        <n v="741"/>
        <n v="611"/>
        <n v="949"/>
        <n v="1383"/>
        <n v="421"/>
        <n v="834"/>
        <n v="1404"/>
        <n v="1159"/>
        <n v="1490"/>
        <n v="283"/>
        <n v="1042"/>
        <n v="1279"/>
        <n v="89"/>
        <n v="230"/>
        <n v="2438"/>
        <n v="1440"/>
        <n v="5658"/>
        <n v="1652"/>
        <n v="3016"/>
        <n v="1196"/>
        <n v="2677"/>
        <n v="3343"/>
        <n v="3395"/>
        <n v="2901"/>
        <n v="3808"/>
        <n v="375"/>
        <n v="378"/>
        <n v="298"/>
        <n v="258"/>
        <n v="181"/>
        <n v="329"/>
        <n v="472"/>
        <n v="736"/>
        <n v="349"/>
        <n v="445"/>
        <n v="608"/>
        <n v="670"/>
        <n v="592"/>
        <n v="557"/>
        <n v="528"/>
        <n v="805"/>
        <n v="813"/>
        <n v="556"/>
        <n v="523"/>
        <n v="713"/>
        <n v="818"/>
        <n v="872"/>
        <n v="775"/>
        <n v="742"/>
        <n v="1231"/>
        <n v="694"/>
        <n v="961"/>
        <n v="1427"/>
        <n v="683"/>
        <n v="1309"/>
        <n v="1066"/>
        <n v="726"/>
        <n v="673"/>
        <n v="1079"/>
        <n v="779"/>
        <n v="1970"/>
        <n v="479"/>
        <n v="1041"/>
        <n v="1045"/>
        <n v="1037"/>
        <n v="1746"/>
        <n v="1030"/>
        <n v="1117"/>
        <n v="905"/>
        <n v="891"/>
        <n v="1060"/>
        <n v="843"/>
        <n v="1004"/>
        <n v="1270"/>
        <n v="1226"/>
        <n v="1199"/>
        <n v="986"/>
        <n v="1631"/>
        <n v="1449"/>
        <n v="1364"/>
        <n v="1785"/>
        <n v="1291"/>
        <n v="1389"/>
        <n v="2148"/>
        <n v="1399"/>
        <n v="1695"/>
        <n v="2502"/>
        <n v="3229"/>
        <n v="3354"/>
        <n v="2097"/>
        <n v="648"/>
        <n v="2079"/>
        <n v="2231"/>
        <n v="1965"/>
        <n v="3275"/>
        <n v="2289"/>
        <n v="4123"/>
        <n v="3129"/>
        <n v="3363"/>
        <n v="2708"/>
        <n v="3759"/>
        <n v="3271"/>
        <n v="217"/>
        <n v="404"/>
        <n v="275"/>
        <n v="247"/>
        <n v="542"/>
        <n v="474"/>
        <n v="947"/>
        <n v="641"/>
        <n v="798"/>
        <n v="650"/>
        <n v="619"/>
        <n v="747"/>
        <n v="333"/>
        <n v="1373"/>
        <n v="776"/>
        <n v="1532"/>
        <n v="511"/>
        <n v="540"/>
        <n v="1197"/>
        <n v="1372"/>
        <n v="1493"/>
        <n v="1446"/>
        <n v="1533"/>
        <n v="1120"/>
        <n v="1177"/>
        <n v="1460"/>
        <n v="563"/>
        <n v="886"/>
        <n v="3720"/>
        <n v="3826"/>
        <n v="5697"/>
        <n v="921"/>
        <n v="1527"/>
        <n v="5747"/>
        <n v="1828"/>
        <n v="583"/>
        <n v="2821"/>
        <n v="1522"/>
        <n v="5677"/>
        <n v="2379"/>
        <n v="1878"/>
        <n v="3269"/>
        <n v="2809"/>
        <n v="3612"/>
        <n v="3287"/>
        <n v="3710"/>
        <n v="204"/>
        <n v="88"/>
        <n v="226"/>
        <n v="292"/>
        <n v="343"/>
        <n v="344"/>
        <n v="334"/>
        <n v="291"/>
        <n v="148"/>
        <n v="168"/>
        <n v="271"/>
        <n v="327"/>
        <n v="460"/>
        <n v="535"/>
        <n v="409"/>
        <n v="51"/>
        <n v="466"/>
        <n v="436"/>
        <n v="473"/>
        <n v="491"/>
        <n v="663"/>
        <n v="722"/>
        <n v="539"/>
        <n v="82"/>
        <n v="398"/>
        <n v="526"/>
        <n v="1282"/>
        <n v="851"/>
        <n v="711"/>
        <n v="743"/>
        <n v="690"/>
        <n v="943"/>
        <n v="757"/>
        <n v="76"/>
        <n v="703"/>
        <n v="1150"/>
        <n v="1062"/>
        <n v="1680"/>
        <n v="900"/>
        <n v="1967"/>
        <n v="1064"/>
        <n v="1559"/>
        <n v="919"/>
        <n v="1208"/>
        <n v="1059"/>
        <n v="895"/>
        <n v="725"/>
        <n v="1168"/>
        <n v="1377"/>
        <n v="995"/>
        <n v="2087"/>
        <n v="108"/>
        <n v="1072"/>
        <n v="1268"/>
        <n v="1176"/>
        <n v="1058"/>
        <n v="1802"/>
        <n v="1264"/>
        <n v="1295"/>
        <n v="1106"/>
        <n v="976"/>
        <n v="1135"/>
        <n v="974"/>
        <n v="1148"/>
        <n v="1735"/>
        <n v="1774"/>
        <n v="95"/>
        <n v="1343"/>
        <n v="1412"/>
        <n v="2110"/>
        <n v="4662"/>
        <n v="1960"/>
        <n v="1829"/>
        <n v="2558"/>
        <n v="1394"/>
        <n v="3102"/>
        <n v="3598"/>
        <n v="2412"/>
        <n v="3055"/>
        <n v="2469"/>
        <n v="4181"/>
        <n v="3327"/>
        <n v="223"/>
        <n v="3409"/>
        <n v="2851"/>
        <n v="3908"/>
        <n v="3401"/>
        <n v="316"/>
        <n v="129"/>
        <n v="877"/>
        <n v="86"/>
        <n v="261"/>
        <n v="693"/>
        <n v="61"/>
        <n v="392"/>
        <n v="382"/>
        <n v="332"/>
        <n v="837"/>
        <n v="564"/>
        <n v="59"/>
        <n v="969"/>
        <n v="824"/>
        <n v="720"/>
        <n v="68"/>
        <n v="762"/>
        <n v="1063"/>
        <n v="62"/>
        <n v="735"/>
        <n v="193"/>
        <n v="1118"/>
        <n v="688"/>
        <n v="867"/>
        <n v="1259"/>
        <n v="1585"/>
        <n v="144"/>
        <n v="599"/>
        <n v="1374"/>
        <n v="1925"/>
        <n v="1545"/>
        <n v="176"/>
        <n v="1425"/>
        <n v="930"/>
        <n v="1526"/>
        <n v="1611"/>
        <n v="1397"/>
        <n v="105"/>
        <n v="1653"/>
        <n v="483"/>
        <n v="1230"/>
        <n v="1250"/>
        <n v="1683"/>
        <n v="2579"/>
        <n v="399"/>
        <n v="2355"/>
        <n v="3906"/>
        <n v="4086"/>
        <n v="4467"/>
        <n v="5726"/>
        <n v="1031"/>
        <n v="6118"/>
        <n v="2024"/>
        <n v="3095"/>
        <n v="1638"/>
        <n v="5592"/>
        <n v="2603"/>
        <n v="2080"/>
        <n v="3544"/>
        <n v="2417"/>
        <n v="5730"/>
        <n v="155"/>
        <n v="3443"/>
        <n v="127"/>
        <n v="480"/>
        <n v="301"/>
        <n v="227"/>
        <n v="183"/>
        <n v="1265"/>
        <n v="92"/>
      </sharedItems>
    </cacheField>
    <cacheField name="MEMB_03" numFmtId="176">
      <sharedItems containsSemiMixedTypes="0" containsString="0" containsNumber="1" containsInteger="1" minValue="0" maxValue="4375" count="457">
        <n v="44"/>
        <n v="50"/>
        <n v="91"/>
        <n v="37"/>
        <n v="58"/>
        <n v="71"/>
        <n v="35"/>
        <n v="36"/>
        <n v="76"/>
        <n v="94"/>
        <n v="115"/>
        <n v="98"/>
        <n v="95"/>
        <n v="107"/>
        <n v="147"/>
        <n v="90"/>
        <n v="116"/>
        <n v="96"/>
        <n v="120"/>
        <n v="183"/>
        <n v="154"/>
        <n v="150"/>
        <n v="174"/>
        <n v="158"/>
        <n v="137"/>
        <n v="184"/>
        <n v="262"/>
        <n v="161"/>
        <n v="185"/>
        <n v="374"/>
        <n v="164"/>
        <n v="104"/>
        <n v="102"/>
        <n v="72"/>
        <n v="246"/>
        <n v="86"/>
        <n v="88"/>
        <n v="964"/>
        <n v="101"/>
        <n v="82"/>
        <n v="337"/>
        <n v="177"/>
        <n v="128"/>
        <n v="123"/>
        <n v="242"/>
        <n v="264"/>
        <n v="152"/>
        <n v="443"/>
        <n v="145"/>
        <n v="178"/>
        <n v="224"/>
        <n v="192"/>
        <n v="195"/>
        <n v="228"/>
        <n v="327"/>
        <n v="169"/>
        <n v="248"/>
        <n v="304"/>
        <n v="226"/>
        <n v="308"/>
        <n v="289"/>
        <n v="496"/>
        <n v="383"/>
        <n v="345"/>
        <n v="444"/>
        <n v="360"/>
        <n v="225"/>
        <n v="80"/>
        <n v="0"/>
        <n v="792"/>
        <n v="361"/>
        <n v="261"/>
        <n v="365"/>
        <n v="1091"/>
        <n v="201"/>
        <n v="488"/>
        <n v="604"/>
        <n v="250"/>
        <n v="540"/>
        <n v="285"/>
        <n v="621"/>
        <n v="692"/>
        <n v="878"/>
        <n v="998"/>
        <n v="687"/>
        <n v="1050"/>
        <n v="805"/>
        <n v="118"/>
        <n v="103"/>
        <n v="300"/>
        <n v="833"/>
        <n v="20"/>
        <n v="40"/>
        <n v="22"/>
        <n v="25"/>
        <n v="32"/>
        <n v="65"/>
        <n v="74"/>
        <n v="75"/>
        <n v="63"/>
        <n v="83"/>
        <n v="97"/>
        <n v="121"/>
        <n v="99"/>
        <n v="135"/>
        <n v="81"/>
        <n v="111"/>
        <n v="162"/>
        <n v="197"/>
        <n v="156"/>
        <n v="377"/>
        <n v="27"/>
        <n v="87"/>
        <n v="124"/>
        <n v="117"/>
        <n v="70"/>
        <n v="159"/>
        <n v="196"/>
        <n v="315"/>
        <n v="122"/>
        <n v="926"/>
        <n v="141"/>
        <n v="77"/>
        <n v="188"/>
        <n v="168"/>
        <n v="148"/>
        <n v="279"/>
        <n v="406"/>
        <n v="172"/>
        <n v="438"/>
        <n v="139"/>
        <n v="200"/>
        <n v="267"/>
        <n v="191"/>
        <n v="458"/>
        <n v="320"/>
        <n v="323"/>
        <n v="55"/>
        <n v="59"/>
        <n v="357"/>
        <n v="411"/>
        <n v="170"/>
        <n v="766"/>
        <n v="132"/>
        <n v="233"/>
        <n v="484"/>
        <n v="1062"/>
        <n v="525"/>
        <n v="204"/>
        <n v="592"/>
        <n v="499"/>
        <n v="681"/>
        <n v="794"/>
        <n v="1028"/>
        <n v="626"/>
        <n v="1048"/>
        <n v="744"/>
        <n v="33"/>
        <n v="10"/>
        <n v="130"/>
        <n v="142"/>
        <n v="1"/>
        <n v="761"/>
        <n v="342"/>
        <n v="293"/>
        <n v="808"/>
        <n v="39"/>
        <n v="43"/>
        <n v="30"/>
        <n v="28"/>
        <n v="66"/>
        <n v="47"/>
        <n v="84"/>
        <n v="53"/>
        <n v="113"/>
        <n v="146"/>
        <n v="79"/>
        <n v="186"/>
        <n v="109"/>
        <n v="140"/>
        <n v="143"/>
        <n v="105"/>
        <n v="179"/>
        <n v="175"/>
        <n v="446"/>
        <n v="57"/>
        <n v="64"/>
        <n v="215"/>
        <n v="247"/>
        <n v="138"/>
        <n v="136"/>
        <n v="256"/>
        <n v="176"/>
        <n v="330"/>
        <n v="163"/>
        <n v="370"/>
        <n v="189"/>
        <n v="1024"/>
        <n v="216"/>
        <n v="126"/>
        <n v="439"/>
        <n v="222"/>
        <n v="373"/>
        <n v="586"/>
        <n v="270"/>
        <n v="220"/>
        <n v="602"/>
        <n v="369"/>
        <n v="346"/>
        <n v="353"/>
        <n v="429"/>
        <n v="569"/>
        <n v="459"/>
        <n v="542"/>
        <n v="301"/>
        <n v="670"/>
        <n v="271"/>
        <n v="393"/>
        <n v="870"/>
        <n v="119"/>
        <n v="682"/>
        <n v="358"/>
        <n v="612"/>
        <n v="495"/>
        <n v="1410"/>
        <n v="800"/>
        <n v="877"/>
        <n v="1160"/>
        <n v="685"/>
        <n v="1256"/>
        <n v="816"/>
        <n v="62"/>
        <n v="202"/>
        <n v="92"/>
        <n v="375"/>
        <n v="491"/>
        <n v="23"/>
        <n v="206"/>
        <n v="2241"/>
        <n v="394"/>
        <n v="891"/>
        <n v="106"/>
        <n v="511"/>
        <n v="14"/>
        <n v="834"/>
        <n v="535"/>
        <n v="299"/>
        <n v="571"/>
        <n v="46"/>
        <n v="42"/>
        <n v="78"/>
        <n v="93"/>
        <n v="129"/>
        <n v="182"/>
        <n v="217"/>
        <n v="167"/>
        <n v="232"/>
        <n v="181"/>
        <n v="454"/>
        <n v="251"/>
        <n v="230"/>
        <n v="603"/>
        <n v="153"/>
        <n v="108"/>
        <n v="265"/>
        <n v="151"/>
        <n v="297"/>
        <n v="341"/>
        <n v="430"/>
        <n v="235"/>
        <n v="416"/>
        <n v="254"/>
        <n v="1144"/>
        <n v="252"/>
        <n v="497"/>
        <n v="463"/>
        <n v="409"/>
        <n v="441"/>
        <n v="386"/>
        <n v="355"/>
        <n v="648"/>
        <n v="461"/>
        <n v="632"/>
        <n v="615"/>
        <n v="307"/>
        <n v="823"/>
        <n v="277"/>
        <n v="451"/>
        <n v="919"/>
        <n v="456"/>
        <n v="999"/>
        <n v="958"/>
        <n v="980"/>
        <n v="1277"/>
        <n v="739"/>
        <n v="1316"/>
        <n v="901"/>
        <n v="11"/>
        <n v="41"/>
        <n v="85"/>
        <n v="187"/>
        <n v="144"/>
        <n v="453"/>
        <n v="290"/>
        <n v="570"/>
        <n v="258"/>
        <n v="29"/>
        <n v="713"/>
        <n v="2286"/>
        <n v="502"/>
        <n v="1149"/>
        <n v="752"/>
        <n v="957"/>
        <n v="745"/>
        <n v="400"/>
        <n v="26"/>
        <n v="51"/>
        <n v="31"/>
        <n v="21"/>
        <n v="18"/>
        <n v="125"/>
        <n v="155"/>
        <n v="89"/>
        <n v="282"/>
        <n v="127"/>
        <n v="73"/>
        <n v="312"/>
        <n v="549"/>
        <n v="69"/>
        <n v="171"/>
        <n v="207"/>
        <n v="214"/>
        <n v="291"/>
        <n v="210"/>
        <n v="316"/>
        <n v="473"/>
        <n v="418"/>
        <n v="399"/>
        <n v="348"/>
        <n v="530"/>
        <n v="367"/>
        <n v="690"/>
        <n v="305"/>
        <n v="607"/>
        <n v="449"/>
        <n v="738"/>
        <n v="946"/>
        <n v="859"/>
        <n v="1257"/>
        <n v="705"/>
        <n v="1212"/>
        <n v="903"/>
        <n v="15"/>
        <n v="157"/>
        <n v="60"/>
        <n v="131"/>
        <n v="100"/>
        <n v="266"/>
        <n v="114"/>
        <n v="287"/>
        <n v="425"/>
        <n v="550"/>
        <n v="234"/>
        <n v="240"/>
        <n v="442"/>
        <n v="587"/>
        <n v="34"/>
        <n v="335"/>
        <n v="257"/>
        <n v="56"/>
        <n v="1496"/>
        <n v="725"/>
        <n v="2620"/>
        <n v="4098"/>
        <n v="321"/>
        <n v="2363"/>
        <n v="578"/>
        <n v="1263"/>
        <n v="820"/>
        <n v="974"/>
        <n v="909"/>
        <n v="325"/>
        <n v="49"/>
        <n v="4"/>
        <n v="38"/>
        <n v="2"/>
        <n v="112"/>
        <n v="67"/>
        <n v="199"/>
        <n v="260"/>
        <n v="426"/>
        <n v="276"/>
        <n v="310"/>
        <n v="255"/>
        <n v="475"/>
        <n v="545"/>
        <n v="344"/>
        <n v="249"/>
        <n v="538"/>
        <n v="627"/>
        <n v="8"/>
        <n v="469"/>
        <n v="281"/>
        <n v="253"/>
        <n v="259"/>
        <n v="334"/>
        <n v="417"/>
        <n v="432"/>
        <n v="422"/>
        <n v="566"/>
        <n v="364"/>
        <n v="929"/>
        <n v="686"/>
        <n v="763"/>
        <n v="343"/>
        <n v="750"/>
        <n v="537"/>
        <n v="324"/>
        <n v="985"/>
        <n v="893"/>
        <n v="1339"/>
        <n v="814"/>
        <n v="1291"/>
        <n v="993"/>
        <n v="7"/>
        <n v="3"/>
        <n v="149"/>
        <n v="6"/>
        <n v="328"/>
        <n v="336"/>
        <n v="322"/>
        <n v="294"/>
        <n v="596"/>
        <n v="160"/>
        <n v="243"/>
        <n v="354"/>
        <n v="275"/>
        <n v="9"/>
        <n v="503"/>
        <n v="385"/>
        <n v="601"/>
        <n v="927"/>
        <n v="1646"/>
        <n v="1208"/>
        <n v="2715"/>
        <n v="205"/>
        <n v="519"/>
        <n v="4375"/>
        <n v="190"/>
        <n v="2501"/>
        <n v="581"/>
        <n v="518"/>
        <n v="1275"/>
        <n v="211"/>
        <n v="1045"/>
        <n v="1042"/>
        <n v="45"/>
      </sharedItems>
    </cacheField>
    <cacheField name="MEMB_04" numFmtId="176">
      <sharedItems containsSemiMixedTypes="0" containsString="0" containsNumber="1" containsInteger="1" minValue="0" maxValue="7266" count="673">
        <n v="262"/>
        <n v="210"/>
        <n v="284"/>
        <n v="166"/>
        <n v="215"/>
        <n v="255"/>
        <n v="134"/>
        <n v="171"/>
        <n v="254"/>
        <n v="320"/>
        <n v="353"/>
        <n v="311"/>
        <n v="372"/>
        <n v="447"/>
        <n v="301"/>
        <n v="390"/>
        <n v="246"/>
        <n v="289"/>
        <n v="448"/>
        <n v="458"/>
        <n v="509"/>
        <n v="423"/>
        <n v="556"/>
        <n v="454"/>
        <n v="504"/>
        <n v="561"/>
        <n v="734"/>
        <n v="442"/>
        <n v="514"/>
        <n v="986"/>
        <n v="493"/>
        <n v="518"/>
        <n v="413"/>
        <n v="290"/>
        <n v="736"/>
        <n v="314"/>
        <n v="300"/>
        <n v="2580"/>
        <n v="377"/>
        <n v="334"/>
        <n v="800"/>
        <n v="613"/>
        <n v="398"/>
        <n v="399"/>
        <n v="682"/>
        <n v="679"/>
        <n v="367"/>
        <n v="502"/>
        <n v="1258"/>
        <n v="475"/>
        <n v="572"/>
        <n v="446"/>
        <n v="670"/>
        <n v="618"/>
        <n v="686"/>
        <n v="711"/>
        <n v="906"/>
        <n v="522"/>
        <n v="713"/>
        <n v="870"/>
        <n v="656"/>
        <n v="1143"/>
        <n v="890"/>
        <n v="1409"/>
        <n v="939"/>
        <n v="958"/>
        <n v="1297"/>
        <n v="999"/>
        <n v="917"/>
        <n v="789"/>
        <n v="540"/>
        <n v="309"/>
        <n v="2642"/>
        <n v="376"/>
        <n v="962"/>
        <n v="934"/>
        <n v="1249"/>
        <n v="2218"/>
        <n v="1195"/>
        <n v="817"/>
        <n v="512"/>
        <n v="1266"/>
        <n v="1646"/>
        <n v="748"/>
        <n v="1436"/>
        <n v="992"/>
        <n v="2345"/>
        <n v="2182"/>
        <n v="2299"/>
        <n v="2433"/>
        <n v="1797"/>
        <n v="2826"/>
        <n v="2263"/>
        <n v="396"/>
        <n v="430"/>
        <n v="0"/>
        <n v="1293"/>
        <n v="3614"/>
        <n v="128"/>
        <n v="204"/>
        <n v="165"/>
        <n v="115"/>
        <n v="127"/>
        <n v="209"/>
        <n v="238"/>
        <n v="173"/>
        <n v="299"/>
        <n v="348"/>
        <n v="328"/>
        <n v="211"/>
        <n v="270"/>
        <n v="326"/>
        <n v="374"/>
        <n v="276"/>
        <n v="235"/>
        <n v="397"/>
        <n v="349"/>
        <n v="350"/>
        <n v="370"/>
        <n v="419"/>
        <n v="331"/>
        <n v="429"/>
        <n v="296"/>
        <n v="322"/>
        <n v="625"/>
        <n v="433"/>
        <n v="471"/>
        <n v="1046"/>
        <n v="467"/>
        <n v="159"/>
        <n v="245"/>
        <n v="302"/>
        <n v="336"/>
        <n v="351"/>
        <n v="674"/>
        <n v="585"/>
        <n v="365"/>
        <n v="915"/>
        <n v="391"/>
        <n v="503"/>
        <n v="2386"/>
        <n v="494"/>
        <n v="339"/>
        <n v="822"/>
        <n v="479"/>
        <n v="832"/>
        <n v="1127"/>
        <n v="469"/>
        <n v="481"/>
        <n v="666"/>
        <n v="498"/>
        <n v="777"/>
        <n v="643"/>
        <n v="888"/>
        <n v="806"/>
        <n v="1292"/>
        <n v="910"/>
        <n v="925"/>
        <n v="1067"/>
        <n v="949"/>
        <n v="200"/>
        <n v="551"/>
        <n v="243"/>
        <n v="1077"/>
        <n v="1164"/>
        <n v="1121"/>
        <n v="770"/>
        <n v="623"/>
        <n v="2267"/>
        <n v="486"/>
        <n v="1188"/>
        <n v="916"/>
        <n v="1635"/>
        <n v="2266"/>
        <n v="1601"/>
        <n v="909"/>
        <n v="552"/>
        <n v="1467"/>
        <n v="2020"/>
        <n v="2205"/>
        <n v="2208"/>
        <n v="2539"/>
        <n v="1717"/>
        <n v="2766"/>
        <n v="2247"/>
        <n v="207"/>
        <n v="242"/>
        <n v="153"/>
        <n v="80"/>
        <n v="415"/>
        <n v="438"/>
        <n v="305"/>
        <n v="492"/>
        <n v="352"/>
        <n v="1085"/>
        <n v="2097"/>
        <n v="1340"/>
        <n v="1317"/>
        <n v="3555"/>
        <n v="219"/>
        <n v="227"/>
        <n v="151"/>
        <n v="133"/>
        <n v="272"/>
        <n v="202"/>
        <n v="206"/>
        <n v="316"/>
        <n v="338"/>
        <n v="214"/>
        <n v="264"/>
        <n v="303"/>
        <n v="534"/>
        <n v="269"/>
        <n v="344"/>
        <n v="515"/>
        <n v="463"/>
        <n v="403"/>
        <n v="378"/>
        <n v="355"/>
        <n v="451"/>
        <n v="470"/>
        <n v="407"/>
        <n v="425"/>
        <n v="516"/>
        <n v="580"/>
        <n v="538"/>
        <n v="480"/>
        <n v="1236"/>
        <n v="482"/>
        <n v="361"/>
        <n v="410"/>
        <n v="260"/>
        <n v="259"/>
        <n v="380"/>
        <n v="609"/>
        <n v="233"/>
        <n v="424"/>
        <n v="247"/>
        <n v="706"/>
        <n v="388"/>
        <n v="500"/>
        <n v="537"/>
        <n v="571"/>
        <n v="738"/>
        <n v="850"/>
        <n v="589"/>
        <n v="1101"/>
        <n v="583"/>
        <n v="629"/>
        <n v="2807"/>
        <n v="676"/>
        <n v="555"/>
        <n v="1049"/>
        <n v="807"/>
        <n v="698"/>
        <n v="733"/>
        <n v="969"/>
        <n v="1535"/>
        <n v="700"/>
        <n v="841"/>
        <n v="1537"/>
        <n v="865"/>
        <n v="1341"/>
        <n v="984"/>
        <n v="988"/>
        <n v="1218"/>
        <n v="1013"/>
        <n v="1786"/>
        <n v="2066"/>
        <n v="1161"/>
        <n v="268"/>
        <n v="1206"/>
        <n v="1381"/>
        <n v="1241"/>
        <n v="1562"/>
        <n v="1335"/>
        <n v="2538"/>
        <n v="1615"/>
        <n v="1270"/>
        <n v="2061"/>
        <n v="2060"/>
        <n v="2843"/>
        <n v="2676"/>
        <n v="2439"/>
        <n v="2832"/>
        <n v="1818"/>
        <n v="3141"/>
        <n v="2375"/>
        <n v="434"/>
        <n v="343"/>
        <n v="271"/>
        <n v="545"/>
        <n v="435"/>
        <n v="273"/>
        <n v="697"/>
        <n v="980"/>
        <n v="592"/>
        <n v="1204"/>
        <n v="104"/>
        <n v="601"/>
        <n v="637"/>
        <n v="720"/>
        <n v="690"/>
        <n v="2"/>
        <n v="4981"/>
        <n v="1268"/>
        <n v="830"/>
        <n v="2328"/>
        <n v="535"/>
        <n v="1579"/>
        <n v="60"/>
        <n v="2428"/>
        <n v="1758"/>
        <n v="1369"/>
        <n v="2555"/>
        <n v="293"/>
        <n v="199"/>
        <n v="142"/>
        <n v="140"/>
        <n v="218"/>
        <n v="135"/>
        <n v="306"/>
        <n v="560"/>
        <n v="250"/>
        <n v="275"/>
        <n v="402"/>
        <n v="461"/>
        <n v="266"/>
        <n v="610"/>
        <n v="325"/>
        <n v="354"/>
        <n v="362"/>
        <n v="737"/>
        <n v="386"/>
        <n v="431"/>
        <n v="586"/>
        <n v="620"/>
        <n v="567"/>
        <n v="525"/>
        <n v="1304"/>
        <n v="749"/>
        <n v="641"/>
        <n v="1791"/>
        <n v="158"/>
        <n v="307"/>
        <n v="519"/>
        <n v="400"/>
        <n v="539"/>
        <n v="776"/>
        <n v="477"/>
        <n v="582"/>
        <n v="297"/>
        <n v="604"/>
        <n v="650"/>
        <n v="615"/>
        <n v="658"/>
        <n v="1065"/>
        <n v="703"/>
        <n v="778"/>
        <n v="1053"/>
        <n v="849"/>
        <n v="1299"/>
        <n v="704"/>
        <n v="3027"/>
        <n v="794"/>
        <n v="1113"/>
        <n v="1060"/>
        <n v="1026"/>
        <n v="1354"/>
        <n v="1079"/>
        <n v="611"/>
        <n v="1491"/>
        <n v="2312"/>
        <n v="1457"/>
        <n v="1649"/>
        <n v="1071"/>
        <n v="1533"/>
        <n v="1285"/>
        <n v="1938"/>
        <n v="1627"/>
        <n v="2688"/>
        <n v="1989"/>
        <n v="2240"/>
        <n v="3064"/>
        <n v="2690"/>
        <n v="3022"/>
        <n v="1972"/>
        <n v="3420"/>
        <n v="2571"/>
        <n v="383"/>
        <n v="62"/>
        <n v="196"/>
        <n v="287"/>
        <n v="405"/>
        <n v="684"/>
        <n v="421"/>
        <n v="773"/>
        <n v="466"/>
        <n v="838"/>
        <n v="1227"/>
        <n v="1398"/>
        <n v="136"/>
        <n v="831"/>
        <n v="931"/>
        <n v="327"/>
        <n v="8"/>
        <n v="120"/>
        <n v="1834"/>
        <n v="5059"/>
        <n v="1586"/>
        <n v="1261"/>
        <n v="2913"/>
        <n v="579"/>
        <n v="2150"/>
        <n v="905"/>
        <n v="2907"/>
        <n v="1"/>
        <n v="2231"/>
        <n v="1907"/>
        <n v="193"/>
        <n v="217"/>
        <n v="112"/>
        <n v="91"/>
        <n v="147"/>
        <n v="221"/>
        <n v="401"/>
        <n v="230"/>
        <n v="216"/>
        <n v="263"/>
        <n v="292"/>
        <n v="417"/>
        <n v="330"/>
        <n v="315"/>
        <n v="488"/>
        <n v="489"/>
        <n v="382"/>
        <n v="318"/>
        <n v="654"/>
        <n v="363"/>
        <n v="596"/>
        <n v="564"/>
        <n v="901"/>
        <n v="375"/>
        <n v="1228"/>
        <n v="368"/>
        <n v="1010"/>
        <n v="441"/>
        <n v="329"/>
        <n v="857"/>
        <n v="864"/>
        <n v="408"/>
        <n v="1735"/>
        <n v="278"/>
        <n v="638"/>
        <n v="490"/>
        <n v="1202"/>
        <n v="558"/>
        <n v="642"/>
        <n v="829"/>
        <n v="646"/>
        <n v="695"/>
        <n v="708"/>
        <n v="757"/>
        <n v="671"/>
        <n v="739"/>
        <n v="1295"/>
        <n v="779"/>
        <n v="742"/>
        <n v="1151"/>
        <n v="1070"/>
        <n v="1397"/>
        <n v="1059"/>
        <n v="1063"/>
        <n v="1560"/>
        <n v="1058"/>
        <n v="1548"/>
        <n v="873"/>
        <n v="2104"/>
        <n v="681"/>
        <n v="1554"/>
        <n v="2300"/>
        <n v="1501"/>
        <n v="1829"/>
        <n v="960"/>
        <n v="1718"/>
        <n v="1642"/>
        <n v="2197"/>
        <n v="2954"/>
        <n v="2500"/>
        <n v="3062"/>
        <n v="2007"/>
        <n v="3148"/>
        <n v="2616"/>
        <n v="81"/>
        <n v="317"/>
        <n v="294"/>
        <n v="179"/>
        <n v="184"/>
        <n v="420"/>
        <n v="333"/>
        <n v="279"/>
        <n v="621"/>
        <n v="422"/>
        <n v="450"/>
        <n v="683"/>
        <n v="639"/>
        <n v="437"/>
        <n v="1032"/>
        <n v="1374"/>
        <n v="323"/>
        <n v="286"/>
        <n v="880"/>
        <n v="937"/>
        <n v="797"/>
        <n v="819"/>
        <n v="507"/>
        <n v="957"/>
        <n v="1201"/>
        <n v="1426"/>
        <n v="919"/>
        <n v="874"/>
        <n v="1141"/>
        <n v="257"/>
        <n v="3527"/>
        <n v="2594"/>
        <n v="5709"/>
        <n v="930"/>
        <n v="7108"/>
        <n v="812"/>
        <n v="1089"/>
        <n v="5093"/>
        <n v="1700"/>
        <n v="1406"/>
        <n v="2256"/>
        <n v="2978"/>
        <n v="1710"/>
        <n v="118"/>
        <n v="16"/>
        <n v="86"/>
        <n v="161"/>
        <n v="121"/>
        <n v="45"/>
        <n v="87"/>
        <n v="180"/>
        <n v="220"/>
        <n v="288"/>
        <n v="281"/>
        <n v="26"/>
        <n v="149"/>
        <n v="283"/>
        <n v="241"/>
        <n v="228"/>
        <n v="462"/>
        <n v="30"/>
        <n v="360"/>
        <n v="851"/>
        <n v="573"/>
        <n v="455"/>
        <n v="527"/>
        <n v="484"/>
        <n v="647"/>
        <n v="640"/>
        <n v="22"/>
        <n v="532"/>
        <n v="799"/>
        <n v="1068"/>
        <n v="956"/>
        <n v="1033"/>
        <n v="1511"/>
        <n v="517"/>
        <n v="1100"/>
        <n v="1076"/>
        <n v="825"/>
        <n v="565"/>
        <n v="1134"/>
        <n v="1028"/>
        <n v="566"/>
        <n v="1827"/>
        <n v="44"/>
        <n v="381"/>
        <n v="764"/>
        <n v="763"/>
        <n v="845"/>
        <n v="511"/>
        <n v="1210"/>
        <n v="862"/>
        <n v="780"/>
        <n v="709"/>
        <n v="924"/>
        <n v="717"/>
        <n v="818"/>
        <n v="1343"/>
        <n v="37"/>
        <n v="1107"/>
        <n v="1142"/>
        <n v="1652"/>
        <n v="3311"/>
        <n v="1638"/>
        <n v="2115"/>
        <n v="1636"/>
        <n v="2706"/>
        <n v="1699"/>
        <n v="1525"/>
        <n v="2275"/>
        <n v="3067"/>
        <n v="3144"/>
        <n v="2199"/>
        <n v="3317"/>
        <n v="2787"/>
        <n v="84"/>
        <n v="50"/>
        <n v="131"/>
        <n v="249"/>
        <n v="102"/>
        <n v="321"/>
        <n v="19"/>
        <n v="418"/>
        <n v="387"/>
        <n v="547"/>
        <n v="17"/>
        <n v="319"/>
        <n v="667"/>
        <n v="554"/>
        <n v="530"/>
        <n v="23"/>
        <n v="728"/>
        <n v="384"/>
        <n v="710"/>
        <n v="53"/>
        <n v="791"/>
        <n v="144"/>
        <n v="747"/>
        <n v="1003"/>
        <n v="1438"/>
        <n v="41"/>
        <n v="366"/>
        <n v="997"/>
        <n v="1024"/>
        <n v="66"/>
        <n v="879"/>
        <n v="542"/>
        <n v="1007"/>
        <n v="1298"/>
        <n v="1055"/>
        <n v="29"/>
        <n v="1459"/>
        <n v="222"/>
        <n v="1023"/>
        <n v="944"/>
        <n v="32"/>
        <n v="1307"/>
        <n v="1386"/>
        <n v="2822"/>
        <n v="3613"/>
        <n v="3538"/>
        <n v="5844"/>
        <n v="693"/>
        <n v="1421"/>
        <n v="7266"/>
        <n v="506"/>
        <n v="2341"/>
        <n v="1169"/>
        <n v="5004"/>
        <n v="1764"/>
        <n v="1569"/>
        <n v="3201"/>
        <n v="1123"/>
        <n v="1274"/>
        <n v="3090"/>
        <n v="48"/>
        <n v="2749"/>
        <n v="185"/>
        <n v="21"/>
      </sharedItems>
    </cacheField>
    <cacheField name="MEMB_05" numFmtId="176">
      <sharedItems containsSemiMixedTypes="0" containsString="0" containsNumber="1" containsInteger="1" minValue="0" maxValue="5167" count="671">
        <n v="206"/>
        <n v="185"/>
        <n v="326"/>
        <n v="214"/>
        <n v="266"/>
        <n v="311"/>
        <n v="98"/>
        <n v="167"/>
        <n v="312"/>
        <n v="342"/>
        <n v="532"/>
        <n v="323"/>
        <n v="403"/>
        <n v="385"/>
        <n v="465"/>
        <n v="375"/>
        <n v="434"/>
        <n v="237"/>
        <n v="279"/>
        <n v="493"/>
        <n v="533"/>
        <n v="581"/>
        <n v="422"/>
        <n v="702"/>
        <n v="387"/>
        <n v="564"/>
        <n v="641"/>
        <n v="774"/>
        <n v="447"/>
        <n v="453"/>
        <n v="1043"/>
        <n v="475"/>
        <n v="355"/>
        <n v="362"/>
        <n v="708"/>
        <n v="226"/>
        <n v="2377"/>
        <n v="297"/>
        <n v="398"/>
        <n v="522"/>
        <n v="687"/>
        <n v="416"/>
        <n v="379"/>
        <n v="668"/>
        <n v="672"/>
        <n v="284"/>
        <n v="486"/>
        <n v="1125"/>
        <n v="534"/>
        <n v="621"/>
        <n v="663"/>
        <n v="583"/>
        <n v="650"/>
        <n v="795"/>
        <n v="780"/>
        <n v="529"/>
        <n v="735"/>
        <n v="1051"/>
        <n v="634"/>
        <n v="1153"/>
        <n v="940"/>
        <n v="1264"/>
        <n v="815"/>
        <n v="905"/>
        <n v="1269"/>
        <n v="884"/>
        <n v="961"/>
        <n v="553"/>
        <n v="769"/>
        <n v="0"/>
        <n v="1558"/>
        <n v="406"/>
        <n v="745"/>
        <n v="1221"/>
        <n v="1080"/>
        <n v="1275"/>
        <n v="1305"/>
        <n v="911"/>
        <n v="526"/>
        <n v="1141"/>
        <n v="1334"/>
        <n v="755"/>
        <n v="1382"/>
        <n v="1438"/>
        <n v="2598"/>
        <n v="2099"/>
        <n v="1919"/>
        <n v="1974"/>
        <n v="1627"/>
        <n v="2297"/>
        <n v="2124"/>
        <n v="370"/>
        <n v="544"/>
        <n v="1692"/>
        <n v="4446"/>
        <n v="112"/>
        <n v="164"/>
        <n v="116"/>
        <n v="140"/>
        <n v="120"/>
        <n v="196"/>
        <n v="307"/>
        <n v="188"/>
        <n v="353"/>
        <n v="304"/>
        <n v="405"/>
        <n v="254"/>
        <n v="287"/>
        <n v="359"/>
        <n v="295"/>
        <n v="278"/>
        <n v="222"/>
        <n v="468"/>
        <n v="448"/>
        <n v="347"/>
        <n v="424"/>
        <n v="547"/>
        <n v="376"/>
        <n v="436"/>
        <n v="274"/>
        <n v="396"/>
        <n v="535"/>
        <n v="580"/>
        <n v="657"/>
        <n v="415"/>
        <n v="505"/>
        <n v="1006"/>
        <n v="476"/>
        <n v="148"/>
        <n v="341"/>
        <n v="333"/>
        <n v="332"/>
        <n v="429"/>
        <n v="399"/>
        <n v="414"/>
        <n v="317"/>
        <n v="733"/>
        <n v="442"/>
        <n v="833"/>
        <n v="2215"/>
        <n v="441"/>
        <n v="622"/>
        <n v="772"/>
        <n v="446"/>
        <n v="456"/>
        <n v="689"/>
        <n v="871"/>
        <n v="392"/>
        <n v="520"/>
        <n v="1158"/>
        <n v="567"/>
        <n v="692"/>
        <n v="479"/>
        <n v="727"/>
        <n v="636"/>
        <n v="975"/>
        <n v="933"/>
        <n v="1121"/>
        <n v="742"/>
        <n v="878"/>
        <n v="1165"/>
        <n v="865"/>
        <n v="277"/>
        <n v="483"/>
        <n v="765"/>
        <n v="1339"/>
        <n v="773"/>
        <n v="796"/>
        <n v="1909"/>
        <n v="605"/>
        <n v="825"/>
        <n v="1184"/>
        <n v="1335"/>
        <n v="1490"/>
        <n v="1772"/>
        <n v="985"/>
        <n v="472"/>
        <n v="1218"/>
        <n v="2404"/>
        <n v="2328"/>
        <n v="1837"/>
        <n v="1985"/>
        <n v="1587"/>
        <n v="2222"/>
        <n v="2186"/>
        <n v="108"/>
        <n v="383"/>
        <n v="194"/>
        <n v="29"/>
        <n v="197"/>
        <n v="629"/>
        <n v="243"/>
        <n v="6"/>
        <n v="1810"/>
        <n v="1354"/>
        <n v="1794"/>
        <n v="4757"/>
        <n v="331"/>
        <n v="41"/>
        <n v="313"/>
        <n v="240"/>
        <n v="201"/>
        <n v="151"/>
        <n v="261"/>
        <n v="256"/>
        <n v="703"/>
        <n v="401"/>
        <n v="413"/>
        <n v="288"/>
        <n v="318"/>
        <n v="549"/>
        <n v="350"/>
        <n v="462"/>
        <n v="498"/>
        <n v="524"/>
        <n v="430"/>
        <n v="559"/>
        <n v="595"/>
        <n v="374"/>
        <n v="649"/>
        <n v="572"/>
        <n v="574"/>
        <n v="562"/>
        <n v="606"/>
        <n v="515"/>
        <n v="1359"/>
        <n v="537"/>
        <n v="390"/>
        <n v="407"/>
        <n v="286"/>
        <n v="388"/>
        <n v="591"/>
        <n v="244"/>
        <n v="474"/>
        <n v="346"/>
        <n v="738"/>
        <n v="502"/>
        <n v="584"/>
        <n v="530"/>
        <n v="548"/>
        <n v="846"/>
        <n v="705"/>
        <n v="1004"/>
        <n v="752"/>
        <n v="718"/>
        <n v="1054"/>
        <n v="556"/>
        <n v="2447"/>
        <n v="777"/>
        <n v="868"/>
        <n v="798"/>
        <n v="936"/>
        <n v="706"/>
        <n v="744"/>
        <n v="991"/>
        <n v="1314"/>
        <n v="560"/>
        <n v="1031"/>
        <n v="1194"/>
        <n v="1198"/>
        <n v="883"/>
        <n v="1053"/>
        <n v="1392"/>
        <n v="1039"/>
        <n v="2722"/>
        <n v="1963"/>
        <n v="1222"/>
        <n v="257"/>
        <n v="1087"/>
        <n v="707"/>
        <n v="1535"/>
        <n v="1073"/>
        <n v="1519"/>
        <n v="2376"/>
        <n v="792"/>
        <n v="1214"/>
        <n v="1366"/>
        <n v="1844"/>
        <n v="2657"/>
        <n v="2001"/>
        <n v="2619"/>
        <n v="2102"/>
        <n v="2256"/>
        <n v="1848"/>
        <n v="2708"/>
        <n v="2568"/>
        <n v="309"/>
        <n v="249"/>
        <n v="421"/>
        <n v="652"/>
        <n v="366"/>
        <n v="460"/>
        <n v="840"/>
        <n v="885"/>
        <n v="587"/>
        <n v="836"/>
        <n v="588"/>
        <n v="643"/>
        <n v="967"/>
        <n v="1"/>
        <n v="4340"/>
        <n v="1913"/>
        <n v="819"/>
        <n v="1927"/>
        <n v="779"/>
        <n v="1551"/>
        <n v="245"/>
        <n v="2100"/>
        <n v="2141"/>
        <n v="3682"/>
        <n v="271"/>
        <n v="247"/>
        <n v="191"/>
        <n v="157"/>
        <n v="204"/>
        <n v="457"/>
        <n v="419"/>
        <n v="356"/>
        <n v="395"/>
        <n v="408"/>
        <n v="481"/>
        <n v="563"/>
        <n v="369"/>
        <n v="378"/>
        <n v="647"/>
        <n v="519"/>
        <n v="599"/>
        <n v="546"/>
        <n v="458"/>
        <n v="478"/>
        <n v="484"/>
        <n v="682"/>
        <n v="404"/>
        <n v="612"/>
        <n v="700"/>
        <n v="1338"/>
        <n v="528"/>
        <n v="558"/>
        <n v="557"/>
        <n v="301"/>
        <n v="1547"/>
        <n v="433"/>
        <n v="674"/>
        <n v="615"/>
        <n v="490"/>
        <n v="691"/>
        <n v="603"/>
        <n v="409"/>
        <n v="849"/>
        <n v="646"/>
        <n v="585"/>
        <n v="968"/>
        <n v="812"/>
        <n v="1124"/>
        <n v="876"/>
        <n v="925"/>
        <n v="1203"/>
        <n v="686"/>
        <n v="2697"/>
        <n v="761"/>
        <n v="1113"/>
        <n v="1139"/>
        <n v="1309"/>
        <n v="1040"/>
        <n v="1368"/>
        <n v="2161"/>
        <n v="2119"/>
        <n v="1495"/>
        <n v="371"/>
        <n v="1362"/>
        <n v="1463"/>
        <n v="1219"/>
        <n v="1708"/>
        <n v="1376"/>
        <n v="1758"/>
        <n v="1676"/>
        <n v="2556"/>
        <n v="2649"/>
        <n v="1545"/>
        <n v="2830"/>
        <n v="2255"/>
        <n v="2308"/>
        <n v="1894"/>
        <n v="2357"/>
        <n v="149"/>
        <n v="439"/>
        <n v="153"/>
        <n v="339"/>
        <n v="661"/>
        <n v="452"/>
        <n v="494"/>
        <n v="797"/>
        <n v="817"/>
        <n v="235"/>
        <n v="627"/>
        <n v="536"/>
        <n v="1033"/>
        <n v="829"/>
        <n v="1013"/>
        <n v="213"/>
        <n v="695"/>
        <n v="477"/>
        <n v="80"/>
        <n v="1948"/>
        <n v="1075"/>
        <n v="4516"/>
        <n v="1620"/>
        <n v="1140"/>
        <n v="2085"/>
        <n v="922"/>
        <n v="2489"/>
        <n v="2576"/>
        <n v="2410"/>
        <n v="2897"/>
        <n v="351"/>
        <n v="252"/>
        <n v="205"/>
        <n v="190"/>
        <n v="132"/>
        <n v="220"/>
        <n v="294"/>
        <n v="598"/>
        <n v="445"/>
        <n v="364"/>
        <n v="291"/>
        <n v="349"/>
        <n v="367"/>
        <n v="394"/>
        <n v="516"/>
        <n v="861"/>
        <n v="554"/>
        <n v="506"/>
        <n v="461"/>
        <n v="651"/>
        <n v="669"/>
        <n v="454"/>
        <n v="613"/>
        <n v="721"/>
        <n v="701"/>
        <n v="644"/>
        <n v="600"/>
        <n v="1037"/>
        <n v="487"/>
        <n v="573"/>
        <n v="1036"/>
        <n v="818"/>
        <n v="935"/>
        <n v="656"/>
        <n v="594"/>
        <n v="938"/>
        <n v="626"/>
        <n v="1566"/>
        <n v="397"/>
        <n v="857"/>
        <n v="842"/>
        <n v="1254"/>
        <n v="835"/>
        <n v="914"/>
        <n v="740"/>
        <n v="710"/>
        <n v="808"/>
        <n v="810"/>
        <n v="1016"/>
        <n v="1001"/>
        <n v="676"/>
        <n v="1236"/>
        <n v="990"/>
        <n v="1096"/>
        <n v="1333"/>
        <n v="1431"/>
        <n v="1066"/>
        <n v="1702"/>
        <n v="1138"/>
        <n v="1292"/>
        <n v="1128"/>
        <n v="2188"/>
        <n v="2394"/>
        <n v="2567"/>
        <n v="1724"/>
        <n v="1636"/>
        <n v="1895"/>
        <n v="1582"/>
        <n v="2779"/>
        <n v="1760"/>
        <n v="3221"/>
        <n v="2462"/>
        <n v="2533"/>
        <n v="2964"/>
        <n v="2633"/>
        <n v="212"/>
        <n v="121"/>
        <n v="102"/>
        <n v="175"/>
        <n v="586"/>
        <n v="566"/>
        <n v="303"/>
        <n v="489"/>
        <n v="508"/>
        <n v="637"/>
        <n v="886"/>
        <n v="659"/>
        <n v="565"/>
        <n v="1052"/>
        <n v="500"/>
        <n v="459"/>
        <n v="1020"/>
        <n v="1543"/>
        <n v="1114"/>
        <n v="958"/>
        <n v="720"/>
        <n v="1172"/>
        <n v="1149"/>
        <n v="1210"/>
        <n v="290"/>
        <n v="909"/>
        <n v="1200"/>
        <n v="435"/>
        <n v="998"/>
        <n v="2825"/>
        <n v="2539"/>
        <n v="1430"/>
        <n v="945"/>
        <n v="4327"/>
        <n v="1554"/>
        <n v="417"/>
        <n v="2332"/>
        <n v="1291"/>
        <n v="4385"/>
        <n v="1446"/>
        <n v="2602"/>
        <n v="1135"/>
        <n v="2240"/>
        <n v="1493"/>
        <n v="2876"/>
        <n v="2583"/>
        <n v="3121"/>
        <n v="181"/>
        <n v="230"/>
        <n v="272"/>
        <n v="97"/>
        <n v="127"/>
        <n v="231"/>
        <n v="280"/>
        <n v="450"/>
        <n v="327"/>
        <n v="30"/>
        <n v="400"/>
        <n v="393"/>
        <n v="729"/>
        <n v="551"/>
        <n v="444"/>
        <n v="56"/>
        <n v="511"/>
        <n v="1126"/>
        <n v="664"/>
        <n v="568"/>
        <n v="592"/>
        <n v="732"/>
        <n v="741"/>
        <n v="43"/>
        <n v="571"/>
        <n v="908"/>
        <n v="831"/>
        <n v="1009"/>
        <n v="1337"/>
        <n v="1524"/>
        <n v="826"/>
        <n v="1160"/>
        <n v="666"/>
        <n v="1115"/>
        <n v="912"/>
        <n v="1018"/>
        <n v="834"/>
        <n v="731"/>
        <n v="1000"/>
        <n v="1068"/>
        <n v="759"/>
        <n v="1527"/>
        <n v="60"/>
        <n v="965"/>
        <n v="1059"/>
        <n v="981"/>
        <n v="838"/>
        <n v="1014"/>
        <n v="850"/>
        <n v="809"/>
        <n v="775"/>
        <n v="927"/>
        <n v="1100"/>
        <n v="1332"/>
        <n v="1340"/>
        <n v="57"/>
        <n v="1142"/>
        <n v="1647"/>
        <n v="1147"/>
        <n v="3595"/>
        <n v="1408"/>
        <n v="1477"/>
        <n v="2055"/>
        <n v="988"/>
        <n v="2312"/>
        <n v="1850"/>
        <n v="1753"/>
        <n v="3146"/>
        <n v="2498"/>
        <n v="160"/>
        <n v="2571"/>
        <n v="2320"/>
        <n v="3040"/>
        <n v="23"/>
        <n v="168"/>
        <n v="688"/>
        <n v="36"/>
        <n v="438"/>
        <n v="215"/>
        <n v="512"/>
        <n v="368"/>
        <n v="321"/>
        <n v="345"/>
        <n v="402"/>
        <n v="837"/>
        <n v="34"/>
        <n v="804"/>
        <n v="203"/>
        <n v="799"/>
        <n v="540"/>
        <n v="329"/>
        <n v="642"/>
        <n v="877"/>
        <n v="1201"/>
        <n v="83"/>
        <n v="655"/>
        <n v="1266"/>
        <n v="88"/>
        <n v="754"/>
        <n v="1265"/>
        <n v="44"/>
        <n v="1243"/>
        <n v="906"/>
        <n v="921"/>
        <n v="46"/>
        <n v="1365"/>
        <n v="2276"/>
        <n v="210"/>
        <n v="2478"/>
        <n v="778"/>
        <n v="3108"/>
        <n v="3091"/>
        <n v="4308"/>
        <n v="770"/>
        <n v="1091"/>
        <n v="4294"/>
        <n v="609"/>
        <n v="1343"/>
        <n v="4519"/>
        <n v="1945"/>
        <n v="1564"/>
        <n v="2589"/>
        <n v="1875"/>
        <n v="2201"/>
        <n v="5167"/>
        <n v="2834"/>
        <n v="66"/>
        <n v="2588"/>
        <n v="91"/>
        <n v="113"/>
        <n v="202"/>
        <n v="187"/>
        <n v="118"/>
        <n v="1280"/>
        <n v="7"/>
      </sharedItems>
    </cacheField>
    <cacheField name="MEMB_06" numFmtId="176">
      <sharedItems containsSemiMixedTypes="0" containsString="0" containsNumber="1" containsInteger="1" minValue="0" maxValue="5676" count="632">
        <n v="161"/>
        <n v="186"/>
        <n v="248"/>
        <n v="156"/>
        <n v="234"/>
        <n v="167"/>
        <n v="71"/>
        <n v="82"/>
        <n v="237"/>
        <n v="351"/>
        <n v="402"/>
        <n v="242"/>
        <n v="375"/>
        <n v="329"/>
        <n v="385"/>
        <n v="325"/>
        <n v="345"/>
        <n v="198"/>
        <n v="244"/>
        <n v="414"/>
        <n v="525"/>
        <n v="487"/>
        <n v="330"/>
        <n v="550"/>
        <n v="320"/>
        <n v="496"/>
        <n v="518"/>
        <n v="579"/>
        <n v="294"/>
        <n v="482"/>
        <n v="749"/>
        <n v="393"/>
        <n v="246"/>
        <n v="312"/>
        <n v="514"/>
        <n v="221"/>
        <n v="224"/>
        <n v="1893"/>
        <n v="253"/>
        <n v="381"/>
        <n v="590"/>
        <n v="318"/>
        <n v="310"/>
        <n v="507"/>
        <n v="699"/>
        <n v="222"/>
        <n v="406"/>
        <n v="989"/>
        <n v="468"/>
        <n v="512"/>
        <n v="354"/>
        <n v="544"/>
        <n v="535"/>
        <n v="519"/>
        <n v="670"/>
        <n v="623"/>
        <n v="404"/>
        <n v="585"/>
        <n v="764"/>
        <n v="527"/>
        <n v="926"/>
        <n v="777"/>
        <n v="951"/>
        <n v="591"/>
        <n v="917"/>
        <n v="691"/>
        <n v="763"/>
        <n v="499"/>
        <n v="501"/>
        <n v="0"/>
        <n v="1151"/>
        <n v="337"/>
        <n v="444"/>
        <n v="1148"/>
        <n v="846"/>
        <n v="1186"/>
        <n v="784"/>
        <n v="365"/>
        <n v="857"/>
        <n v="954"/>
        <n v="583"/>
        <n v="977"/>
        <n v="1267"/>
        <n v="2040"/>
        <n v="1653"/>
        <n v="1435"/>
        <n v="1338"/>
        <n v="1277"/>
        <n v="1627"/>
        <n v="1685"/>
        <n v="281"/>
        <n v="493"/>
        <n v="1370"/>
        <n v="3580"/>
        <n v="152"/>
        <n v="218"/>
        <n v="121"/>
        <n v="116"/>
        <n v="140"/>
        <n v="258"/>
        <n v="109"/>
        <n v="293"/>
        <n v="319"/>
        <n v="219"/>
        <n v="256"/>
        <n v="223"/>
        <n v="211"/>
        <n v="231"/>
        <n v="417"/>
        <n v="371"/>
        <n v="273"/>
        <n v="390"/>
        <n v="280"/>
        <n v="193"/>
        <n v="299"/>
        <n v="449"/>
        <n v="480"/>
        <n v="305"/>
        <n v="735"/>
        <n v="151"/>
        <n v="285"/>
        <n v="252"/>
        <n v="303"/>
        <n v="264"/>
        <n v="344"/>
        <n v="166"/>
        <n v="616"/>
        <n v="323"/>
        <n v="389"/>
        <n v="553"/>
        <n v="286"/>
        <n v="284"/>
        <n v="1517"/>
        <n v="367"/>
        <n v="438"/>
        <n v="586"/>
        <n v="327"/>
        <n v="484"/>
        <n v="267"/>
        <n v="877"/>
        <n v="476"/>
        <n v="503"/>
        <n v="368"/>
        <n v="467"/>
        <n v="752"/>
        <n v="732"/>
        <n v="755"/>
        <n v="537"/>
        <n v="649"/>
        <n v="831"/>
        <n v="640"/>
        <n v="214"/>
        <n v="440"/>
        <n v="391"/>
        <n v="577"/>
        <n v="1083"/>
        <n v="548"/>
        <n v="588"/>
        <n v="413"/>
        <n v="1540"/>
        <n v="466"/>
        <n v="574"/>
        <n v="1009"/>
        <n v="906"/>
        <n v="1035"/>
        <n v="1097"/>
        <n v="741"/>
        <n v="322"/>
        <n v="887"/>
        <n v="1843"/>
        <n v="1707"/>
        <n v="1224"/>
        <n v="1385"/>
        <n v="1144"/>
        <n v="1481"/>
        <n v="1596"/>
        <n v="178"/>
        <n v="6"/>
        <n v="1"/>
        <n v="197"/>
        <n v="5"/>
        <n v="528"/>
        <n v="145"/>
        <n v="3"/>
        <n v="884"/>
        <n v="275"/>
        <n v="1468"/>
        <n v="3832"/>
        <n v="298"/>
        <n v="194"/>
        <n v="216"/>
        <n v="158"/>
        <n v="117"/>
        <n v="123"/>
        <n v="164"/>
        <n v="362"/>
        <n v="415"/>
        <n v="268"/>
        <n v="266"/>
        <n v="302"/>
        <n v="461"/>
        <n v="474"/>
        <n v="309"/>
        <n v="349"/>
        <n v="475"/>
        <n v="408"/>
        <n v="631"/>
        <n v="521"/>
        <n v="508"/>
        <n v="549"/>
        <n v="416"/>
        <n v="433"/>
        <n v="912"/>
        <n v="450"/>
        <n v="500"/>
        <n v="228"/>
        <n v="282"/>
        <n v="435"/>
        <n v="205"/>
        <n v="352"/>
        <n v="573"/>
        <n v="491"/>
        <n v="465"/>
        <n v="405"/>
        <n v="646"/>
        <n v="609"/>
        <n v="896"/>
        <n v="564"/>
        <n v="659"/>
        <n v="797"/>
        <n v="457"/>
        <n v="432"/>
        <n v="1797"/>
        <n v="618"/>
        <n v="805"/>
        <n v="560"/>
        <n v="865"/>
        <n v="806"/>
        <n v="1018"/>
        <n v="445"/>
        <n v="923"/>
        <n v="838"/>
        <n v="907"/>
        <n v="922"/>
        <n v="664"/>
        <n v="834"/>
        <n v="1072"/>
        <n v="795"/>
        <n v="3956"/>
        <n v="1672"/>
        <n v="948"/>
        <n v="848"/>
        <n v="709"/>
        <n v="952"/>
        <n v="1271"/>
        <n v="775"/>
        <n v="1296"/>
        <n v="1019"/>
        <n v="1827"/>
        <n v="689"/>
        <n v="883"/>
        <n v="1638"/>
        <n v="1483"/>
        <n v="2284"/>
        <n v="1489"/>
        <n v="2190"/>
        <n v="1532"/>
        <n v="1647"/>
        <n v="1423"/>
        <n v="2036"/>
        <n v="2050"/>
        <n v="439"/>
        <n v="288"/>
        <n v="124"/>
        <n v="209"/>
        <n v="343"/>
        <n v="536"/>
        <n v="304"/>
        <n v="682"/>
        <n v="634"/>
        <n v="301"/>
        <n v="472"/>
        <n v="149"/>
        <n v="456"/>
        <n v="644"/>
        <n v="845"/>
        <n v="3308"/>
        <n v="1068"/>
        <n v="1026"/>
        <n v="747"/>
        <n v="1308"/>
        <n v="1591"/>
        <n v="1665"/>
        <n v="1761"/>
        <n v="3260"/>
        <n v="174"/>
        <n v="208"/>
        <n v="106"/>
        <n v="112"/>
        <n v="141"/>
        <n v="111"/>
        <n v="396"/>
        <n v="598"/>
        <n v="366"/>
        <n v="333"/>
        <n v="233"/>
        <n v="363"/>
        <n v="403"/>
        <n v="306"/>
        <n v="287"/>
        <n v="314"/>
        <n v="522"/>
        <n v="317"/>
        <n v="443"/>
        <n v="442"/>
        <n v="369"/>
        <n v="387"/>
        <n v="576"/>
        <n v="401"/>
        <n v="970"/>
        <n v="452"/>
        <n v="245"/>
        <n v="427"/>
        <n v="254"/>
        <n v="263"/>
        <n v="604"/>
        <n v="716"/>
        <n v="520"/>
        <n v="459"/>
        <n v="562"/>
        <n v="348"/>
        <n v="650"/>
        <n v="552"/>
        <n v="429"/>
        <n v="517"/>
        <n v="710"/>
        <n v="668"/>
        <n v="979"/>
        <n v="889"/>
        <n v="2062"/>
        <n v="635"/>
        <n v="955"/>
        <n v="742"/>
        <n v="893"/>
        <n v="957"/>
        <n v="683"/>
        <n v="871"/>
        <n v="1092"/>
        <n v="799"/>
        <n v="1816"/>
        <n v="1502"/>
        <n v="1123"/>
        <n v="1053"/>
        <n v="1209"/>
        <n v="1104"/>
        <n v="1499"/>
        <n v="968"/>
        <n v="1536"/>
        <n v="1425"/>
        <n v="2037"/>
        <n v="2211"/>
        <n v="1109"/>
        <n v="2133"/>
        <n v="1640"/>
        <n v="1700"/>
        <n v="1414"/>
        <n v="2120"/>
        <n v="1857"/>
        <n v="92"/>
        <n v="364"/>
        <n v="75"/>
        <n v="184"/>
        <n v="511"/>
        <n v="411"/>
        <n v="400"/>
        <n v="422"/>
        <n v="454"/>
        <n v="425"/>
        <n v="786"/>
        <n v="753"/>
        <n v="737"/>
        <n v="179"/>
        <n v="823"/>
        <n v="424"/>
        <n v="7"/>
        <n v="1678"/>
        <n v="768"/>
        <n v="3111"/>
        <n v="1240"/>
        <n v="837"/>
        <n v="1523"/>
        <n v="1344"/>
        <n v="1459"/>
        <n v="1808"/>
        <n v="1869"/>
        <n v="2414"/>
        <n v="279"/>
        <n v="201"/>
        <n v="163"/>
        <n v="143"/>
        <n v="85"/>
        <n v="129"/>
        <n v="147"/>
        <n v="172"/>
        <n v="384"/>
        <n v="486"/>
        <n v="355"/>
        <n v="378"/>
        <n v="243"/>
        <n v="272"/>
        <n v="300"/>
        <n v="460"/>
        <n v="728"/>
        <n v="451"/>
        <n v="283"/>
        <n v="419"/>
        <n v="551"/>
        <n v="370"/>
        <n v="289"/>
        <n v="626"/>
        <n v="347"/>
        <n v="530"/>
        <n v="565"/>
        <n v="523"/>
        <n v="914"/>
        <n v="436"/>
        <n v="720"/>
        <n v="652"/>
        <n v="526"/>
        <n v="1134"/>
        <n v="326"/>
        <n v="532"/>
        <n v="706"/>
        <n v="642"/>
        <n v="1050"/>
        <n v="739"/>
        <n v="566"/>
        <n v="592"/>
        <n v="545"/>
        <n v="622"/>
        <n v="776"/>
        <n v="788"/>
        <n v="781"/>
        <n v="558"/>
        <n v="900"/>
        <n v="771"/>
        <n v="1071"/>
        <n v="813"/>
        <n v="1044"/>
        <n v="804"/>
        <n v="1368"/>
        <n v="850"/>
        <n v="1066"/>
        <n v="1028"/>
        <n v="1659"/>
        <n v="746"/>
        <n v="2171"/>
        <n v="1882"/>
        <n v="1235"/>
        <n v="488"/>
        <n v="1239"/>
        <n v="1646"/>
        <n v="1115"/>
        <n v="2336"/>
        <n v="1231"/>
        <n v="2371"/>
        <n v="1820"/>
        <n v="1833"/>
        <n v="1607"/>
        <n v="2161"/>
        <n v="1928"/>
        <n v="2"/>
        <n v="203"/>
        <n v="11"/>
        <n v="257"/>
        <n v="68"/>
        <n v="120"/>
        <n v="316"/>
        <n v="463"/>
        <n v="180"/>
        <n v="259"/>
        <n v="602"/>
        <n v="421"/>
        <n v="660"/>
        <n v="531"/>
        <n v="315"/>
        <n v="47"/>
        <n v="9"/>
        <n v="1179"/>
        <n v="867"/>
        <n v="924"/>
        <n v="852"/>
        <n v="770"/>
        <n v="854"/>
        <n v="632"/>
        <n v="693"/>
        <n v="886"/>
        <n v="10"/>
        <n v="1823"/>
        <n v="595"/>
        <n v="276"/>
        <n v="3480"/>
        <n v="1257"/>
        <n v="1780"/>
        <n v="1087"/>
        <n v="3328"/>
        <n v="1524"/>
        <n v="1132"/>
        <n v="1769"/>
        <n v="1000"/>
        <n v="1348"/>
        <n v="2080"/>
        <n v="1987"/>
        <n v="2615"/>
        <n v="170"/>
        <n v="169"/>
        <n v="165"/>
        <n v="229"/>
        <n v="162"/>
        <n v="227"/>
        <n v="91"/>
        <n v="157"/>
        <n v="185"/>
        <n v="350"/>
        <n v="426"/>
        <n v="290"/>
        <n v="336"/>
        <n v="338"/>
        <n v="376"/>
        <n v="603"/>
        <n v="483"/>
        <n v="398"/>
        <n v="495"/>
        <n v="915"/>
        <n v="453"/>
        <n v="342"/>
        <n v="504"/>
        <n v="524"/>
        <n v="643"/>
        <n v="612"/>
        <n v="513"/>
        <n v="738"/>
        <n v="855"/>
        <n v="1027"/>
        <n v="540"/>
        <n v="1458"/>
        <n v="890"/>
        <n v="986"/>
        <n v="541"/>
        <n v="864"/>
        <n v="698"/>
        <n v="619"/>
        <n v="778"/>
        <n v="1173"/>
        <n v="812"/>
        <n v="832"/>
        <n v="1380"/>
        <n v="853"/>
        <n v="721"/>
        <n v="711"/>
        <n v="672"/>
        <n v="937"/>
        <n v="916"/>
        <n v="1099"/>
        <n v="882"/>
        <n v="1307"/>
        <n v="3090"/>
        <n v="1159"/>
        <n v="1193"/>
        <n v="1506"/>
        <n v="844"/>
        <n v="2191"/>
        <n v="1911"/>
        <n v="1382"/>
        <n v="2204"/>
        <n v="1416"/>
        <n v="2440"/>
        <n v="1980"/>
        <n v="1899"/>
        <n v="2344"/>
        <n v="2035"/>
        <n v="356"/>
        <n v="103"/>
        <n v="126"/>
        <n v="295"/>
        <n v="236"/>
        <n v="353"/>
        <n v="697"/>
        <n v="546"/>
        <n v="534"/>
        <n v="580"/>
        <n v="489"/>
        <n v="200"/>
        <n v="719"/>
        <n v="410"/>
        <n v="657"/>
        <n v="878"/>
        <n v="569"/>
        <n v="860"/>
        <n v="925"/>
        <n v="1091"/>
        <n v="708"/>
        <n v="1055"/>
        <n v="975"/>
        <n v="967"/>
        <n v="773"/>
        <n v="1089"/>
        <n v="2858"/>
        <n v="2246"/>
        <n v="798"/>
        <n v="2548"/>
        <n v="2377"/>
        <n v="3122"/>
        <n v="904"/>
        <n v="1399"/>
        <n v="3244"/>
        <n v="1353"/>
        <n v="2153"/>
        <n v="1149"/>
        <n v="3505"/>
        <n v="1694"/>
        <n v="1229"/>
        <n v="1988"/>
        <n v="1733"/>
        <n v="1853"/>
        <n v="5676"/>
        <n v="2337"/>
        <n v="2065"/>
        <n v="61"/>
        <n v="39"/>
        <n v="107"/>
        <n v="1273"/>
      </sharedItems>
    </cacheField>
    <cacheField name="MEMB_07" numFmtId="176">
      <sharedItems containsSemiMixedTypes="0" containsString="0" containsNumber="1" containsInteger="1" minValue="0" maxValue="25289" count="756">
        <n v="199"/>
        <n v="0"/>
        <n v="266"/>
        <n v="184"/>
        <n v="251"/>
        <n v="154"/>
        <n v="30"/>
        <n v="59"/>
        <n v="550"/>
        <n v="1045"/>
        <n v="856"/>
        <n v="454"/>
        <n v="649"/>
        <n v="578"/>
        <n v="791"/>
        <n v="622"/>
        <n v="616"/>
        <n v="372"/>
        <n v="399"/>
        <n v="715"/>
        <n v="1237"/>
        <n v="906"/>
        <n v="599"/>
        <n v="996"/>
        <n v="500"/>
        <n v="851"/>
        <n v="899"/>
        <n v="1185"/>
        <n v="470"/>
        <n v="625"/>
        <n v="1585"/>
        <n v="609"/>
        <n v="544"/>
        <n v="212"/>
        <n v="379"/>
        <n v="1046"/>
        <n v="336"/>
        <n v="236"/>
        <n v="3198"/>
        <n v="237"/>
        <n v="760"/>
        <n v="700"/>
        <n v="1151"/>
        <n v="551"/>
        <n v="547"/>
        <n v="838"/>
        <n v="1205"/>
        <n v="307"/>
        <n v="683"/>
        <n v="881"/>
        <n v="871"/>
        <n v="874"/>
        <n v="965"/>
        <n v="814"/>
        <n v="809"/>
        <n v="1272"/>
        <n v="1056"/>
        <n v="644"/>
        <n v="1047"/>
        <n v="1426"/>
        <n v="855"/>
        <n v="1435"/>
        <n v="1366"/>
        <n v="1529"/>
        <n v="946"/>
        <n v="1222"/>
        <n v="1504"/>
        <n v="1058"/>
        <n v="634"/>
        <n v="433"/>
        <n v="1917"/>
        <n v="606"/>
        <n v="682"/>
        <n v="1992"/>
        <n v="1146"/>
        <n v="1405"/>
        <n v="2340"/>
        <n v="1385"/>
        <n v="619"/>
        <n v="1499"/>
        <n v="1515"/>
        <n v="941"/>
        <n v="1830"/>
        <n v="2257"/>
        <n v="3172"/>
        <n v="2661"/>
        <n v="2528"/>
        <n v="2085"/>
        <n v="2229"/>
        <n v="2776"/>
        <n v="2562"/>
        <n v="530"/>
        <n v="1282"/>
        <n v="2582"/>
        <n v="5934"/>
        <n v="89"/>
        <n v="170"/>
        <n v="255"/>
        <n v="162"/>
        <n v="108"/>
        <n v="231"/>
        <n v="313"/>
        <n v="116"/>
        <n v="994"/>
        <n v="826"/>
        <n v="1257"/>
        <n v="785"/>
        <n v="910"/>
        <n v="1017"/>
        <n v="445"/>
        <n v="736"/>
        <n v="1173"/>
        <n v="2091"/>
        <n v="1967"/>
        <n v="1074"/>
        <n v="1493"/>
        <n v="1304"/>
        <n v="1743"/>
        <n v="1378"/>
        <n v="1429"/>
        <n v="920"/>
        <n v="1023"/>
        <n v="1855"/>
        <n v="2112"/>
        <n v="2089"/>
        <n v="1270"/>
        <n v="1663"/>
        <n v="3294"/>
        <n v="1388"/>
        <n v="156"/>
        <n v="463"/>
        <n v="469"/>
        <n v="883"/>
        <n v="743"/>
        <n v="960"/>
        <n v="333"/>
        <n v="429"/>
        <n v="2055"/>
        <n v="1357"/>
        <n v="1427"/>
        <n v="1999"/>
        <n v="1016"/>
        <n v="898"/>
        <n v="6712"/>
        <n v="1207"/>
        <n v="1548"/>
        <n v="1872"/>
        <n v="2442"/>
        <n v="1312"/>
        <n v="1317"/>
        <n v="2073"/>
        <n v="2317"/>
        <n v="846"/>
        <n v="1545"/>
        <n v="3225"/>
        <n v="1927"/>
        <n v="1991"/>
        <n v="1513"/>
        <n v="2185"/>
        <n v="1910"/>
        <n v="2789"/>
        <n v="2903"/>
        <n v="2791"/>
        <n v="1979"/>
        <n v="2594"/>
        <n v="3371"/>
        <n v="2400"/>
        <n v="211"/>
        <n v="737"/>
        <n v="2283"/>
        <n v="2969"/>
        <n v="1884"/>
        <n v="2509"/>
        <n v="5345"/>
        <n v="1557"/>
        <n v="2084"/>
        <n v="4932"/>
        <n v="3182"/>
        <n v="3956"/>
        <n v="4274"/>
        <n v="3616"/>
        <n v="3312"/>
        <n v="6667"/>
        <n v="5790"/>
        <n v="4340"/>
        <n v="4650"/>
        <n v="4489"/>
        <n v="5352"/>
        <n v="5970"/>
        <n v="1033"/>
        <n v="2"/>
        <n v="2449"/>
        <n v="561"/>
        <n v="5854"/>
        <n v="13425"/>
        <n v="421"/>
        <n v="217"/>
        <n v="233"/>
        <n v="122"/>
        <n v="84"/>
        <n v="131"/>
        <n v="282"/>
        <n v="823"/>
        <n v="1180"/>
        <n v="1154"/>
        <n v="783"/>
        <n v="653"/>
        <n v="999"/>
        <n v="1171"/>
        <n v="882"/>
        <n v="1921"/>
        <n v="1655"/>
        <n v="2174"/>
        <n v="1322"/>
        <n v="1862"/>
        <n v="1068"/>
        <n v="1395"/>
        <n v="1662"/>
        <n v="3574"/>
        <n v="2900"/>
        <n v="1731"/>
        <n v="2310"/>
        <n v="2565"/>
        <n v="2799"/>
        <n v="2481"/>
        <n v="1969"/>
        <n v="2114"/>
        <n v="4721"/>
        <n v="2020"/>
        <n v="958"/>
        <n v="417"/>
        <n v="439"/>
        <n v="488"/>
        <n v="944"/>
        <n v="1784"/>
        <n v="862"/>
        <n v="850"/>
        <n v="1612"/>
        <n v="1566"/>
        <n v="1681"/>
        <n v="1573"/>
        <n v="2023"/>
        <n v="1848"/>
        <n v="3756"/>
        <n v="2489"/>
        <n v="2558"/>
        <n v="1700"/>
        <n v="1762"/>
        <n v="9059"/>
        <n v="2177"/>
        <n v="2583"/>
        <n v="2786"/>
        <n v="3777"/>
        <n v="2059"/>
        <n v="2031"/>
        <n v="3477"/>
        <n v="3613"/>
        <n v="1506"/>
        <n v="3913"/>
        <n v="4738"/>
        <n v="4133"/>
        <n v="3712"/>
        <n v="2740"/>
        <n v="3810"/>
        <n v="5079"/>
        <n v="3666"/>
        <n v="13253"/>
        <n v="6365"/>
        <n v="3240"/>
        <n v="2359"/>
        <n v="1542"/>
        <n v="3951"/>
        <n v="5566"/>
        <n v="3105"/>
        <n v="5143"/>
        <n v="2432"/>
        <n v="8423"/>
        <n v="3000"/>
        <n v="3424"/>
        <n v="7419"/>
        <n v="5254"/>
        <n v="10090"/>
        <n v="6307"/>
        <n v="8644"/>
        <n v="6164"/>
        <n v="6615"/>
        <n v="6298"/>
        <n v="8076"/>
        <n v="9027"/>
        <n v="256"/>
        <n v="629"/>
        <n v="54"/>
        <n v="877"/>
        <n v="1188"/>
        <n v="728"/>
        <n v="1582"/>
        <n v="367"/>
        <n v="96"/>
        <n v="316"/>
        <n v="1118"/>
        <n v="1131"/>
        <n v="1189"/>
        <n v="3781"/>
        <n v="1"/>
        <n v="2513"/>
        <n v="119"/>
        <n v="1778"/>
        <n v="3178"/>
        <n v="100"/>
        <n v="3775"/>
        <n v="4420"/>
        <n v="9231"/>
        <n v="15168"/>
        <n v="724"/>
        <n v="194"/>
        <n v="195"/>
        <n v="401"/>
        <n v="272"/>
        <n v="111"/>
        <n v="279"/>
        <n v="1671"/>
        <n v="1659"/>
        <n v="1483"/>
        <n v="1381"/>
        <n v="1018"/>
        <n v="773"/>
        <n v="1254"/>
        <n v="1127"/>
        <n v="2210"/>
        <n v="2329"/>
        <n v="2476"/>
        <n v="1406"/>
        <n v="1882"/>
        <n v="1755"/>
        <n v="3051"/>
        <n v="2631"/>
        <n v="3232"/>
        <n v="2109"/>
        <n v="2268"/>
        <n v="3056"/>
        <n v="2273"/>
        <n v="2197"/>
        <n v="3651"/>
        <n v="3926"/>
        <n v="3662"/>
        <n v="2881"/>
        <n v="3009"/>
        <n v="6870"/>
        <n v="2926"/>
        <n v="1175"/>
        <n v="780"/>
        <n v="5943"/>
        <n v="161"/>
        <n v="355"/>
        <n v="518"/>
        <n v="2579"/>
        <n v="1951"/>
        <n v="1791"/>
        <n v="1462"/>
        <n v="1947"/>
        <n v="2981"/>
        <n v="1067"/>
        <n v="2188"/>
        <n v="1664"/>
        <n v="3521"/>
        <n v="2832"/>
        <n v="2949"/>
        <n v="2475"/>
        <n v="3157"/>
        <n v="3236"/>
        <n v="3731"/>
        <n v="5732"/>
        <n v="4202"/>
        <n v="4154"/>
        <n v="4598"/>
        <n v="2604"/>
        <n v="12177"/>
        <n v="3945"/>
        <n v="5636"/>
        <n v="4484"/>
        <n v="5595"/>
        <n v="4907"/>
        <n v="3990"/>
        <n v="5517"/>
        <n v="6902"/>
        <n v="5269"/>
        <n v="630"/>
        <n v="19852"/>
        <n v="9415"/>
        <n v="5356"/>
        <n v="1399"/>
        <n v="4691"/>
        <n v="4200"/>
        <n v="6194"/>
        <n v="8249"/>
        <n v="4790"/>
        <n v="9251"/>
        <n v="5683"/>
        <n v="12277"/>
        <n v="13669"/>
        <n v="6352"/>
        <n v="11848"/>
        <n v="8609"/>
        <n v="9446"/>
        <n v="8939"/>
        <n v="11482"/>
        <n v="12403"/>
        <n v="2248"/>
        <n v="565"/>
        <n v="61"/>
        <n v="52"/>
        <n v="206"/>
        <n v="1677"/>
        <n v="1983"/>
        <n v="1007"/>
        <n v="904"/>
        <n v="1896"/>
        <n v="2587"/>
        <n v="1600"/>
        <n v="13"/>
        <n v="87"/>
        <n v="94"/>
        <n v="347"/>
        <n v="2596"/>
        <n v="3032"/>
        <n v="1875"/>
        <n v="790"/>
        <n v="2393"/>
        <n v="2265"/>
        <n v="3264"/>
        <n v="3060"/>
        <n v="582"/>
        <n v="843"/>
        <n v="10194"/>
        <n v="6901"/>
        <n v="2295"/>
        <n v="3462"/>
        <n v="3715"/>
        <n v="6347"/>
        <n v="2289"/>
        <n v="6612"/>
        <n v="8907"/>
        <n v="16986"/>
        <n v="269"/>
        <n v="477"/>
        <n v="130"/>
        <n v="190"/>
        <n v="167"/>
        <n v="77"/>
        <n v="125"/>
        <n v="142"/>
        <n v="323"/>
        <n v="1692"/>
        <n v="1558"/>
        <n v="1223"/>
        <n v="1340"/>
        <n v="1090"/>
        <n v="1022"/>
        <n v="1128"/>
        <n v="2858"/>
        <n v="3311"/>
        <n v="2659"/>
        <n v="2412"/>
        <n v="1998"/>
        <n v="2236"/>
        <n v="1914"/>
        <n v="3527"/>
        <n v="3501"/>
        <n v="2259"/>
        <n v="2494"/>
        <n v="3727"/>
        <n v="2453"/>
        <n v="4681"/>
        <n v="3689"/>
        <n v="4646"/>
        <n v="3796"/>
        <n v="3473"/>
        <n v="3761"/>
        <n v="5343"/>
        <n v="3323"/>
        <n v="2357"/>
        <n v="4331"/>
        <n v="2074"/>
        <n v="5026"/>
        <n v="4114"/>
        <n v="3625"/>
        <n v="2670"/>
        <n v="2363"/>
        <n v="1952"/>
        <n v="3604"/>
        <n v="2093"/>
        <n v="7452"/>
        <n v="933"/>
        <n v="2046"/>
        <n v="2239"/>
        <n v="2124"/>
        <n v="4339"/>
        <n v="3938"/>
        <n v="3862"/>
        <n v="3337"/>
        <n v="2578"/>
        <n v="3174"/>
        <n v="4043"/>
        <n v="2138"/>
        <n v="3360"/>
        <n v="2516"/>
        <n v="5153"/>
        <n v="4333"/>
        <n v="4530"/>
        <n v="3306"/>
        <n v="4106"/>
        <n v="4399"/>
        <n v="5355"/>
        <n v="7651"/>
        <n v="5917"/>
        <n v="7016"/>
        <n v="6422"/>
        <n v="5004"/>
        <n v="6394"/>
        <n v="9549"/>
        <n v="6203"/>
        <n v="4421"/>
        <n v="1801"/>
        <n v="10141"/>
        <n v="2176"/>
        <n v="22602"/>
        <n v="12294"/>
        <n v="7505"/>
        <n v="2296"/>
        <n v="7140"/>
        <n v="8135"/>
        <n v="7918"/>
        <n v="16920"/>
        <n v="7823"/>
        <n v="15145"/>
        <n v="11494"/>
        <n v="11775"/>
        <n v="11314"/>
        <n v="13234"/>
        <n v="14904"/>
        <n v="1779"/>
        <n v="238"/>
        <n v="43"/>
        <n v="22"/>
        <n v="141"/>
        <n v="444"/>
        <n v="2912"/>
        <n v="474"/>
        <n v="2029"/>
        <n v="667"/>
        <n v="764"/>
        <n v="1100"/>
        <n v="2998"/>
        <n v="3044"/>
        <n v="1853"/>
        <n v="2841"/>
        <n v="3981"/>
        <n v="2288"/>
        <n v="3138"/>
        <n v="3619"/>
        <n v="32"/>
        <n v="291"/>
        <n v="888"/>
        <n v="1386"/>
        <n v="1868"/>
        <n v="4387"/>
        <n v="4980"/>
        <n v="3362"/>
        <n v="1225"/>
        <n v="3667"/>
        <n v="3559"/>
        <n v="4815"/>
        <n v="867"/>
        <n v="76"/>
        <n v="4262"/>
        <n v="5729"/>
        <n v="3882"/>
        <n v="15798"/>
        <n v="10185"/>
        <n v="4292"/>
        <n v="6221"/>
        <n v="5607"/>
        <n v="9663"/>
        <n v="11086"/>
        <n v="10009"/>
        <n v="11885"/>
        <n v="21239"/>
        <n v="344"/>
        <n v="160"/>
        <n v="325"/>
        <n v="357"/>
        <n v="435"/>
        <n v="686"/>
        <n v="185"/>
        <n v="338"/>
        <n v="1620"/>
        <n v="1280"/>
        <n v="1260"/>
        <n v="1003"/>
        <n v="903"/>
        <n v="568"/>
        <n v="975"/>
        <n v="1020"/>
        <n v="1177"/>
        <n v="2615"/>
        <n v="2888"/>
        <n v="2351"/>
        <n v="2356"/>
        <n v="1907"/>
        <n v="1492"/>
        <n v="1758"/>
        <n v="1766"/>
        <n v="1878"/>
        <n v="3867"/>
        <n v="4786"/>
        <n v="3721"/>
        <n v="3309"/>
        <n v="2883"/>
        <n v="2013"/>
        <n v="3150"/>
        <n v="3203"/>
        <n v="2603"/>
        <n v="5526"/>
        <n v="4654"/>
        <n v="5240"/>
        <n v="3970"/>
        <n v="3676"/>
        <n v="3996"/>
        <n v="5511"/>
        <n v="3612"/>
        <n v="3431"/>
        <n v="5847"/>
        <n v="7804"/>
        <n v="3707"/>
        <n v="12434"/>
        <n v="4222"/>
        <n v="6230"/>
        <n v="3268"/>
        <n v="4854"/>
        <n v="1944"/>
        <n v="4073"/>
        <n v="3543"/>
        <n v="3029"/>
        <n v="5385"/>
        <n v="3372"/>
        <n v="8374"/>
        <n v="1912"/>
        <n v="3681"/>
        <n v="4116"/>
        <n v="3830"/>
        <n v="5962"/>
        <n v="6388"/>
        <n v="5564"/>
        <n v="4965"/>
        <n v="3818"/>
        <n v="4313"/>
        <n v="4987"/>
        <n v="3427"/>
        <n v="4468"/>
        <n v="8391"/>
        <n v="7124"/>
        <n v="8270"/>
        <n v="7381"/>
        <n v="5880"/>
        <n v="7053"/>
        <n v="9762"/>
        <n v="7186"/>
        <n v="21837"/>
        <n v="6188"/>
        <n v="4496"/>
        <n v="12223"/>
        <n v="3531"/>
        <n v="25289"/>
        <n v="14491"/>
        <n v="9241"/>
        <n v="19256"/>
        <n v="9453"/>
        <n v="17603"/>
        <n v="13899"/>
        <n v="13595"/>
        <n v="13631"/>
        <n v="15909"/>
        <n v="16941"/>
        <n v="5"/>
        <n v="99"/>
        <n v="839"/>
        <n v="577"/>
        <n v="733"/>
        <n v="2501"/>
        <n v="600"/>
        <n v="1029"/>
        <n v="563"/>
        <n v="640"/>
        <n v="1259"/>
        <n v="3814"/>
        <n v="926"/>
        <n v="3230"/>
        <n v="1453"/>
        <n v="1466"/>
        <n v="1753"/>
        <n v="4187"/>
        <n v="3965"/>
        <n v="2647"/>
        <n v="3579"/>
        <n v="5158"/>
        <n v="2994"/>
        <n v="105"/>
        <n v="4099"/>
        <n v="258"/>
        <n v="620"/>
        <n v="832"/>
        <n v="1233"/>
        <n v="5247"/>
        <n v="1078"/>
        <n v="1698"/>
        <n v="1315"/>
        <n v="1089"/>
        <n v="1267"/>
        <n v="2693"/>
        <n v="7779"/>
        <n v="4092"/>
        <n v="4460"/>
        <n v="3046"/>
        <n v="6061"/>
        <n v="6343"/>
        <n v="4689"/>
        <n v="2751"/>
        <n v="4837"/>
        <n v="4684"/>
        <n v="1898"/>
        <n v="27"/>
        <n v="1468"/>
        <n v="5915"/>
        <n v="5082"/>
        <n v="5065"/>
        <n v="2199"/>
        <n v="2401"/>
        <n v="10797"/>
        <n v="4798"/>
        <n v="2079"/>
        <n v="9927"/>
        <n v="6211"/>
        <n v="19949"/>
        <n v="13104"/>
        <n v="6128"/>
        <n v="8765"/>
        <n v="16403"/>
        <n v="12068"/>
        <n v="15081"/>
        <n v="13045"/>
        <n v="14442"/>
        <n v="21"/>
        <n v="26"/>
        <n v="44"/>
        <n v="735"/>
        <n v="383"/>
      </sharedItems>
    </cacheField>
    <cacheField name="MEMB_NUM" numFmtId="176">
      <sharedItems containsSemiMixedTypes="0" containsString="0" containsNumber="1" containsInteger="1" minValue="1" maxValue="65644" count="845">
        <n v="2845"/>
        <n v="2130"/>
        <n v="2763"/>
        <n v="2207"/>
        <n v="2192"/>
        <n v="2371"/>
        <n v="1248"/>
        <n v="1749"/>
        <n v="3101"/>
        <n v="7074"/>
        <n v="4868"/>
        <n v="3153"/>
        <n v="3774"/>
        <n v="3949"/>
        <n v="5733"/>
        <n v="3638"/>
        <n v="3825"/>
        <n v="3145"/>
        <n v="3346"/>
        <n v="4837"/>
        <n v="7636"/>
        <n v="6190"/>
        <n v="3983"/>
        <n v="6390"/>
        <n v="3621"/>
        <n v="5819"/>
        <n v="6069"/>
        <n v="7612"/>
        <n v="3646"/>
        <n v="3753"/>
        <n v="9749"/>
        <n v="4351"/>
        <n v="5592"/>
        <n v="3552"/>
        <n v="3534"/>
        <n v="6355"/>
        <n v="2688"/>
        <n v="2205"/>
        <n v="22027"/>
        <n v="3191"/>
        <n v="4004"/>
        <n v="4783"/>
        <n v="6825"/>
        <n v="3411"/>
        <n v="3138"/>
        <n v="6033"/>
        <n v="6587"/>
        <n v="2107"/>
        <n v="4439"/>
        <n v="9735"/>
        <n v="5836"/>
        <n v="5261"/>
        <n v="4207"/>
        <n v="7300"/>
        <n v="5662"/>
        <n v="6039"/>
        <n v="8434"/>
        <n v="7315"/>
        <n v="4301"/>
        <n v="6514"/>
        <n v="9748"/>
        <n v="5784"/>
        <n v="10107"/>
        <n v="9679"/>
        <n v="10819"/>
        <n v="6634"/>
        <n v="7919"/>
        <n v="10222"/>
        <n v="7713"/>
        <n v="6392"/>
        <n v="4939"/>
        <n v="7251"/>
        <n v="2075"/>
        <n v="15909"/>
        <n v="4165"/>
        <n v="5498"/>
        <n v="9167"/>
        <n v="7057"/>
        <n v="12909"/>
        <n v="14919"/>
        <n v="9106"/>
        <n v="3819"/>
        <n v="9731"/>
        <n v="11001"/>
        <n v="6012"/>
        <n v="10935"/>
        <n v="14393"/>
        <n v="21910"/>
        <n v="18842"/>
        <n v="17881"/>
        <n v="15162"/>
        <n v="14109"/>
        <n v="19569"/>
        <n v="18273"/>
        <n v="3349"/>
        <n v="3851"/>
        <n v="1"/>
        <n v="12205"/>
        <n v="39482"/>
        <n v="1584"/>
        <n v="3027"/>
        <n v="3082"/>
        <n v="2145"/>
        <n v="2131"/>
        <n v="2537"/>
        <n v="3294"/>
        <n v="1959"/>
        <n v="3852"/>
        <n v="3367"/>
        <n v="3929"/>
        <n v="2835"/>
        <n v="2935"/>
        <n v="3485"/>
        <n v="2329"/>
        <n v="2717"/>
        <n v="3492"/>
        <n v="8079"/>
        <n v="5695"/>
        <n v="3823"/>
        <n v="4455"/>
        <n v="4520"/>
        <n v="6647"/>
        <n v="4275"/>
        <n v="4588"/>
        <n v="3727"/>
        <n v="4059"/>
        <n v="6208"/>
        <n v="7274"/>
        <n v="7460"/>
        <n v="4361"/>
        <n v="5146"/>
        <n v="10966"/>
        <n v="4678"/>
        <n v="1534"/>
        <n v="4064"/>
        <n v="3387"/>
        <n v="4972"/>
        <n v="3923"/>
        <n v="4000"/>
        <n v="4882"/>
        <n v="3940"/>
        <n v="7609"/>
        <n v="5215"/>
        <n v="4830"/>
        <n v="7568"/>
        <n v="3579"/>
        <n v="3456"/>
        <n v="23817"/>
        <n v="4496"/>
        <n v="4453"/>
        <n v="6106"/>
        <n v="8072"/>
        <n v="4288"/>
        <n v="4138"/>
        <n v="7390"/>
        <n v="8264"/>
        <n v="2993"/>
        <n v="5067"/>
        <n v="11756"/>
        <n v="6686"/>
        <n v="6437"/>
        <n v="5039"/>
        <n v="8482"/>
        <n v="6584"/>
        <n v="9532"/>
        <n v="10341"/>
        <n v="10702"/>
        <n v="7058"/>
        <n v="8719"/>
        <n v="11209"/>
        <n v="8393"/>
        <n v="1890"/>
        <n v="4973"/>
        <n v="2118"/>
        <n v="9842"/>
        <n v="9992"/>
        <n v="7175"/>
        <n v="9639"/>
        <n v="4436"/>
        <n v="19039"/>
        <n v="5574"/>
        <n v="7593"/>
        <n v="11790"/>
        <n v="10439"/>
        <n v="15895"/>
        <n v="17372"/>
        <n v="11253"/>
        <n v="4557"/>
        <n v="11728"/>
        <n v="22534"/>
        <n v="21680"/>
        <n v="17135"/>
        <n v="17437"/>
        <n v="15105"/>
        <n v="19993"/>
        <n v="20740"/>
        <n v="2368"/>
        <n v="8080"/>
        <n v="1438"/>
        <n v="3744"/>
        <n v="463"/>
        <n v="4420"/>
        <n v="7147"/>
        <n v="1736"/>
        <n v="5369"/>
        <n v="2"/>
        <n v="2816"/>
        <n v="16289"/>
        <n v="3467"/>
        <n v="24307"/>
        <n v="45488"/>
        <n v="15558"/>
        <n v="45168"/>
        <n v="2803"/>
        <n v="4532"/>
        <n v="2686"/>
        <n v="2691"/>
        <n v="2786"/>
        <n v="1936"/>
        <n v="2533"/>
        <n v="3527"/>
        <n v="2278"/>
        <n v="3233"/>
        <n v="4559"/>
        <n v="5120"/>
        <n v="3160"/>
        <n v="3246"/>
        <n v="3761"/>
        <n v="5529"/>
        <n v="3315"/>
        <n v="5286"/>
        <n v="4797"/>
        <n v="5495"/>
        <n v="3807"/>
        <n v="4039"/>
        <n v="4946"/>
        <n v="4147"/>
        <n v="3801"/>
        <n v="4385"/>
        <n v="9802"/>
        <n v="6953"/>
        <n v="5193"/>
        <n v="5734"/>
        <n v="6702"/>
        <n v="8022"/>
        <n v="6981"/>
        <n v="5543"/>
        <n v="5712"/>
        <n v="13336"/>
        <n v="5510"/>
        <n v="4625"/>
        <n v="3563"/>
        <n v="3140"/>
        <n v="3282"/>
        <n v="3605"/>
        <n v="5888"/>
        <n v="2940"/>
        <n v="4330"/>
        <n v="2848"/>
        <n v="6748"/>
        <n v="5218"/>
        <n v="6572"/>
        <n v="5173"/>
        <n v="5783"/>
        <n v="7692"/>
        <n v="6705"/>
        <n v="10094"/>
        <n v="7675"/>
        <n v="7113"/>
        <n v="9577"/>
        <n v="5073"/>
        <n v="4930"/>
        <n v="27044"/>
        <n v="6772"/>
        <n v="7203"/>
        <n v="7876"/>
        <n v="10211"/>
        <n v="6024"/>
        <n v="6026"/>
        <n v="9894"/>
        <n v="11355"/>
        <n v="4575"/>
        <n v="10556"/>
        <n v="13719"/>
        <n v="11593"/>
        <n v="11454"/>
        <n v="8218"/>
        <n v="10738"/>
        <n v="13699"/>
        <n v="10098"/>
        <n v="32865"/>
        <n v="18969"/>
        <n v="10387"/>
        <n v="2723"/>
        <n v="9005"/>
        <n v="5140"/>
        <n v="12887"/>
        <n v="13373"/>
        <n v="9980"/>
        <n v="14443"/>
        <n v="9414"/>
        <n v="23630"/>
        <n v="7744"/>
        <n v="16049"/>
        <n v="14849"/>
        <n v="26557"/>
        <n v="20452"/>
        <n v="26096"/>
        <n v="19789"/>
        <n v="20536"/>
        <n v="17367"/>
        <n v="24660"/>
        <n v="24601"/>
        <n v="3178"/>
        <n v="4877"/>
        <n v="4030"/>
        <n v="4125"/>
        <n v="3984"/>
        <n v="9673"/>
        <n v="2838"/>
        <n v="4609"/>
        <n v="4996"/>
        <n v="7307"/>
        <n v="9335"/>
        <n v="7857"/>
        <n v="1124"/>
        <n v="6436"/>
        <n v="8476"/>
        <n v="5132"/>
        <n v="7979"/>
        <n v="5"/>
        <n v="51931"/>
        <n v="11198"/>
        <n v="8167"/>
        <n v="15979"/>
        <n v="5750"/>
        <n v="21091"/>
        <n v="3495"/>
        <n v="27127"/>
        <n v="50047"/>
        <n v="19955"/>
        <n v="38849"/>
        <n v="3"/>
        <n v="2790"/>
        <n v="3794"/>
        <n v="1931"/>
        <n v="2760"/>
        <n v="2890"/>
        <n v="2212"/>
        <n v="2431"/>
        <n v="2657"/>
        <n v="2654"/>
        <n v="4463"/>
        <n v="7746"/>
        <n v="4409"/>
        <n v="4188"/>
        <n v="4079"/>
        <n v="2954"/>
        <n v="4214"/>
        <n v="5062"/>
        <n v="3593"/>
        <n v="4531"/>
        <n v="5991"/>
        <n v="6767"/>
        <n v="4257"/>
        <n v="4614"/>
        <n v="7140"/>
        <n v="4271"/>
        <n v="6469"/>
        <n v="6122"/>
        <n v="6608"/>
        <n v="4827"/>
        <n v="5061"/>
        <n v="5953"/>
        <n v="5892"/>
        <n v="4683"/>
        <n v="7738"/>
        <n v="9110"/>
        <n v="8231"/>
        <n v="6491"/>
        <n v="6598"/>
        <n v="15492"/>
        <n v="6416"/>
        <n v="4538"/>
        <n v="5711"/>
        <n v="6200"/>
        <n v="3275"/>
        <n v="16203"/>
        <n v="2804"/>
        <n v="4349"/>
        <n v="6448"/>
        <n v="4136"/>
        <n v="6778"/>
        <n v="7142"/>
        <n v="5629"/>
        <n v="5421"/>
        <n v="5175"/>
        <n v="5608"/>
        <n v="7522"/>
        <n v="4729"/>
        <n v="6185"/>
        <n v="3903"/>
        <n v="9040"/>
        <n v="7128"/>
        <n v="8527"/>
        <n v="6302"/>
        <n v="7277"/>
        <n v="9031"/>
        <n v="12325"/>
        <n v="10024"/>
        <n v="9484"/>
        <n v="11537"/>
        <n v="6553"/>
        <n v="6005"/>
        <n v="31189"/>
        <n v="8558"/>
        <n v="12324"/>
        <n v="10672"/>
        <n v="13402"/>
        <n v="12614"/>
        <n v="12371"/>
        <n v="15468"/>
        <n v="11572"/>
        <n v="35693"/>
        <n v="22265"/>
        <n v="13524"/>
        <n v="3682"/>
        <n v="12787"/>
        <n v="10684"/>
        <n v="15378"/>
        <n v="16676"/>
        <n v="13036"/>
        <n v="19310"/>
        <n v="13697"/>
        <n v="28052"/>
        <n v="29383"/>
        <n v="16144"/>
        <n v="29627"/>
        <n v="22541"/>
        <n v="23532"/>
        <n v="20221"/>
        <n v="28438"/>
        <n v="27536"/>
        <n v="5081"/>
        <n v="1232"/>
        <n v="6477"/>
        <n v="2034"/>
        <n v="1510"/>
        <n v="2668"/>
        <n v="5134"/>
        <n v="6366"/>
        <n v="5130"/>
        <n v="5244"/>
        <n v="5302"/>
        <n v="11022"/>
        <n v="3835"/>
        <n v="5499"/>
        <n v="11451"/>
        <n v="4058"/>
        <n v="4019"/>
        <n v="3902"/>
        <n v="7683"/>
        <n v="9834"/>
        <n v="11308"/>
        <n v="9618"/>
        <n v="1763"/>
        <n v="8235"/>
        <n v="9887"/>
        <n v="8078"/>
        <n v="5131"/>
        <n v="32"/>
        <n v="6041"/>
        <n v="660"/>
        <n v="37821"/>
        <n v="9025"/>
        <n v="55677"/>
        <n v="15958"/>
        <n v="10914"/>
        <n v="18966"/>
        <n v="8041"/>
        <n v="25416"/>
        <n v="21171"/>
        <n v="30151"/>
        <n v="54079"/>
        <n v="33611"/>
        <n v="8"/>
        <n v="2600"/>
        <n v="3332"/>
        <n v="2301"/>
        <n v="2258"/>
        <n v="2749"/>
        <n v="2179"/>
        <n v="2271"/>
        <n v="2860"/>
        <n v="2652"/>
        <n v="5761"/>
        <n v="3747"/>
        <n v="4306"/>
        <n v="4110"/>
        <n v="3190"/>
        <n v="3549"/>
        <n v="4007"/>
        <n v="3894"/>
        <n v="5759"/>
        <n v="9891"/>
        <n v="5977"/>
        <n v="5520"/>
        <n v="5346"/>
        <n v="3802"/>
        <n v="5485"/>
        <n v="6391"/>
        <n v="7641"/>
        <n v="8141"/>
        <n v="5095"/>
        <n v="5154"/>
        <n v="5216"/>
        <n v="8607"/>
        <n v="5114"/>
        <n v="8546"/>
        <n v="7380"/>
        <n v="9582"/>
        <n v="7549"/>
        <n v="6996"/>
        <n v="7326"/>
        <n v="10850"/>
        <n v="11231"/>
        <n v="5508"/>
        <n v="12411"/>
        <n v="8540"/>
        <n v="10146"/>
        <n v="4221"/>
        <n v="6715"/>
        <n v="5542"/>
        <n v="7779"/>
        <n v="9008"/>
        <n v="5530"/>
        <n v="17423"/>
        <n v="4168"/>
        <n v="7006"/>
        <n v="9104"/>
        <n v="7007"/>
        <n v="8905"/>
        <n v="10854"/>
        <n v="8275"/>
        <n v="8019"/>
        <n v="7320"/>
        <n v="8921"/>
        <n v="6521"/>
        <n v="7938"/>
        <n v="4766"/>
        <n v="11118"/>
        <n v="9617"/>
        <n v="10699"/>
        <n v="7464"/>
        <n v="8544"/>
        <n v="11856"/>
        <n v="11058"/>
        <n v="14379"/>
        <n v="12301"/>
        <n v="14830"/>
        <n v="14240"/>
        <n v="10696"/>
        <n v="13018"/>
        <n v="19704"/>
        <n v="12547"/>
        <n v="12014"/>
        <n v="10869"/>
        <n v="21327"/>
        <n v="6672"/>
        <n v="39262"/>
        <n v="26131"/>
        <n v="16130"/>
        <n v="5057"/>
        <n v="16044"/>
        <n v="15641"/>
        <n v="17634"/>
        <n v="31655"/>
        <n v="17671"/>
        <n v="33453"/>
        <n v="25349"/>
        <n v="26301"/>
        <n v="23142"/>
        <n v="29214"/>
        <n v="30366"/>
        <n v="5011"/>
        <n v="2098"/>
        <n v="4425"/>
        <n v="1947"/>
        <n v="2752"/>
        <n v="3580"/>
        <n v="1684"/>
        <n v="1601"/>
        <n v="5423"/>
        <n v="6358"/>
        <n v="2503"/>
        <n v="8165"/>
        <n v="3280"/>
        <n v="2574"/>
        <n v="3692"/>
        <n v="6793"/>
        <n v="7504"/>
        <n v="6225"/>
        <n v="6362"/>
        <n v="12319"/>
        <n v="4792"/>
        <n v="6501"/>
        <n v="4883"/>
        <n v="3991"/>
        <n v="9508"/>
        <n v="3905"/>
        <n v="10236"/>
        <n v="5176"/>
        <n v="2798"/>
        <n v="3512"/>
        <n v="11683"/>
        <n v="16307"/>
        <n v="8227"/>
        <n v="7492"/>
        <n v="5739"/>
        <n v="10090"/>
        <n v="11888"/>
        <n v="12976"/>
        <n v="11090"/>
        <n v="2455"/>
        <n v="9973"/>
        <n v="11179"/>
        <n v="10358"/>
        <n v="5997"/>
        <n v="24"/>
        <n v="17374"/>
        <n v="30484"/>
        <n v="21931"/>
        <n v="44228"/>
        <n v="6834"/>
        <n v="11611"/>
        <n v="63269"/>
        <n v="11872"/>
        <n v="43027"/>
        <n v="12546"/>
        <n v="59047"/>
        <n v="20085"/>
        <n v="13519"/>
        <n v="22131"/>
        <n v="10435"/>
        <n v="29419"/>
        <n v="29656"/>
        <n v="33438"/>
        <n v="56842"/>
        <n v="37791"/>
        <n v="1274"/>
        <n v="115"/>
        <n v="1250"/>
        <n v="3250"/>
        <n v="2556"/>
        <n v="2854"/>
        <n v="3632"/>
        <n v="3470"/>
        <n v="476"/>
        <n v="1914"/>
        <n v="1976"/>
        <n v="2932"/>
        <n v="2651"/>
        <n v="4114"/>
        <n v="4553"/>
        <n v="4104"/>
        <n v="3735"/>
        <n v="3885"/>
        <n v="120"/>
        <n v="2915"/>
        <n v="3701"/>
        <n v="4228"/>
        <n v="4938"/>
        <n v="7353"/>
        <n v="5372"/>
        <n v="6123"/>
        <n v="5183"/>
        <n v="193"/>
        <n v="3884"/>
        <n v="4699"/>
        <n v="5166"/>
        <n v="4820"/>
        <n v="6817"/>
        <n v="11865"/>
        <n v="7606"/>
        <n v="6724"/>
        <n v="6421"/>
        <n v="6623"/>
        <n v="7625"/>
        <n v="5482"/>
        <n v="9119"/>
        <n v="9187"/>
        <n v="10291"/>
        <n v="7535"/>
        <n v="174"/>
        <n v="7145"/>
        <n v="7528"/>
        <n v="10770"/>
        <n v="6842"/>
        <n v="8036"/>
        <n v="14103"/>
        <n v="14881"/>
        <n v="7302"/>
        <n v="21844"/>
        <n v="9214"/>
        <n v="13385"/>
        <n v="7231"/>
        <n v="14093"/>
        <n v="12449"/>
        <n v="6866"/>
        <n v="8500"/>
        <n v="6749"/>
        <n v="9547"/>
        <n v="7323"/>
        <n v="18509"/>
        <n v="241"/>
        <n v="5577"/>
        <n v="9600"/>
        <n v="11541"/>
        <n v="9243"/>
        <n v="10587"/>
        <n v="13972"/>
        <n v="10817"/>
        <n v="10184"/>
        <n v="8837"/>
        <n v="8750"/>
        <n v="10268"/>
        <n v="8172"/>
        <n v="9557"/>
        <n v="14128"/>
        <n v="13804"/>
        <n v="16135"/>
        <n v="15121"/>
        <n v="219"/>
        <n v="11777"/>
        <n v="13826"/>
        <n v="19546"/>
        <n v="13616"/>
        <n v="41421"/>
        <n v="14323"/>
        <n v="14675"/>
        <n v="23164"/>
        <n v="8580"/>
        <n v="41658"/>
        <n v="31509"/>
        <n v="18664"/>
        <n v="32709"/>
        <n v="19743"/>
        <n v="36126"/>
        <n v="28323"/>
        <n v="537"/>
        <n v="28373"/>
        <n v="26201"/>
        <n v="32471"/>
        <n v="32703"/>
        <n v="1237"/>
        <n v="1088"/>
        <n v="2252"/>
        <n v="3114"/>
        <n v="5319"/>
        <n v="221"/>
        <n v="5180"/>
        <n v="5240"/>
        <n v="2857"/>
        <n v="5924"/>
        <n v="2897"/>
        <n v="3359"/>
        <n v="137"/>
        <n v="4252"/>
        <n v="2596"/>
        <n v="2386"/>
        <n v="7289"/>
        <n v="3130"/>
        <n v="9769"/>
        <n v="119"/>
        <n v="3565"/>
        <n v="4310"/>
        <n v="8825"/>
        <n v="6919"/>
        <n v="143"/>
        <n v="7184"/>
        <n v="7370"/>
        <n v="13356"/>
        <n v="127"/>
        <n v="5852"/>
        <n v="765"/>
        <n v="8421"/>
        <n v="12104"/>
        <n v="6920"/>
        <n v="5232"/>
        <n v="5283"/>
        <n v="10686"/>
        <n v="5898"/>
        <n v="11383"/>
        <n v="300"/>
        <n v="6377"/>
        <n v="4947"/>
        <n v="5408"/>
        <n v="13278"/>
        <n v="21251"/>
        <n v="11327"/>
        <n v="363"/>
        <n v="10472"/>
        <n v="7095"/>
        <n v="12081"/>
        <n v="13605"/>
        <n v="14898"/>
        <n v="196"/>
        <n v="12533"/>
        <n v="4380"/>
        <n v="11535"/>
        <n v="12375"/>
        <n v="218"/>
        <n v="12526"/>
        <n v="31382"/>
        <n v="8811"/>
        <n v="23257"/>
        <n v="53263"/>
        <n v="16045"/>
        <n v="34941"/>
        <n v="28014"/>
        <n v="45582"/>
        <n v="8920"/>
        <n v="14078"/>
        <n v="65644"/>
        <n v="15182"/>
        <n v="4878"/>
        <n v="47270"/>
        <n v="15039"/>
        <n v="62225"/>
        <n v="23273"/>
        <n v="15814"/>
        <n v="24939"/>
        <n v="26549"/>
        <n v="32221"/>
        <n v="49968"/>
        <n v="36416"/>
        <n v="321"/>
        <n v="58959"/>
        <n v="394"/>
        <n v="5723"/>
        <n v="2467"/>
        <n v="1710"/>
        <n v="388"/>
        <n v="4829"/>
        <n v="138"/>
      </sharedItems>
    </cacheField>
    <cacheField name="NEW_MEMB_NUM" numFmtId="176">
      <sharedItems containsSemiMixedTypes="0" containsString="0" containsNumber="1" containsInteger="1" minValue="0" maxValue="6318" count="279">
        <n v="282"/>
        <n v="565"/>
        <n v="475"/>
        <n v="471"/>
        <n v="144"/>
        <n v="337"/>
        <n v="149"/>
        <n v="434"/>
        <n v="18"/>
        <n v="38"/>
        <n v="76"/>
        <n v="45"/>
        <n v="48"/>
        <n v="22"/>
        <n v="31"/>
        <n v="29"/>
        <n v="23"/>
        <n v="15"/>
        <n v="28"/>
        <n v="16"/>
        <n v="17"/>
        <n v="12"/>
        <n v="13"/>
        <n v="21"/>
        <n v="9"/>
        <n v="7"/>
        <n v="20"/>
        <n v="11"/>
        <n v="413"/>
        <n v="568"/>
        <n v="265"/>
        <n v="189"/>
        <n v="110"/>
        <n v="212"/>
        <n v="33"/>
        <n v="373"/>
        <n v="44"/>
        <n v="112"/>
        <n v="101"/>
        <n v="66"/>
        <n v="85"/>
        <n v="71"/>
        <n v="202"/>
        <n v="75"/>
        <n v="36"/>
        <n v="52"/>
        <n v="35"/>
        <n v="30"/>
        <n v="39"/>
        <n v="32"/>
        <n v="25"/>
        <n v="19"/>
        <n v="564"/>
        <n v="520"/>
        <n v="1122"/>
        <n v="1036"/>
        <n v="288"/>
        <n v="57"/>
        <n v="167"/>
        <n v="168"/>
        <n v="160"/>
        <n v="95"/>
        <n v="62"/>
        <n v="60"/>
        <n v="61"/>
        <n v="43"/>
        <n v="40"/>
        <n v="26"/>
        <n v="14"/>
        <n v="92"/>
        <n v="0"/>
        <n v="312"/>
        <n v="178"/>
        <n v="361"/>
        <n v="917"/>
        <n v="731"/>
        <n v="374"/>
        <n v="405"/>
        <n v="316"/>
        <n v="379"/>
        <n v="77"/>
        <n v="55"/>
        <n v="56"/>
        <n v="24"/>
        <n v="10"/>
        <n v="8"/>
        <n v="205"/>
        <n v="601"/>
        <n v="275"/>
        <n v="203"/>
        <n v="163"/>
        <n v="213"/>
        <n v="507"/>
        <n v="654"/>
        <n v="100"/>
        <n v="79"/>
        <n v="54"/>
        <n v="64"/>
        <n v="59"/>
        <n v="191"/>
        <n v="378"/>
        <n v="193"/>
        <n v="153"/>
        <n v="102"/>
        <n v="128"/>
        <n v="58"/>
        <n v="42"/>
        <n v="70"/>
        <n v="72"/>
        <n v="91"/>
        <n v="68"/>
        <n v="47"/>
        <n v="41"/>
        <n v="27"/>
        <n v="246"/>
        <n v="139"/>
        <n v="104"/>
        <n v="264"/>
        <n v="1"/>
        <n v="318"/>
        <n v="345"/>
        <n v="262"/>
        <n v="2823"/>
        <n v="351"/>
        <n v="818"/>
        <n v="387"/>
        <n v="315"/>
        <n v="444"/>
        <n v="277"/>
        <n v="355"/>
        <n v="522"/>
        <n v="293"/>
        <n v="106"/>
        <n v="90"/>
        <n v="86"/>
        <n v="50"/>
        <n v="330"/>
        <n v="593"/>
        <n v="279"/>
        <n v="247"/>
        <n v="118"/>
        <n v="183"/>
        <n v="352"/>
        <n v="274"/>
        <n v="129"/>
        <n v="74"/>
        <n v="122"/>
        <n v="148"/>
        <n v="73"/>
        <n v="34"/>
        <n v="69"/>
        <n v="53"/>
        <n v="243"/>
        <n v="109"/>
        <n v="162"/>
        <n v="136"/>
        <n v="96"/>
        <n v="82"/>
        <n v="157"/>
        <n v="88"/>
        <n v="89"/>
        <n v="81"/>
        <n v="49"/>
        <n v="208"/>
        <n v="276"/>
        <n v="80"/>
        <n v="254"/>
        <n v="464"/>
        <n v="65"/>
        <n v="2"/>
        <n v="698"/>
        <n v="754"/>
        <n v="538"/>
        <n v="188"/>
        <n v="156"/>
        <n v="99"/>
        <n v="166"/>
        <n v="98"/>
        <n v="78"/>
        <n v="3"/>
        <n v="185"/>
        <n v="574"/>
        <n v="242"/>
        <n v="201"/>
        <n v="448"/>
        <n v="267"/>
        <n v="84"/>
        <n v="182"/>
        <n v="93"/>
        <n v="67"/>
        <n v="51"/>
        <n v="180"/>
        <n v="634"/>
        <n v="164"/>
        <n v="158"/>
        <n v="429"/>
        <n v="329"/>
        <n v="256"/>
        <n v="198"/>
        <n v="115"/>
        <n v="105"/>
        <n v="116"/>
        <n v="37"/>
        <n v="224"/>
        <n v="718"/>
        <n v="343"/>
        <n v="140"/>
        <n v="1498"/>
        <n v="792"/>
        <n v="200"/>
        <n v="126"/>
        <n v="241"/>
        <n v="723"/>
        <n v="165"/>
        <n v="186"/>
        <n v="103"/>
        <n v="589"/>
        <n v="217"/>
        <n v="294"/>
        <n v="233"/>
        <n v="234"/>
        <n v="63"/>
        <n v="173"/>
        <n v="117"/>
        <n v="197"/>
        <n v="46"/>
        <n v="120"/>
        <n v="123"/>
        <n v="782"/>
        <n v="111"/>
        <n v="226"/>
        <n v="680"/>
        <n v="331"/>
        <n v="326"/>
        <n v="762"/>
        <n v="192"/>
        <n v="648"/>
        <n v="2095"/>
        <n v="394"/>
        <n v="338"/>
        <n v="743"/>
        <n v="248"/>
        <n v="273"/>
        <n v="1868"/>
        <n v="1673"/>
        <n v="2741"/>
        <n v="6318"/>
        <n v="309"/>
        <n v="837"/>
        <n v="5272"/>
        <n v="94"/>
        <n v="108"/>
        <n v="295"/>
        <n v="222"/>
        <n v="660"/>
        <n v="143"/>
        <n v="199"/>
        <n v="271"/>
        <n v="440"/>
        <n v="223"/>
        <n v="278"/>
        <n v="558"/>
        <n v="661"/>
        <n v="443"/>
        <n v="220"/>
        <n v="2167"/>
        <n v="717"/>
        <n v="161"/>
        <n v="1527"/>
        <n v="1108"/>
        <n v="1937"/>
        <n v="5929"/>
        <n v="119"/>
        <n v="195"/>
        <n v="320"/>
        <n v="383"/>
        <n v="1618"/>
        <n v="375"/>
        <n v="336"/>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f-crm" refreshedDate="43803.888807870397" createdVersion="5" refreshedVersion="5" minRefreshableVersion="3" recordCount="260" xr:uid="{00000000-000A-0000-FFFF-FFFF01000000}">
  <cacheSource type="worksheet">
    <worksheetSource ref="A2:M262" sheet="Sheet5"/>
  </cacheSource>
  <cacheFields count="13">
    <cacheField name="店型1" numFmtId="0">
      <sharedItems containsSemiMixedTypes="0" containsString="0" containsNumber="1" containsInteger="1" minValue="2" maxValue="3" count="2">
        <n v="3"/>
        <n v="2"/>
      </sharedItems>
    </cacheField>
    <cacheField name="分公司1" numFmtId="0">
      <sharedItems count="9">
        <s v="长沙公司"/>
        <s v="湘南公司"/>
        <s v="湘北公司"/>
        <s v="武汉公司"/>
        <s v="江西天顺"/>
        <s v="江西公司"/>
        <s v="江苏公司"/>
        <s v="广东公司"/>
        <s v="鄂中公司"/>
      </sharedItems>
    </cacheField>
    <cacheField name="开启慢病月份数1" numFmtId="176">
      <sharedItems containsSemiMixedTypes="0" containsString="0" containsNumber="1" containsInteger="1" minValue="1" maxValue="26" count="26">
        <n v="1"/>
        <n v="2"/>
        <n v="3"/>
        <n v="4"/>
        <n v="5"/>
        <n v="6"/>
        <n v="7"/>
        <n v="8"/>
        <n v="9"/>
        <n v="10"/>
        <n v="11"/>
        <n v="12"/>
        <n v="13"/>
        <n v="14"/>
        <n v="15"/>
        <n v="16"/>
        <n v="17"/>
        <n v="18"/>
        <n v="19"/>
        <n v="20"/>
        <n v="21"/>
        <n v="22"/>
        <n v="23"/>
        <n v="24"/>
        <n v="25"/>
        <n v="26"/>
      </sharedItems>
    </cacheField>
    <cacheField name="当月建档会员2" numFmtId="0">
      <sharedItems containsSemiMixedTypes="0" containsString="0" containsNumber="1" containsInteger="1" minValue="0" maxValue="125" count="85">
        <n v="17"/>
        <n v="30"/>
        <n v="26"/>
        <n v="36"/>
        <n v="22"/>
        <n v="24"/>
        <n v="23"/>
        <n v="25"/>
        <n v="21"/>
        <n v="14"/>
        <n v="33"/>
        <n v="32"/>
        <n v="35"/>
        <n v="31"/>
        <n v="44"/>
        <n v="38"/>
        <n v="13"/>
        <n v="40"/>
        <n v="50"/>
        <n v="45"/>
        <n v="48"/>
        <n v="42"/>
        <n v="76"/>
        <n v="57"/>
        <n v="51"/>
        <n v="9"/>
        <n v="39"/>
        <n v="27"/>
        <n v="28"/>
        <n v="41"/>
        <n v="43"/>
        <n v="47"/>
        <n v="37"/>
        <n v="19"/>
        <n v="8"/>
        <n v="125"/>
        <n v="97"/>
        <n v="107"/>
        <n v="95"/>
        <n v="101"/>
        <n v="49"/>
        <n v="7"/>
        <n v="16"/>
        <n v="4"/>
        <n v="34"/>
        <n v="63"/>
        <n v="58"/>
        <n v="62"/>
        <n v="60"/>
        <n v="55"/>
        <n v="90"/>
        <n v="80"/>
        <n v="83"/>
        <n v="71"/>
        <n v="68"/>
        <n v="81"/>
        <n v="103"/>
        <n v="84"/>
        <n v="73"/>
        <n v="59"/>
        <n v="54"/>
        <n v="53"/>
        <n v="94"/>
        <n v="74"/>
        <n v="65"/>
        <n v="64"/>
        <n v="20"/>
        <n v="6"/>
        <n v="10"/>
        <n v="18"/>
        <n v="11"/>
        <n v="12"/>
        <n v="0"/>
        <n v="1"/>
        <n v="2"/>
        <n v="46"/>
        <n v="75"/>
        <n v="56"/>
        <n v="61"/>
        <n v="29"/>
        <n v="3"/>
        <n v="5"/>
        <n v="69"/>
        <n v="77"/>
        <n v="89"/>
      </sharedItems>
    </cacheField>
    <cacheField name="累积建档会员2" numFmtId="0">
      <sharedItems containsSemiMixedTypes="0" containsString="0" containsNumber="1" containsInteger="1" minValue="4" maxValue="1254" count="202">
        <n v="17"/>
        <n v="42"/>
        <n v="83"/>
        <n v="89"/>
        <n v="117"/>
        <n v="143"/>
        <n v="167"/>
        <n v="209"/>
        <n v="251"/>
        <n v="270"/>
        <n v="294"/>
        <n v="310"/>
        <n v="317"/>
        <n v="326"/>
        <n v="361"/>
        <n v="395"/>
        <n v="424"/>
        <n v="437"/>
        <n v="640"/>
        <n v="686"/>
        <n v="635"/>
        <n v="684"/>
        <n v="865"/>
        <n v="768"/>
        <n v="798"/>
        <n v="13"/>
        <n v="65"/>
        <n v="149"/>
        <n v="208"/>
        <n v="260"/>
        <n v="302"/>
        <n v="496"/>
        <n v="534"/>
        <n v="583"/>
        <n v="625"/>
        <n v="648"/>
        <n v="575"/>
        <n v="599"/>
        <n v="9"/>
        <n v="36"/>
        <n v="69"/>
        <n v="106"/>
        <n v="144"/>
        <n v="173"/>
        <n v="217"/>
        <n v="256"/>
        <n v="271"/>
        <n v="298"/>
        <n v="299"/>
        <n v="387"/>
        <n v="415"/>
        <n v="454"/>
        <n v="538"/>
        <n v="598"/>
        <n v="571"/>
        <n v="608"/>
        <n v="665"/>
        <n v="694"/>
        <n v="729"/>
        <n v="901"/>
        <n v="816"/>
        <n v="852"/>
        <n v="893"/>
        <n v="896"/>
        <n v="28"/>
        <n v="76"/>
        <n v="119"/>
        <n v="164"/>
        <n v="231"/>
        <n v="255"/>
        <n v="279"/>
        <n v="125"/>
        <n v="222"/>
        <n v="329"/>
        <n v="525"/>
        <n v="574"/>
        <n v="581"/>
        <n v="16"/>
        <n v="51"/>
        <n v="75"/>
        <n v="23"/>
        <n v="73"/>
        <n v="128"/>
        <n v="200"/>
        <n v="258"/>
        <n v="224"/>
        <n v="284"/>
        <n v="344"/>
        <n v="399"/>
        <n v="439"/>
        <n v="139"/>
        <n v="449"/>
        <n v="473"/>
        <n v="550"/>
        <n v="610"/>
        <n v="135"/>
        <n v="211"/>
        <n v="311"/>
        <n v="171"/>
        <n v="225"/>
        <n v="392"/>
        <n v="471"/>
        <n v="565"/>
        <n v="582"/>
        <n v="37"/>
        <n v="80"/>
        <n v="182"/>
        <n v="253"/>
        <n v="295"/>
        <n v="336"/>
        <n v="401"/>
        <n v="486"/>
        <n v="594"/>
        <n v="733"/>
        <n v="804"/>
        <n v="1150"/>
        <n v="1190"/>
        <n v="1254"/>
        <n v="78"/>
        <n v="95"/>
        <n v="93"/>
        <n v="102"/>
        <n v="104"/>
        <n v="118"/>
        <n v="155"/>
        <n v="183"/>
        <n v="223"/>
        <n v="215"/>
        <n v="262"/>
        <n v="265"/>
        <n v="266"/>
        <n v="267"/>
        <n v="195"/>
        <n v="201"/>
        <n v="123"/>
        <n v="124"/>
        <n v="126"/>
        <n v="113"/>
        <n v="233"/>
        <n v="40"/>
        <n v="87"/>
        <n v="170"/>
        <n v="372"/>
        <n v="442"/>
        <n v="521"/>
        <n v="588"/>
        <n v="630"/>
        <n v="691"/>
        <n v="749"/>
        <n v="790"/>
        <n v="803"/>
        <n v="833"/>
        <n v="39"/>
        <n v="70"/>
        <n v="97"/>
        <n v="162"/>
        <n v="181"/>
        <n v="241"/>
        <n v="264"/>
        <n v="308"/>
        <n v="345"/>
        <n v="391"/>
        <n v="426"/>
        <n v="467"/>
        <n v="503"/>
        <n v="520"/>
        <n v="528"/>
        <n v="564"/>
        <n v="554"/>
        <n v="569"/>
        <n v="548"/>
        <n v="603"/>
        <n v="408"/>
        <n v="468"/>
        <n v="29"/>
        <n v="127"/>
        <n v="272"/>
        <n v="320"/>
        <n v="347"/>
        <n v="350"/>
        <n v="4"/>
        <n v="53"/>
        <n v="488"/>
        <n v="5"/>
        <n v="14"/>
        <n v="98"/>
        <n v="108"/>
        <n v="137"/>
        <n v="147"/>
        <n v="218"/>
        <n v="269"/>
        <n v="301"/>
        <n v="375"/>
        <n v="425"/>
        <n v="461"/>
        <n v="50"/>
        <n v="358"/>
        <n v="615"/>
        <n v="687"/>
        <n v="748"/>
        <n v="783"/>
        <n v="820"/>
      </sharedItems>
    </cacheField>
    <cacheField name="购买会员数2" numFmtId="0">
      <sharedItems containsSemiMixedTypes="0" containsString="0" containsNumber="1" containsInteger="1" minValue="2" maxValue="735" count="193">
        <n v="12"/>
        <n v="19"/>
        <n v="38"/>
        <n v="52"/>
        <n v="58"/>
        <n v="75"/>
        <n v="97"/>
        <n v="115"/>
        <n v="132"/>
        <n v="141"/>
        <n v="154"/>
        <n v="152"/>
        <n v="166"/>
        <n v="171"/>
        <n v="196"/>
        <n v="219"/>
        <n v="191"/>
        <n v="215"/>
        <n v="199"/>
        <n v="296"/>
        <n v="291"/>
        <n v="314"/>
        <n v="345"/>
        <n v="394"/>
        <n v="392"/>
        <n v="307"/>
        <n v="9"/>
        <n v="41"/>
        <n v="79"/>
        <n v="89"/>
        <n v="117"/>
        <n v="150"/>
        <n v="168"/>
        <n v="238"/>
        <n v="240"/>
        <n v="271"/>
        <n v="301"/>
        <n v="305"/>
        <n v="311"/>
        <n v="232"/>
        <n v="7"/>
        <n v="18"/>
        <n v="61"/>
        <n v="74"/>
        <n v="96"/>
        <n v="124"/>
        <n v="145"/>
        <n v="151"/>
        <n v="149"/>
        <n v="161"/>
        <n v="193"/>
        <n v="230"/>
        <n v="252"/>
        <n v="274"/>
        <n v="293"/>
        <n v="295"/>
        <n v="325"/>
        <n v="378"/>
        <n v="413"/>
        <n v="409"/>
        <n v="436"/>
        <n v="444"/>
        <n v="478"/>
        <n v="482"/>
        <n v="390"/>
        <n v="11"/>
        <n v="43"/>
        <n v="48"/>
        <n v="64"/>
        <n v="95"/>
        <n v="146"/>
        <n v="169"/>
        <n v="180"/>
        <n v="167"/>
        <n v="90"/>
        <n v="162"/>
        <n v="213"/>
        <n v="286"/>
        <n v="365"/>
        <n v="354"/>
        <n v="30"/>
        <n v="13"/>
        <n v="27"/>
        <n v="82"/>
        <n v="110"/>
        <n v="128"/>
        <n v="173"/>
        <n v="157"/>
        <n v="24"/>
        <n v="78"/>
        <n v="249"/>
        <n v="290"/>
        <n v="267"/>
        <n v="5"/>
        <n v="72"/>
        <n v="137"/>
        <n v="104"/>
        <n v="123"/>
        <n v="243"/>
        <n v="324"/>
        <n v="246"/>
        <n v="23"/>
        <n v="56"/>
        <n v="186"/>
        <n v="220"/>
        <n v="258"/>
        <n v="283"/>
        <n v="425"/>
        <n v="405"/>
        <n v="519"/>
        <n v="515"/>
        <n v="567"/>
        <n v="598"/>
        <n v="642"/>
        <n v="669"/>
        <n v="686"/>
        <n v="735"/>
        <n v="619"/>
        <n v="29"/>
        <n v="36"/>
        <n v="28"/>
        <n v="45"/>
        <n v="46"/>
        <n v="62"/>
        <n v="73"/>
        <n v="83"/>
        <n v="88"/>
        <n v="102"/>
        <n v="109"/>
        <n v="139"/>
        <n v="130"/>
        <n v="135"/>
        <n v="98"/>
        <n v="40"/>
        <n v="39"/>
        <n v="42"/>
        <n v="81"/>
        <n v="17"/>
        <n v="99"/>
        <n v="144"/>
        <n v="153"/>
        <n v="245"/>
        <n v="273"/>
        <n v="300"/>
        <n v="327"/>
        <n v="334"/>
        <n v="341"/>
        <n v="387"/>
        <n v="315"/>
        <n v="6"/>
        <n v="22"/>
        <n v="111"/>
        <n v="140"/>
        <n v="192"/>
        <n v="181"/>
        <n v="218"/>
        <n v="257"/>
        <n v="251"/>
        <n v="288"/>
        <n v="299"/>
        <n v="306"/>
        <n v="310"/>
        <n v="68"/>
        <n v="94"/>
        <n v="207"/>
        <n v="163"/>
        <n v="2"/>
        <n v="31"/>
        <n v="233"/>
        <n v="80"/>
        <n v="77"/>
        <n v="86"/>
        <n v="60"/>
        <n v="121"/>
        <n v="148"/>
        <n v="189"/>
        <n v="229"/>
        <n v="25"/>
        <n v="113"/>
        <n v="185"/>
        <n v="184"/>
        <n v="248"/>
        <n v="330"/>
        <n v="340"/>
        <n v="320"/>
        <n v="356"/>
        <n v="375"/>
        <n v="407"/>
        <n v="410"/>
        <n v="426"/>
        <n v="351"/>
        <n v="464"/>
        <n v="353"/>
      </sharedItems>
    </cacheField>
    <cacheField name="到店会员数2" numFmtId="0">
      <sharedItems containsSemiMixedTypes="0" containsString="0" containsNumber="1" containsInteger="1" minValue="2" maxValue="786" count="201">
        <n v="14"/>
        <n v="26"/>
        <n v="40"/>
        <n v="61"/>
        <n v="59"/>
        <n v="82"/>
        <n v="97"/>
        <n v="122"/>
        <n v="148"/>
        <n v="153"/>
        <n v="163"/>
        <n v="177"/>
        <n v="172"/>
        <n v="188"/>
        <n v="219"/>
        <n v="231"/>
        <n v="196"/>
        <n v="222"/>
        <n v="205"/>
        <n v="355"/>
        <n v="325"/>
        <n v="357"/>
        <n v="390"/>
        <n v="456"/>
        <n v="429"/>
        <n v="346"/>
        <n v="9"/>
        <n v="56"/>
        <n v="94"/>
        <n v="101"/>
        <n v="135"/>
        <n v="191"/>
        <n v="329"/>
        <n v="292"/>
        <n v="354"/>
        <n v="371"/>
        <n v="322"/>
        <n v="323"/>
        <n v="251"/>
        <n v="7"/>
        <n v="23"/>
        <n v="43"/>
        <n v="69"/>
        <n v="77"/>
        <n v="109"/>
        <n v="130"/>
        <n v="155"/>
        <n v="156"/>
        <n v="159"/>
        <n v="182"/>
        <n v="213"/>
        <n v="257"/>
        <n v="287"/>
        <n v="331"/>
        <n v="340"/>
        <n v="438"/>
        <n v="432"/>
        <n v="462"/>
        <n v="484"/>
        <n v="519"/>
        <n v="522"/>
        <n v="437"/>
        <n v="16"/>
        <n v="55"/>
        <n v="88"/>
        <n v="116"/>
        <n v="201"/>
        <n v="192"/>
        <n v="189"/>
        <n v="259"/>
        <n v="330"/>
        <n v="409"/>
        <n v="430"/>
        <n v="310"/>
        <n v="45"/>
        <n v="62"/>
        <n v="68"/>
        <n v="121"/>
        <n v="146"/>
        <n v="170"/>
        <n v="216"/>
        <n v="263"/>
        <n v="312"/>
        <n v="264"/>
        <n v="42"/>
        <n v="162"/>
        <n v="246"/>
        <n v="301"/>
        <n v="299"/>
        <n v="315"/>
        <n v="374"/>
        <n v="12"/>
        <n v="226"/>
        <n v="180"/>
        <n v="129"/>
        <n v="200"/>
        <n v="324"/>
        <n v="273"/>
        <n v="452"/>
        <n v="303"/>
        <n v="25"/>
        <n v="72"/>
        <n v="132"/>
        <n v="171"/>
        <n v="198"/>
        <n v="227"/>
        <n v="271"/>
        <n v="439"/>
        <n v="427"/>
        <n v="549"/>
        <n v="542"/>
        <n v="607"/>
        <n v="637"/>
        <n v="679"/>
        <n v="702"/>
        <n v="737"/>
        <n v="786"/>
        <n v="676"/>
        <n v="27"/>
        <n v="46"/>
        <n v="48"/>
        <n v="41"/>
        <n v="53"/>
        <n v="52"/>
        <n v="66"/>
        <n v="74"/>
        <n v="107"/>
        <n v="115"/>
        <n v="145"/>
        <n v="138"/>
        <n v="100"/>
        <n v="39"/>
        <n v="63"/>
        <n v="36"/>
        <n v="78"/>
        <n v="105"/>
        <n v="166"/>
        <n v="183"/>
        <n v="235"/>
        <n v="335"/>
        <n v="362"/>
        <n v="408"/>
        <n v="448"/>
        <n v="356"/>
        <n v="8"/>
        <n v="32"/>
        <n v="67"/>
        <n v="89"/>
        <n v="103"/>
        <n v="150"/>
        <n v="151"/>
        <n v="174"/>
        <n v="214"/>
        <n v="221"/>
        <n v="249"/>
        <n v="265"/>
        <n v="269"/>
        <n v="309"/>
        <n v="314"/>
        <n v="311"/>
        <n v="328"/>
        <n v="353"/>
        <n v="291"/>
        <n v="241"/>
        <n v="50"/>
        <n v="73"/>
        <n v="99"/>
        <n v="158"/>
        <n v="212"/>
        <n v="168"/>
        <n v="4"/>
        <n v="15"/>
        <n v="70"/>
        <n v="252"/>
        <n v="2"/>
        <n v="20"/>
        <n v="108"/>
        <n v="76"/>
        <n v="86"/>
        <n v="83"/>
        <n v="75"/>
        <n v="127"/>
        <n v="133"/>
        <n v="190"/>
        <n v="244"/>
        <n v="317"/>
        <n v="239"/>
        <n v="35"/>
        <n v="139"/>
        <n v="193"/>
        <n v="240"/>
        <n v="270"/>
        <n v="278"/>
        <n v="360"/>
        <n v="341"/>
        <n v="378"/>
        <n v="398"/>
        <n v="440"/>
        <n v="428"/>
        <n v="381"/>
        <n v="467"/>
      </sharedItems>
    </cacheField>
    <cacheField name="购买次数2" numFmtId="0">
      <sharedItems containsSemiMixedTypes="0" containsString="0" containsNumber="1" containsInteger="1" minValue="2" maxValue="1681" count="222">
        <n v="15"/>
        <n v="36"/>
        <n v="60"/>
        <n v="106"/>
        <n v="113"/>
        <n v="154"/>
        <n v="166"/>
        <n v="215"/>
        <n v="246"/>
        <n v="280"/>
        <n v="284"/>
        <n v="309"/>
        <n v="351"/>
        <n v="360"/>
        <n v="404"/>
        <n v="434"/>
        <n v="398"/>
        <n v="474"/>
        <n v="465"/>
        <n v="619"/>
        <n v="715"/>
        <n v="686"/>
        <n v="720"/>
        <n v="799"/>
        <n v="666"/>
        <n v="502"/>
        <n v="19"/>
        <n v="71"/>
        <n v="153"/>
        <n v="146"/>
        <n v="235"/>
        <n v="291"/>
        <n v="389"/>
        <n v="534"/>
        <n v="477"/>
        <n v="610"/>
        <n v="719"/>
        <n v="754"/>
        <n v="792"/>
        <n v="454"/>
        <n v="8"/>
        <n v="33"/>
        <n v="74"/>
        <n v="128"/>
        <n v="186"/>
        <n v="242"/>
        <n v="288"/>
        <n v="320"/>
        <n v="352"/>
        <n v="396"/>
        <n v="432"/>
        <n v="440"/>
        <n v="540"/>
        <n v="565"/>
        <n v="593"/>
        <n v="608"/>
        <n v="609"/>
        <n v="786"/>
        <n v="838"/>
        <n v="971"/>
        <n v="953"/>
        <n v="980"/>
        <n v="1089"/>
        <n v="1065"/>
        <n v="1156"/>
        <n v="707"/>
        <n v="14"/>
        <n v="101"/>
        <n v="95"/>
        <n v="148"/>
        <n v="184"/>
        <n v="319"/>
        <n v="329"/>
        <n v="282"/>
        <n v="180"/>
        <n v="395"/>
        <n v="518"/>
        <n v="640"/>
        <n v="826"/>
        <n v="868"/>
        <n v="580"/>
        <n v="17"/>
        <n v="54"/>
        <n v="121"/>
        <n v="26"/>
        <n v="58"/>
        <n v="80"/>
        <n v="198"/>
        <n v="192"/>
        <n v="164"/>
        <n v="214"/>
        <n v="247"/>
        <n v="218"/>
        <n v="31"/>
        <n v="136"/>
        <n v="266"/>
        <n v="418"/>
        <n v="504"/>
        <n v="566"/>
        <n v="681"/>
        <n v="482"/>
        <n v="7"/>
        <n v="156"/>
        <n v="278"/>
        <n v="382"/>
        <n v="258"/>
        <n v="226"/>
        <n v="286"/>
        <n v="496"/>
        <n v="712"/>
        <n v="452"/>
        <n v="35"/>
        <n v="107"/>
        <n v="240"/>
        <n v="315"/>
        <n v="364"/>
        <n v="499"/>
        <n v="616"/>
        <n v="678"/>
        <n v="1000"/>
        <n v="912"/>
        <n v="1116"/>
        <n v="1070"/>
        <n v="1288"/>
        <n v="1346"/>
        <n v="1410"/>
        <n v="1350"/>
        <n v="1485"/>
        <n v="1681"/>
        <n v="1100"/>
        <n v="20"/>
        <n v="59"/>
        <n v="66"/>
        <n v="89"/>
        <n v="104"/>
        <n v="88"/>
        <n v="138"/>
        <n v="155"/>
        <n v="171"/>
        <n v="213"/>
        <n v="234"/>
        <n v="314"/>
        <n v="238"/>
        <n v="257"/>
        <n v="228"/>
        <n v="114"/>
        <n v="102"/>
        <n v="67"/>
        <n v="145"/>
        <n v="30"/>
        <n v="123"/>
        <n v="208"/>
        <n v="341"/>
        <n v="413"/>
        <n v="587"/>
        <n v="651"/>
        <n v="675"/>
        <n v="763"/>
        <n v="748"/>
        <n v="805"/>
        <n v="559"/>
        <n v="509"/>
        <n v="46"/>
        <n v="94"/>
        <n v="150"/>
        <n v="206"/>
        <n v="292"/>
        <n v="327"/>
        <n v="349"/>
        <n v="411"/>
        <n v="430"/>
        <n v="488"/>
        <n v="603"/>
        <n v="693"/>
        <n v="523"/>
        <n v="665"/>
        <n v="627"/>
        <n v="699"/>
        <n v="695"/>
        <n v="461"/>
        <n v="356"/>
        <n v="9"/>
        <n v="237"/>
        <n v="294"/>
        <n v="455"/>
        <n v="515"/>
        <n v="5"/>
        <n v="18"/>
        <n v="57"/>
        <n v="83"/>
        <n v="2"/>
        <n v="11"/>
        <n v="53"/>
        <n v="142"/>
        <n v="140"/>
        <n v="151"/>
        <n v="139"/>
        <n v="147"/>
        <n v="92"/>
        <n v="13"/>
        <n v="96"/>
        <n v="216"/>
        <n v="298"/>
        <n v="335"/>
        <n v="446"/>
        <n v="383"/>
        <n v="252"/>
        <n v="277"/>
        <n v="377"/>
        <n v="394"/>
        <n v="473"/>
        <n v="500"/>
        <n v="724"/>
        <n v="730"/>
        <n v="717"/>
        <n v="882"/>
        <n v="752"/>
        <n v="790"/>
        <n v="600"/>
        <n v="517"/>
        <n v="1135"/>
        <n v="661"/>
      </sharedItems>
    </cacheField>
    <cacheField name="销售额2" numFmtId="4">
      <sharedItems containsSemiMixedTypes="0" containsString="0" containsNumber="1" minValue="80.7" maxValue="268499.40000000002" count="259">
        <n v="2173.4"/>
        <n v="7111.71"/>
        <n v="8182.32"/>
        <n v="17629.36"/>
        <n v="15955.62"/>
        <n v="19753.12"/>
        <n v="24122.3"/>
        <n v="28369.279999999999"/>
        <n v="29438.39"/>
        <n v="30858.03"/>
        <n v="32925.660000000003"/>
        <n v="36392.769999999997"/>
        <n v="41818.82"/>
        <n v="42747.05"/>
        <n v="50885.99"/>
        <n v="51762.69"/>
        <n v="47648.07"/>
        <n v="60429.17"/>
        <n v="63563.59"/>
        <n v="91453.69"/>
        <n v="75754.58"/>
        <n v="74388.81"/>
        <n v="82117.27"/>
        <n v="114347.39"/>
        <n v="95078"/>
        <n v="70512.14"/>
        <n v="2753.59"/>
        <n v="10848.98"/>
        <n v="14812.35"/>
        <n v="20154.86"/>
        <n v="25968.639999999999"/>
        <n v="35180.89"/>
        <n v="34687.5"/>
        <n v="62247.06"/>
        <n v="54565.66"/>
        <n v="80163.460000000006"/>
        <n v="93408.18"/>
        <n v="81977.899999999994"/>
        <n v="74492.69"/>
        <n v="43056.93"/>
        <n v="1135.57"/>
        <n v="2631.17"/>
        <n v="7676.27"/>
        <n v="13581.42"/>
        <n v="16651.080000000002"/>
        <n v="27551.89"/>
        <n v="33314.6"/>
        <n v="33497.22"/>
        <n v="39196.92"/>
        <n v="45910.54"/>
        <n v="47838.89"/>
        <n v="55858.98"/>
        <n v="61894.91"/>
        <n v="64905.61"/>
        <n v="66835.37"/>
        <n v="73819.66"/>
        <n v="73387.62"/>
        <n v="84116.79"/>
        <n v="99421.73"/>
        <n v="99761.35"/>
        <n v="127386.21"/>
        <n v="114382.68"/>
        <n v="131398.29"/>
        <n v="136465.66"/>
        <n v="159663.35"/>
        <n v="90312.9"/>
        <n v="1354.52"/>
        <n v="8827.6299999999992"/>
        <n v="10951.46"/>
        <n v="15585.24"/>
        <n v="23544.43"/>
        <n v="32413.17"/>
        <n v="34011.5"/>
        <n v="47221.74"/>
        <n v="34758.74"/>
        <n v="14970.79"/>
        <n v="32370.55"/>
        <n v="36082.01"/>
        <n v="44107.15"/>
        <n v="62228.44"/>
        <n v="62338.49"/>
        <n v="59235.42"/>
        <n v="1467.1"/>
        <n v="6200.5"/>
        <n v="9248.48"/>
        <n v="2129.12"/>
        <n v="4531.51"/>
        <n v="8474.76"/>
        <n v="17216.419999999998"/>
        <n v="20718.53"/>
        <n v="12918.32"/>
        <n v="18616.78"/>
        <n v="26130.71"/>
        <n v="32983.550000000003"/>
        <n v="22626.44"/>
        <n v="2517.8000000000002"/>
        <n v="14408.56"/>
        <n v="25486.23"/>
        <n v="37291.75"/>
        <n v="36170.18"/>
        <n v="44271.5"/>
        <n v="53220.83"/>
        <n v="67711.839999999997"/>
        <n v="55024.11"/>
        <n v="1230.17"/>
        <n v="15013.37"/>
        <n v="24894.58"/>
        <n v="31610.61"/>
        <n v="24273.09"/>
        <n v="26337.96"/>
        <n v="25415.03"/>
        <n v="48140.27"/>
        <n v="41362.879999999997"/>
        <n v="83586.350000000006"/>
        <n v="53236.39"/>
        <n v="4757.57"/>
        <n v="17146.28"/>
        <n v="28816.31"/>
        <n v="28077.55"/>
        <n v="45142.95"/>
        <n v="45840.9"/>
        <n v="55729"/>
        <n v="77015.05"/>
        <n v="70268.710000000006"/>
        <n v="127183.52"/>
        <n v="119350.39"/>
        <n v="142773.47"/>
        <n v="121465.53"/>
        <n v="150890.06"/>
        <n v="199640.72"/>
        <n v="180775.58"/>
        <n v="209411.53"/>
        <n v="221775.3"/>
        <n v="268499.40000000002"/>
        <n v="241857.84"/>
        <n v="2014.66"/>
        <n v="5319.45"/>
        <n v="5913.13"/>
        <n v="6927.45"/>
        <n v="9801.4"/>
        <n v="12405.56"/>
        <n v="10029.01"/>
        <n v="12185.97"/>
        <n v="11767.04"/>
        <n v="16475.96"/>
        <n v="17969.919999999998"/>
        <n v="21559.599999999999"/>
        <n v="21192.83"/>
        <n v="29305.65"/>
        <n v="32942.339999999997"/>
        <n v="24543.360000000001"/>
        <n v="32688.29"/>
        <n v="28617.040000000001"/>
        <n v="19807.919999999998"/>
        <n v="13276.95"/>
        <n v="15783.62"/>
        <n v="10935.35"/>
        <n v="12666.44"/>
        <n v="10634.11"/>
        <n v="9041.69"/>
        <n v="14618.58"/>
        <n v="3458.55"/>
        <n v="13400.14"/>
        <n v="23048.12"/>
        <n v="27567.71"/>
        <n v="32189.99"/>
        <n v="42379.64"/>
        <n v="53525.98"/>
        <n v="58326.39"/>
        <n v="75599.350000000006"/>
        <n v="79578.94"/>
        <n v="77923.61"/>
        <n v="83607.820000000007"/>
        <n v="84664.960000000006"/>
        <n v="59129.47"/>
        <n v="66245.350000000006"/>
        <n v="1016.26"/>
        <n v="4094.36"/>
        <n v="10875.23"/>
        <n v="13202.08"/>
        <n v="16839.75"/>
        <n v="20581.16"/>
        <n v="26446.83"/>
        <n v="29260.49"/>
        <n v="32747.42"/>
        <n v="37680.44"/>
        <n v="47426.83"/>
        <n v="51687.18"/>
        <n v="51222.080000000002"/>
        <n v="57376.17"/>
        <n v="68477.7"/>
        <n v="62616.84"/>
        <n v="68815.81"/>
        <n v="69730.880000000005"/>
        <n v="59513.599999999999"/>
        <n v="73004.37"/>
        <n v="54667.58"/>
        <n v="66593.52"/>
        <n v="60524.02"/>
        <n v="55835.92"/>
        <n v="44242.89"/>
        <n v="499.03"/>
        <n v="8194.98"/>
        <n v="12819.84"/>
        <n v="23804.84"/>
        <n v="22483.05"/>
        <n v="31747.05"/>
        <n v="44657.09"/>
        <n v="54478.59"/>
        <n v="31971.99"/>
        <n v="294.43"/>
        <n v="2033.63"/>
        <n v="3603.74"/>
        <n v="11016.08"/>
        <n v="7643.84"/>
        <n v="22609.69"/>
        <n v="51028.800000000003"/>
        <n v="80.7"/>
        <n v="683.3"/>
        <n v="1510.32"/>
        <n v="2160.4899999999998"/>
        <n v="4431.43"/>
        <n v="8469.0300000000007"/>
        <n v="9761.7800000000007"/>
        <n v="17257.009999999998"/>
        <n v="10020.65"/>
        <n v="9034.0400000000009"/>
        <n v="10769.99"/>
        <n v="15280.83"/>
        <n v="7729.51"/>
        <n v="1475.12"/>
        <n v="7186.78"/>
        <n v="12118.73"/>
        <n v="20568.66"/>
        <n v="28349.18"/>
        <n v="31200.37"/>
        <n v="44136.74"/>
        <n v="52939.360000000001"/>
        <n v="39007.660000000003"/>
        <n v="3229.83"/>
        <n v="14236.12"/>
        <n v="17999.5"/>
        <n v="27087.69"/>
        <n v="36751.550000000003"/>
        <n v="29947.34"/>
        <n v="40969.440000000002"/>
        <n v="56556.08"/>
        <n v="60789.84"/>
        <n v="75048.87"/>
        <n v="64624"/>
        <n v="67682.22"/>
        <n v="72360.67"/>
        <n v="76755.98"/>
        <n v="88992.27"/>
        <n v="80051.22"/>
        <n v="60564.89"/>
        <n v="59058.02"/>
        <n v="95707.67"/>
        <n v="66422.789999999994"/>
      </sharedItems>
    </cacheField>
    <cacheField name="毛利额2" numFmtId="4">
      <sharedItems containsSemiMixedTypes="0" containsString="0" containsNumber="1" minValue="13.948399999999999" maxValue="70703.357000000004" count="259">
        <n v="576.37130000000002"/>
        <n v="1884.0462"/>
        <n v="2128.6799999999998"/>
        <n v="3255.5214999999998"/>
        <n v="3959.0803000000001"/>
        <n v="6231.7421999999997"/>
        <n v="7417.8347999999996"/>
        <n v="9694.11"/>
        <n v="10396.394"/>
        <n v="9136.0364000000009"/>
        <n v="11132.9681"/>
        <n v="10652.648300000001"/>
        <n v="14494.011"/>
        <n v="13350.183000000001"/>
        <n v="16077.583500000001"/>
        <n v="16550.8423"/>
        <n v="16082.433300000001"/>
        <n v="15548.803099999999"/>
        <n v="19710.8897"/>
        <n v="26100.455999999998"/>
        <n v="21140.157200000001"/>
        <n v="19973.1558"/>
        <n v="23540.207399999999"/>
        <n v="30656.2166"/>
        <n v="25125.712200000002"/>
        <n v="20012.4833"/>
        <n v="799.47"/>
        <n v="3317.5745000000002"/>
        <n v="5736.1862000000001"/>
        <n v="5905.2537000000002"/>
        <n v="8312.4660000000003"/>
        <n v="12404.416800000001"/>
        <n v="12542.383"/>
        <n v="18246.519"/>
        <n v="18766.879400000002"/>
        <n v="22123.855800000001"/>
        <n v="27002.2631"/>
        <n v="24631.993999999999"/>
        <n v="23330.244999999999"/>
        <n v="13446.5442"/>
        <n v="454.05"/>
        <n v="1180.296"/>
        <n v="2910.2712000000001"/>
        <n v="5461.1522999999997"/>
        <n v="6930.7840999999999"/>
        <n v="11016.0576"/>
        <n v="11817.217199999999"/>
        <n v="12215.409"/>
        <n v="14418.094499999999"/>
        <n v="15725.022800000001"/>
        <n v="16305.798199999999"/>
        <n v="18673.397000000001"/>
        <n v="21379.348900000001"/>
        <n v="25445.8508"/>
        <n v="22657.150600000001"/>
        <n v="26042.749500000002"/>
        <n v="27808.474699999999"/>
        <n v="28238.778200000001"/>
        <n v="38876.400999999998"/>
        <n v="36624.506600000001"/>
        <n v="41789.892200000002"/>
        <n v="42947.355900000002"/>
        <n v="50618.0193"/>
        <n v="50236.987800000003"/>
        <n v="54413.812599999997"/>
        <n v="33141.379399999998"/>
        <n v="429.22"/>
        <n v="1954.0251000000001"/>
        <n v="2290.5300000000002"/>
        <n v="4774.1441999999997"/>
        <n v="5147.5466999999999"/>
        <n v="8532.3724999999995"/>
        <n v="7767.7049999999999"/>
        <n v="9866.6965999999993"/>
        <n v="8304.8240999999998"/>
        <n v="6868.1986999999999"/>
        <n v="11366.1078"/>
        <n v="14082.989"/>
        <n v="18281.870699999999"/>
        <n v="23716.430799999998"/>
        <n v="22918.746500000001"/>
        <n v="18683.785"/>
        <n v="507.64400000000001"/>
        <n v="1993.8259"/>
        <n v="2411.0915"/>
        <n v="901.50819999999999"/>
        <n v="1429.33"/>
        <n v="2794.2157999999999"/>
        <n v="5194.3603000000003"/>
        <n v="4549.2519000000002"/>
        <n v="3989.0443"/>
        <n v="5059.8869000000004"/>
        <n v="5228.4215999999997"/>
        <n v="10396.3336"/>
        <n v="7968.8642"/>
        <n v="613.62"/>
        <n v="4470.1097"/>
        <n v="7293.1387999999997"/>
        <n v="10271.25"/>
        <n v="11327.905699999999"/>
        <n v="12961.2605"/>
        <n v="15628.322"/>
        <n v="14801.77"/>
        <n v="11710.4565"/>
        <n v="394.07040000000001"/>
        <n v="5312.2307000000001"/>
        <n v="9057.4752000000008"/>
        <n v="11298.629499999999"/>
        <n v="8076.0586999999996"/>
        <n v="8824.7875000000004"/>
        <n v="9333.5148000000008"/>
        <n v="16080.140600000001"/>
        <n v="12556.840200000001"/>
        <n v="26900.497500000001"/>
        <n v="14274.7392"/>
        <n v="1553.9856"/>
        <n v="4615.0707000000002"/>
        <n v="7318.1952000000001"/>
        <n v="7388.9566000000004"/>
        <n v="12773.255999999999"/>
        <n v="11348.9269"/>
        <n v="15702.0332"/>
        <n v="18948.660800000001"/>
        <n v="19220.812300000001"/>
        <n v="34594.852800000001"/>
        <n v="36841.544999999998"/>
        <n v="43854.989600000001"/>
        <n v="38990.424400000004"/>
        <n v="39320.924700000003"/>
        <n v="49231.3989"/>
        <n v="48775.626600000003"/>
        <n v="57309.369500000001"/>
        <n v="61264.568899999998"/>
        <n v="70703.357000000004"/>
        <n v="58283.6587"/>
        <n v="746.45"/>
        <n v="1634.2364"/>
        <n v="1965.0038"/>
        <n v="2148.335"/>
        <n v="3286.0475999999999"/>
        <n v="3299.5636"/>
        <n v="2932.4735999999998"/>
        <n v="3778.12"/>
        <n v="4684.2782999999999"/>
        <n v="4757.6880000000001"/>
        <n v="5401.9560000000001"/>
        <n v="6263.0506999999998"/>
        <n v="7286.1313"/>
        <n v="7525.6610000000001"/>
        <n v="10249.538200000001"/>
        <n v="8394.4699999999993"/>
        <n v="9771.5249999999996"/>
        <n v="6945.1095999999998"/>
        <n v="5662.66"/>
        <n v="3339.5888"/>
        <n v="2551.0889000000002"/>
        <n v="2379.1394"/>
        <n v="3381.2876000000001"/>
        <n v="2405.1750000000002"/>
        <n v="2800.9519"/>
        <n v="5061.1625999999997"/>
        <n v="969.20719999999994"/>
        <n v="4668.0204999999996"/>
        <n v="6475.4498000000003"/>
        <n v="8953.4786999999997"/>
        <n v="10184.611999999999"/>
        <n v="14856.4661"/>
        <n v="14135.8647"/>
        <n v="17281.425500000001"/>
        <n v="20050.4133"/>
        <n v="21952.611499999999"/>
        <n v="22587.6947"/>
        <n v="23357.876700000001"/>
        <n v="26087.617399999999"/>
        <n v="18293.551100000001"/>
        <n v="18879.901600000001"/>
        <n v="423.24"/>
        <n v="1708.3853999999999"/>
        <n v="3342.683"/>
        <n v="4616.5033999999996"/>
        <n v="5532.5357999999997"/>
        <n v="7483.1127999999999"/>
        <n v="8839.6286"/>
        <n v="10392.697"/>
        <n v="10803.7572"/>
        <n v="12057.183499999999"/>
        <n v="15779.4115"/>
        <n v="15779.184499999999"/>
        <n v="17852.118699999999"/>
        <n v="20582.7893"/>
        <n v="24881.701000000001"/>
        <n v="24980.148000000001"/>
        <n v="27075.7713"/>
        <n v="27218.4175"/>
        <n v="21537.355200000002"/>
        <n v="25608.708900000001"/>
        <n v="21322.129000000001"/>
        <n v="24188.025000000001"/>
        <n v="20032.887299999999"/>
        <n v="21050.1597"/>
        <n v="14693.4143"/>
        <n v="134.61000000000001"/>
        <n v="1588.64"/>
        <n v="2357.4492"/>
        <n v="4495.4546"/>
        <n v="4742.6161000000002"/>
        <n v="6824.08"/>
        <n v="8393.91"/>
        <n v="10874.682000000001"/>
        <n v="6287.1405000000004"/>
        <n v="74.555700000000002"/>
        <n v="438.12869999999998"/>
        <n v="1332.7916"/>
        <n v="3209.1190000000001"/>
        <n v="2512.913"/>
        <n v="2464.0064000000002"/>
        <n v="16288.669099999999"/>
        <n v="13.948399999999999"/>
        <n v="158.44919999999999"/>
        <n v="376.32"/>
        <n v="727.74"/>
        <n v="1129.19"/>
        <n v="3123.5133000000001"/>
        <n v="2801.5063"/>
        <n v="3933.4560000000001"/>
        <n v="3062.2588999999998"/>
        <n v="2799.0972000000002"/>
        <n v="2936.3220000000001"/>
        <n v="3673.8045000000002"/>
        <n v="1876.9940999999999"/>
        <n v="283.52"/>
        <n v="2052.13"/>
        <n v="3525.8096999999998"/>
        <n v="5614.0788000000002"/>
        <n v="9457.0974000000006"/>
        <n v="9717.5578000000005"/>
        <n v="13218.21"/>
        <n v="12368.055"/>
        <n v="9540.4213"/>
        <n v="1158.58"/>
        <n v="4320.8987999999999"/>
        <n v="6735.8948"/>
        <n v="7675.7259999999997"/>
        <n v="10513.996999999999"/>
        <n v="9619.7199999999993"/>
        <n v="12056.303400000001"/>
        <n v="11337.294900000001"/>
        <n v="17831.865900000001"/>
        <n v="20018.701499999999"/>
        <n v="17652.056400000001"/>
        <n v="19432.011900000001"/>
        <n v="19145.9463"/>
        <n v="20526.223600000001"/>
        <n v="23764.170600000001"/>
        <n v="18667.291000000001"/>
        <n v="15984.098"/>
        <n v="16878.840100000001"/>
        <n v="21571.373200000002"/>
        <n v="14028.2538"/>
      </sharedItems>
    </cacheField>
    <cacheField name="转化率" numFmtId="177">
      <sharedItems containsSemiMixedTypes="0" containsString="0" containsNumber="1" minValue="0.20689655172413801" maxValue="0.77777777777777801" count="248">
        <n v="0.70588235294117696"/>
        <n v="0.452380952380952"/>
        <n v="0.45783132530120502"/>
        <n v="0.58426966292134797"/>
        <n v="0.49572649572649602"/>
        <n v="0.52447552447552503"/>
        <n v="0.58083832335329399"/>
        <n v="0.55023923444976097"/>
        <n v="0.52589641434262901"/>
        <n v="0.52222222222222203"/>
        <n v="0.52380952380952395"/>
        <n v="0.49032258064516099"/>
        <n v="0.52365930599369104"/>
        <n v="0.52453987730061302"/>
        <n v="0.54293628808864303"/>
        <n v="0.55443037974683496"/>
        <n v="0.45047169811320797"/>
        <n v="0.491990846681922"/>
        <n v="0.45537757437070903"/>
        <n v="0.46250000000000002"/>
        <n v="0.42419825072886302"/>
        <n v="0.49448818897637797"/>
        <n v="0.50438596491228105"/>
        <n v="0.455491329479769"/>
        <n v="0.51041666666666696"/>
        <n v="0.384711779448622"/>
        <n v="0.69230769230769196"/>
        <n v="0.63076923076923097"/>
        <n v="0.67521367521367504"/>
        <n v="0.59731543624161099"/>
        <n v="0.5625"/>
        <n v="0.57692307692307698"/>
        <n v="0.556291390728477"/>
        <n v="0.47983870967741898"/>
        <n v="0.449438202247191"/>
        <n v="0.46483704974271001"/>
        <n v="0.48159999999999997"/>
        <n v="0.47067901234567899"/>
        <n v="0.54086956521739105"/>
        <n v="0.387312186978297"/>
        <n v="0.77777777777777801"/>
        <n v="0.5"/>
        <n v="0.55072463768115898"/>
        <n v="0.57547169811320797"/>
        <n v="0.51388888888888895"/>
        <n v="0.55491329479768803"/>
        <n v="0.57142857142857095"/>
        <n v="0.56640625"/>
        <n v="0.55719557195572"/>
        <n v="0.53846153846153799"/>
        <n v="0.498708010335917"/>
        <n v="0.55421686746987997"/>
        <n v="0.55506607929515395"/>
        <n v="0.50929368029739797"/>
        <n v="0.48996655518394699"/>
        <n v="0.51663747810858096"/>
        <n v="0.53453947368421095"/>
        <n v="0.56842105263157905"/>
        <n v="0.59510086455331401"/>
        <n v="0.56104252400548704"/>
        <n v="0.48390677025527201"/>
        <n v="0.54411764705882404"/>
        <n v="0.56103286384976503"/>
        <n v="0.53975363941769305"/>
        <n v="0.43526785714285698"/>
        <n v="0.39285714285714302"/>
        <n v="0.56578947368421095"/>
        <n v="0.40336134453781503"/>
        <n v="0.447552447552448"/>
        <n v="0.57926829268292701"/>
        <n v="0.70192307692307698"/>
        <n v="0.73160173160173203"/>
        <n v="0.59856630824372803"/>
        <n v="0.72"/>
        <n v="0.72972972972973005"/>
        <n v="0.64741641337386002"/>
        <n v="0.67452830188679302"/>
        <n v="0.69523809523809499"/>
        <n v="0.61672473867595801"/>
        <n v="0.50430292598967297"/>
        <n v="0.6875"/>
        <n v="0.58823529411764697"/>
        <n v="0.69333333333333302"/>
        <n v="0.565217391304348"/>
        <n v="0.36986301369863001"/>
        <n v="0.296875"/>
        <n v="0.41"/>
        <n v="0.42635658914728702"/>
        <n v="0.43303571428571402"/>
        <n v="0.45070422535211302"/>
        <n v="0.40988372093023301"/>
        <n v="0.43358395989974902"/>
        <n v="0.35763097949886102"/>
        <n v="0.56115107913669104"/>
        <n v="0.59615384615384603"/>
        <n v="0.52325581395348797"/>
        <n v="0.52771084337349405"/>
        <n v="0.534521158129176"/>
        <n v="0.52642706131078199"/>
        <n v="0.527272727272727"/>
        <n v="0.43770491803278699"/>
        <n v="0.38461538461538503"/>
        <n v="0.53333333333333299"/>
        <n v="0.60663507109004799"/>
        <n v="0.59154929577464799"/>
        <n v="0.44051446945337602"/>
        <n v="0.60818713450292405"/>
        <n v="0.54666666666666697"/>
        <n v="0.54336734693877597"/>
        <n v="0.515923566878981"/>
        <n v="0.57345132743362803"/>
        <n v="0.42268041237113402"/>
        <n v="0.62162162162162204"/>
        <n v="0.7"/>
        <n v="0.72727272727272696"/>
        <n v="0.67582417582417598"/>
        <n v="0.63636363636363602"/>
        <n v="0.63050847457627102"/>
        <n v="0.65476190476190499"/>
        <n v="0.64339152119700804"/>
        <n v="0.58230452674897104"/>
        <n v="0.71548821548821595"/>
        <n v="0.625"/>
        <n v="0.70804911323328801"/>
        <n v="0.64054726368159198"/>
        <n v="0.49304347826087003"/>
        <n v="0.502521008403361"/>
        <n v="0.51196172248803795"/>
        <n v="0.53349282296650702"/>
        <n v="0.54704944178628401"/>
        <n v="0.58612440191387605"/>
        <n v="0.49362041467304602"/>
        <n v="0.35135135135135098"/>
        <n v="0.37179487179487197"/>
        <n v="0.37894736842105298"/>
        <n v="0.35"/>
        <n v="0.44086021505376299"/>
        <n v="0.441176470588235"/>
        <n v="0.44230769230769201"/>
        <n v="0.38983050847457601"/>
        <n v="0.44604316546762601"/>
        <n v="0.47096774193548402"/>
        <n v="0.479768786127168"/>
        <n v="0.48087431693989102"/>
        <n v="0.457399103139013"/>
        <n v="0.50697674418604699"/>
        <n v="0.530534351145038"/>
        <n v="0.490566037735849"/>
        <n v="0.49624060150375898"/>
        <n v="0.50561797752809001"/>
        <n v="0.502564102564103"/>
        <n v="0.41293532338308497"/>
        <n v="0.36585365853658502"/>
        <n v="0.30645161290322598"/>
        <n v="0.317460317460317"/>
        <n v="0.30952380952380998"/>
        <n v="0.37168141592920401"/>
        <n v="0.34763948497854102"/>
        <n v="0.42499999999999999"/>
        <n v="0.71264367816092"/>
        <n v="0.58235294117647096"/>
        <n v="0.64"/>
        <n v="0.52040816326530603"/>
        <n v="0.57258064516129004"/>
        <n v="0.55429864253393701"/>
        <n v="0.52399232245681404"/>
        <n v="0.51020408163265296"/>
        <n v="0.51904761904761898"/>
        <n v="0.48335745296671501"/>
        <n v="0.45527369826435299"/>
        <n v="0.48987341772151899"/>
        <n v="0.36488169364881701"/>
        <n v="0.378151260504202"/>
        <n v="0.46153846153846201"/>
        <n v="0.56410256410256399"/>
        <n v="0.55714285714285705"/>
        <n v="0.62886597938144295"/>
        <n v="0.5703125"/>
        <n v="0.54938271604938305"/>
        <n v="0.61325966850828695"/>
        <n v="0.55405405405405395"/>
        <n v="0.58091286307054002"/>
        <n v="0.56439393939394"/>
        <n v="0.62337662337662303"/>
        <n v="0.52463768115942"/>
        <n v="0.55754475703324802"/>
        <n v="0.57511737089201898"/>
        <n v="0.550321199143469"/>
        <n v="0.49900596421471199"/>
        <n v="0.55000000000000004"/>
        <n v="0.54545454545454497"/>
        <n v="0.530141843971631"/>
        <n v="0.55234657039711199"/>
        <n v="0.49736379613356801"/>
        <n v="0.565693430656934"/>
        <n v="0.48258706467661699"/>
        <n v="0.480392156862745"/>
        <n v="0.20689655172413801"/>
        <n v="0.47191011235955099"/>
        <n v="0.535433070866142"/>
        <n v="0.57317073170731703"/>
        <n v="0.58928571428571397"/>
        <n v="0.55147058823529405"/>
        <n v="0.61250000000000004"/>
        <n v="0.59654178674351599"/>
        <n v="0.46571428571428602"/>
        <n v="0.52941176470588203"/>
        <n v="0.58490566037735903"/>
        <n v="0.61333333333333295"/>
        <n v="0.48421052631578998"/>
        <n v="0.42452830188679302"/>
        <n v="0.47745901639344301"/>
        <n v="0.4"/>
        <n v="0.42857142857142899"/>
        <n v="0.4375"/>
        <n v="0.47826086956521702"/>
        <n v="0.48979591836734698"/>
        <n v="0.55555555555555602"/>
        <n v="0.56481481481481499"/>
        <n v="0.56204379562043805"/>
        <n v="0.59722222222222199"/>
        <n v="0.53472222222222199"/>
        <n v="0.40816326530612201"/>
        <n v="0.55913978494623695"/>
        <n v="0.55504587155963303"/>
        <n v="0.55018587360594795"/>
        <n v="0.62790697674418605"/>
        <n v="0.61066666666666702"/>
        <n v="0.50588235294117601"/>
        <n v="0.36225596529284199"/>
        <n v="0.58273381294964"/>
        <n v="0.50672645739910305"/>
        <n v="0.45819397993311001"/>
        <n v="0.516759776536313"/>
        <n v="0.46115288220551398"/>
        <n v="0.53796095444685499"/>
        <n v="0.47428571428571398"/>
        <n v="0.53658536585365901"/>
        <n v="0.49490538573507997"/>
        <n v="0.46579330422125198"/>
        <n v="0.51819505094614304"/>
        <n v="0.54585152838427997"/>
        <n v="0.523627075351213"/>
        <n v="0.51951219512195101"/>
        <n v="0.44827586206896602"/>
        <n v="0.41762452107279702"/>
        <n v="0.592592592592593"/>
        <n v="0.450830140485313"/>
      </sharedItems>
    </cacheField>
    <cacheField name="单客产值" numFmtId="176">
      <sharedItems containsSemiMixedTypes="0" containsString="0" containsNumber="1" minValue="40.35" maxValue="502.437555555556" count="259">
        <n v="181.11666666666699"/>
        <n v="374.300526315789"/>
        <n v="215.32421052631599"/>
        <n v="339.02615384615399"/>
        <n v="275.096896551724"/>
        <n v="263.37493333333299"/>
        <n v="248.68350515463899"/>
        <n v="246.68939130434799"/>
        <n v="223.01810606060599"/>
        <n v="218.85127659574499"/>
        <n v="213.80298701298699"/>
        <n v="239.42611842105299"/>
        <n v="251.920602409639"/>
        <n v="249.982748538012"/>
        <n v="259.62239795918401"/>
        <n v="236.359315068493"/>
        <n v="249.466335078534"/>
        <n v="281.06590697674397"/>
        <n v="319.41502512562801"/>
        <n v="308.96516891891901"/>
        <n v="260.32501718213098"/>
        <n v="236.90703821656101"/>
        <n v="238.02107246376801"/>
        <n v="290.22180203045701"/>
        <n v="242.54591836734701"/>
        <n v="229.68123778501601"/>
        <n v="305.95444444444399"/>
        <n v="264.609268292683"/>
        <n v="187.49810126582301"/>
        <n v="226.45910112359601"/>
        <n v="221.95418803418801"/>
        <n v="234.539266666667"/>
        <n v="206.47321428571399"/>
        <n v="261.54226890756303"/>
        <n v="227.35691666666699"/>
        <n v="295.80612546125502"/>
        <n v="310.32617940199299"/>
        <n v="268.77999999999997"/>
        <n v="239.52633440514501"/>
        <n v="185.59021551724101"/>
        <n v="162.224285714286"/>
        <n v="146.176111111111"/>
        <n v="202.007105263158"/>
        <n v="222.646229508197"/>
        <n v="225.014594594595"/>
        <n v="286.998854166667"/>
        <n v="268.66612903225803"/>
        <n v="231.01531034482801"/>
        <n v="259.58225165562902"/>
        <n v="308.12442953020098"/>
        <n v="297.13596273291898"/>
        <n v="289.42476683937798"/>
        <n v="269.10830434782599"/>
        <n v="257.56194444444401"/>
        <n v="243.92470802919701"/>
        <n v="251.944232081911"/>
        <n v="248.77159322033901"/>
        <n v="258.82089230769202"/>
        <n v="263.02044973544997"/>
        <n v="241.55290556900701"/>
        <n v="311.45772616136901"/>
        <n v="262.34559633027499"/>
        <n v="295.94209459459501"/>
        <n v="285.49301255230102"/>
        <n v="331.251763485477"/>
        <n v="231.57153846153801"/>
        <n v="123.13818181818201"/>
        <n v="205.29372093023301"/>
        <n v="228.15541666666701"/>
        <n v="243.519375"/>
        <n v="247.836105263158"/>
        <n v="222.00801369863001"/>
        <n v="201.25147928994099"/>
        <n v="262.34300000000002"/>
        <n v="208.13616766467101"/>
        <n v="166.342111111111"/>
        <n v="199.81820987654299"/>
        <n v="169.39910798122099"/>
        <n v="154.22080419580399"/>
        <n v="170.48887671232899"/>
        <n v="176.09742937853099"/>
        <n v="202.16866894198"/>
        <n v="133.37272727272699"/>
        <n v="206.683333333333"/>
        <n v="177.85538461538499"/>
        <n v="163.77846153846201"/>
        <n v="167.833703703704"/>
        <n v="223.02"/>
        <n v="209.95634146341499"/>
        <n v="188.35027272727299"/>
        <n v="133.178556701031"/>
        <n v="145.44359374999999"/>
        <n v="185.32418439716301"/>
        <n v="190.656358381503"/>
        <n v="144.117452229299"/>
        <n v="104.908333333333"/>
        <n v="184.72512820512799"/>
        <n v="205.534112903226"/>
        <n v="207.17638888888899"/>
        <n v="165.160639269406"/>
        <n v="184.464583333333"/>
        <n v="213.73827309237001"/>
        <n v="233.48910344827601"/>
        <n v="206.08280898876399"/>
        <n v="246.03399999999999"/>
        <n v="208.51902777777801"/>
        <n v="194.48890625000001"/>
        <n v="188.15839285714301"/>
        <n v="177.17583941605801"/>
        <n v="253.249615384615"/>
        <n v="206.62626016260199"/>
        <n v="226.010657276995"/>
        <n v="170.217613168724"/>
        <n v="257.98256172839501"/>
        <n v="216.40808943089399"/>
        <n v="206.85086956521701"/>
        <n v="306.18357142857099"/>
        <n v="277.07990384615402"/>
        <n v="228.272764227642"/>
        <n v="280.39099378882003"/>
        <n v="246.45645161290301"/>
        <n v="253.31363636363599"/>
        <n v="298.50794573643401"/>
        <n v="248.29932862190799"/>
        <n v="299.25534117647101"/>
        <n v="294.692320987654"/>
        <n v="275.09339113680198"/>
        <n v="235.85539805825201"/>
        <n v="266.12003527336901"/>
        <n v="333.847357859532"/>
        <n v="281.581900311526"/>
        <n v="313.021718983558"/>
        <n v="323.28760932944601"/>
        <n v="365.305306122449"/>
        <n v="390.723489499192"/>
        <n v="154.97384615384601"/>
        <n v="183.429310344828"/>
        <n v="164.25361111111101"/>
        <n v="247.40892857142899"/>
        <n v="239.058536585366"/>
        <n v="275.67911111111101"/>
        <n v="218.02195652173901"/>
        <n v="264.91239130434798"/>
        <n v="189.79096774193599"/>
        <n v="225.698082191781"/>
        <n v="216.50506024096401"/>
        <n v="244.995454545455"/>
        <n v="207.77284313725499"/>
        <n v="268.85917431192701"/>
        <n v="236.99525179856099"/>
        <n v="188.795076923077"/>
        <n v="247.63856060606099"/>
        <n v="211.97807407407399"/>
        <n v="202.121632653061"/>
        <n v="159.963253012048"/>
        <n v="350.747111111111"/>
        <n v="287.77236842105299"/>
        <n v="316.661"/>
        <n v="272.66948717948702"/>
        <n v="215.27833333333299"/>
        <n v="180.476296296296"/>
        <n v="203.44411764705899"/>
        <n v="216.13129032258101"/>
        <n v="232.80929292929301"/>
        <n v="191.442430555556"/>
        <n v="210.39209150326801"/>
        <n v="198.96544600939001"/>
        <n v="218.47338775510201"/>
        <n v="213.64978021978001"/>
        <n v="251.99783333333301"/>
        <n v="243.36067278287501"/>
        <n v="233.30422155688601"/>
        <n v="245.18422287390001"/>
        <n v="218.772506459948"/>
        <n v="201.80706484641601"/>
        <n v="210.30269841269799"/>
        <n v="169.37666666666701"/>
        <n v="186.107272727273"/>
        <n v="278.85205128205098"/>
        <n v="216.427540983607"/>
        <n v="230.68150684931501"/>
        <n v="231.24898876404501"/>
        <n v="238.25972972973"/>
        <n v="237.890162601626"/>
        <n v="233.910142857143"/>
        <n v="252.88885906040301"/>
        <n v="247.01473958333301"/>
        <n v="285.56453038673999"/>
        <n v="234.96366972477099"/>
        <n v="234.18844897959201"/>
        <n v="266.45019455252901"/>
        <n v="249.469482071713"/>
        <n v="240.61472027971999"/>
        <n v="242.12111111111099"/>
        <n v="199.04214046822699"/>
        <n v="238.57637254901999"/>
        <n v="193.171660777385"/>
        <n v="214.817806451613"/>
        <n v="207.986323024055"/>
        <n v="284.87714285714299"/>
        <n v="245.793833333333"/>
        <n v="83.171666666666695"/>
        <n v="195.11857142857099"/>
        <n v="188.52705882352899"/>
        <n v="253.24297872340401"/>
        <n v="170.32613636363601"/>
        <n v="211.64699999999999"/>
        <n v="227.842295918367"/>
        <n v="263.18159420289902"/>
        <n v="196.14717791410999"/>
        <n v="147.215"/>
        <n v="225.95888888888899"/>
        <n v="116.249677419355"/>
        <n v="239.48"/>
        <n v="166.17043478260899"/>
        <n v="502.437555555556"/>
        <n v="219.00772532188799"/>
        <n v="40.35"/>
        <n v="113.883333333333"/>
        <n v="215.76"/>
        <n v="196.40818181818199"/>
        <n v="201.428636363636"/>
        <n v="176.43812500000001"/>
        <n v="122.02225"/>
        <n v="282.90180327868899"/>
        <n v="130.138311688312"/>
        <n v="105.046976744186"/>
        <n v="139.87"/>
        <n v="191.01037500000001"/>
        <n v="128.825166666667"/>
        <n v="134.101818181818"/>
        <n v="138.20730769230801"/>
        <n v="134.65255555555601"/>
        <n v="169.98892561983499"/>
        <n v="191.548513513514"/>
        <n v="165.081322751323"/>
        <n v="192.73685589519701"/>
        <n v="246.22958139534899"/>
        <n v="233.57880239521"/>
        <n v="129.19319999999999"/>
        <n v="175.75456790123499"/>
        <n v="159.28761061946901"/>
        <n v="197.72036496350401"/>
        <n v="198.657027027027"/>
        <n v="162.75728260869599"/>
        <n v="165.19935483871001"/>
        <n v="227.132851405623"/>
        <n v="184.21163636363599"/>
        <n v="220.73197058823499"/>
        <n v="201.95"/>
        <n v="190.118595505618"/>
        <n v="192.961786666667"/>
        <n v="188.58963144963101"/>
        <n v="217.05431707317101"/>
        <n v="187.913661971831"/>
        <n v="172.54954415954401"/>
        <n v="180.60556574923501"/>
        <n v="206.26653017241401"/>
        <n v="188.16654390934801"/>
      </sharedItems>
    </cacheField>
    <cacheField name="毛利率" numFmtId="10">
      <sharedItems containsSemiMixedTypes="0" containsString="0" containsNumber="1" minValue="0.108980105432671" maxValue="0.45877329786871601" count="259">
        <n v="0.265193383638539"/>
        <n v="0.26492168550179901"/>
        <n v="0.260156043762649"/>
        <n v="0.18466475810806501"/>
        <n v="0.24813077147738499"/>
        <n v="0.31548141255659901"/>
        <n v="0.307509433180086"/>
        <n v="0.34171152739865102"/>
        <n v="0.35315769646369899"/>
        <n v="0.29606674178487702"/>
        <n v="0.33812437169065102"/>
        <n v="0.29271331366092801"/>
        <n v="0.34659062594305601"/>
        <n v="0.312306533433301"/>
        <n v="0.31595304522914902"/>
        <n v="0.31974463266881997"/>
        <n v="0.337525387701957"/>
        <n v="0.257306249614218"/>
        <n v="0.31009717512808799"/>
        <n v="0.28539532959249703"/>
        <n v="0.27906111023254299"/>
        <n v="0.26849677794281201"/>
        <n v="0.28666573304251403"/>
        <n v="0.268097213237661"/>
        <n v="0.26426420623067398"/>
        <n v="0.283816138611025"/>
        <n v="0.29033734143427298"/>
        <n v="0.30579598266380797"/>
        <n v="0.38725699838310601"/>
        <n v="0.29299403220860898"/>
        <n v="0.32009631617212198"/>
        <n v="0.35258962465133797"/>
        <n v="0.36158221261261297"/>
        <n v="0.29313061532544699"/>
        <n v="0.34393205177028902"/>
        <n v="0.27598429259415702"/>
        <n v="0.28907814176445801"/>
        <n v="0.300471151371284"/>
        <n v="0.31318838130291698"/>
        <n v="0.31229686371044102"/>
        <n v="0.39984325052616798"/>
        <n v="0.44858218967227498"/>
        <n v="0.37912569516184302"/>
        <n v="0.40210466210455198"/>
        <n v="0.41623631019729601"/>
        <n v="0.39982947086388598"/>
        <n v="0.35471586631687002"/>
        <n v="0.36466933673898899"/>
        <n v="0.36783743467599"/>
        <n v="0.34251443786111002"/>
        <n v="0.34084817185348598"/>
        <n v="0.33429534517100001"/>
        <n v="0.345413684259336"/>
        <n v="0.39204393580154301"/>
        <n v="0.338999404058061"/>
        <n v="0.35278880314539501"/>
        <n v="0.37892596462455103"/>
        <n v="0.33570917530257599"/>
        <n v="0.39102519137415898"/>
        <n v="0.36712120074557902"/>
        <n v="0.32805664129578899"/>
        <n v="0.37547079592819499"/>
        <n v="0.38522586024521299"/>
        <n v="0.36812915278466402"/>
        <n v="0.340803400404664"/>
        <n v="0.36696174522133601"/>
        <n v="0.31687978029117297"/>
        <n v="0.22135330773945"/>
        <n v="0.209152934859827"/>
        <n v="0.30632471492258101"/>
        <n v="0.21863118792852501"/>
        <n v="0.26323782894422199"/>
        <n v="0.22838466401070201"/>
        <n v="0.208943944039334"/>
        <n v="0.238927651002309"/>
        <n v="0.45877329786871601"/>
        <n v="0.35112495153773998"/>
        <n v="0.39030500240978799"/>
        <n v="0.414487689637621"/>
        <n v="0.38111883891031201"/>
        <n v="0.36765001045100698"/>
        <n v="0.31541575969242702"/>
        <n v="0.34601867630018401"/>
        <n v="0.32155889041206398"/>
        <n v="0.26070138011867899"/>
        <n v="0.42341821973397498"/>
        <n v="0.31542024623138898"/>
        <n v="0.32971031628034297"/>
        <n v="0.30170966437854102"/>
        <n v="0.21957406727214701"/>
        <n v="0.30878971104601799"/>
        <n v="0.27179173304943199"/>
        <n v="0.20008723834905401"/>
        <n v="0.31519753331584999"/>
        <n v="0.35219257647248098"/>
        <n v="0.2437127651124"/>
        <n v="0.310239864358409"/>
        <n v="0.28615996952079598"/>
        <n v="0.27542955211273301"/>
        <n v="0.31318355894275302"/>
        <n v="0.29276759314683298"/>
        <n v="0.293650474823485"/>
        <n v="0.21859943549016"/>
        <n v="0.212824096564215"/>
        <n v="0.32033816464391102"/>
        <n v="0.35383332989195598"/>
        <n v="0.36383321992176598"/>
        <n v="0.357431555417627"/>
        <n v="0.332716547419385"/>
        <n v="0.335059643951164"/>
        <n v="0.36724390252539502"/>
        <n v="0.334026805416754"/>
        <n v="0.30357751201076899"/>
        <n v="0.32182883329634598"/>
        <n v="0.26813875245861002"/>
        <n v="0.32663431121349801"/>
        <n v="0.26915871547647702"/>
        <n v="0.25396017741341598"/>
        <n v="0.26316244116741"/>
        <n v="0.28295129139766001"/>
        <n v="0.24757207864592501"/>
        <n v="0.28175695239462401"/>
        <n v="0.24603841456962"/>
        <n v="0.27353301775427502"/>
        <n v="0.272007354411955"/>
        <n v="0.308683909621075"/>
        <n v="0.30716483671651301"/>
        <n v="0.320999911662181"/>
        <n v="0.26059320739881697"/>
        <n v="0.246599986716137"/>
        <n v="0.26981313847810601"/>
        <n v="0.27366864422412701"/>
        <n v="0.27624613245929602"/>
        <n v="0.263327802594717"/>
        <n v="0.24098312752648399"/>
        <n v="0.37050916780002602"/>
        <n v="0.30721905460151"/>
        <n v="0.33231195661181101"/>
        <n v="0.31011916361720399"/>
        <n v="0.335263084865427"/>
        <n v="0.26597457914032102"/>
        <n v="0.292399110181364"/>
        <n v="0.31003851150134099"/>
        <n v="0.39808467550038101"/>
        <n v="0.288765449782592"/>
        <n v="0.30061102108412302"/>
        <n v="0.29049939238204803"/>
        <n v="0.34380171501399298"/>
        <n v="0.25679897903646598"/>
        <n v="0.31113570559954201"/>
        <n v="0.34202611215416301"/>
        <n v="0.29893044267534302"/>
        <n v="0.24269140344354301"/>
        <n v="0.285878577861785"/>
        <n v="0.25153282945254701"/>
        <n v="0.16162888488192201"/>
        <n v="0.21756408345411901"/>
        <n v="0.26694853486851899"/>
        <n v="0.226175486241914"/>
        <n v="0.30978189918035198"/>
        <n v="0.34621437923519199"/>
        <n v="0.28023512743779899"/>
        <n v="0.34835609926463501"/>
        <n v="0.280953492085255"/>
        <n v="0.32478137284525999"/>
        <n v="0.31639065436180602"/>
        <n v="0.350556684766553"/>
        <n v="0.26409352430352501"/>
        <n v="0.29628827534157398"/>
        <n v="0.265219387468279"/>
        <n v="0.275859561587526"/>
        <n v="0.289869715994934"/>
        <n v="0.27937430613547898"/>
        <n v="0.30812767643190297"/>
        <n v="0.309381279757793"/>
        <n v="0.28499965054151"/>
        <n v="0.41646822663491601"/>
        <n v="0.41725334362391198"/>
        <n v="0.30736664879731301"/>
        <n v="0.34968000496891399"/>
        <n v="0.32854025742662402"/>
        <n v="0.36359042930524799"/>
        <n v="0.334241517792492"/>
        <n v="0.35517850179542498"/>
        <n v="0.329911706021421"/>
        <n v="0.31998520983300599"/>
        <n v="0.33271065133385502"/>
        <n v="0.30528236402140702"/>
        <n v="0.34852389243076398"/>
        <n v="0.35873411034581099"/>
        <n v="0.363354800175824"/>
        <n v="0.39893657999988502"/>
        <n v="0.39345277342517698"/>
        <n v="0.39033520729983601"/>
        <n v="0.36188963867082502"/>
        <n v="0.35078323256539301"/>
        <n v="0.39003242872649602"/>
        <n v="0.36321889877573699"/>
        <n v="0.33099069262087999"/>
        <n v="0.37700031986577798"/>
        <n v="0.33210792287755198"/>
        <n v="0.26974330200589097"/>
        <n v="0.19385526261198899"/>
        <n v="0.183890688183316"/>
        <n v="0.18884624303292899"/>
        <n v="0.21094184730274601"/>
        <n v="0.214951625426614"/>
        <n v="0.187963658178354"/>
        <n v="0.199613866658443"/>
        <n v="0.19664526668499499"/>
        <n v="0.25322045987161601"/>
        <n v="0.21544169785064099"/>
        <n v="0.36983567071986301"/>
        <n v="0.29131224537222"/>
        <n v="0.32875007849457899"/>
        <n v="0.108980105432671"/>
        <n v="0.319205411453924"/>
        <n v="0.17284262701363101"/>
        <n v="0.23188818966778901"/>
        <n v="0.24916573971079001"/>
        <n v="0.336840253831307"/>
        <n v="0.254813908828527"/>
        <n v="0.36881594468315698"/>
        <n v="0.28698724003204301"/>
        <n v="0.22793380776855299"/>
        <n v="0.30559483666229198"/>
        <n v="0.30983892035014199"/>
        <n v="0.272639250361421"/>
        <n v="0.24041917225700399"/>
        <n v="0.24283481100354401"/>
        <n v="0.19220131243559799"/>
        <n v="0.285542343024275"/>
        <n v="0.29093887725859102"/>
        <n v="0.27294334195810499"/>
        <n v="0.333593331447329"/>
        <n v="0.31145649234287898"/>
        <n v="0.29948315167817102"/>
        <n v="0.23362683266288101"/>
        <n v="0.24457814952242701"/>
        <n v="0.35871237805085698"/>
        <n v="0.30351660424329102"/>
        <n v="0.374226772965916"/>
        <n v="0.283365838873673"/>
        <n v="0.28608309037305901"/>
        <n v="0.321221183584252"/>
        <n v="0.29427552341452601"/>
        <n v="0.20046111576332701"/>
        <n v="0.293336286129393"/>
        <n v="0.26674221077545901"/>
        <n v="0.27315016712057399"/>
        <n v="0.28710659756727802"/>
        <n v="0.26459050614097401"/>
        <n v="0.26742181651514302"/>
        <n v="0.26703634596577902"/>
        <n v="0.233191836426728"/>
        <n v="0.263916899708726"/>
        <n v="0.28580098181415498"/>
        <n v="0.22538813451419301"/>
        <n v="0.21119639509270799"/>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03">
  <r>
    <x v="0"/>
    <x v="0"/>
    <x v="0"/>
    <x v="0"/>
    <x v="0"/>
    <x v="0"/>
    <x v="0"/>
    <x v="0"/>
    <x v="0"/>
    <x v="0"/>
    <x v="0"/>
    <x v="0"/>
    <x v="0"/>
    <x v="0"/>
  </r>
  <r>
    <x v="1"/>
    <x v="0"/>
    <x v="0"/>
    <x v="0"/>
    <x v="0"/>
    <x v="1"/>
    <x v="1"/>
    <x v="1"/>
    <x v="1"/>
    <x v="1"/>
    <x v="1"/>
    <x v="1"/>
    <x v="1"/>
    <x v="1"/>
  </r>
  <r>
    <x v="2"/>
    <x v="0"/>
    <x v="0"/>
    <x v="0"/>
    <x v="0"/>
    <x v="2"/>
    <x v="2"/>
    <x v="2"/>
    <x v="2"/>
    <x v="2"/>
    <x v="2"/>
    <x v="2"/>
    <x v="2"/>
    <x v="2"/>
  </r>
  <r>
    <x v="3"/>
    <x v="0"/>
    <x v="0"/>
    <x v="0"/>
    <x v="0"/>
    <x v="3"/>
    <x v="3"/>
    <x v="3"/>
    <x v="3"/>
    <x v="3"/>
    <x v="3"/>
    <x v="3"/>
    <x v="3"/>
    <x v="3"/>
  </r>
  <r>
    <x v="4"/>
    <x v="0"/>
    <x v="0"/>
    <x v="0"/>
    <x v="0"/>
    <x v="4"/>
    <x v="4"/>
    <x v="4"/>
    <x v="4"/>
    <x v="4"/>
    <x v="4"/>
    <x v="4"/>
    <x v="4"/>
    <x v="4"/>
  </r>
  <r>
    <x v="5"/>
    <x v="0"/>
    <x v="0"/>
    <x v="0"/>
    <x v="0"/>
    <x v="5"/>
    <x v="5"/>
    <x v="5"/>
    <x v="5"/>
    <x v="5"/>
    <x v="5"/>
    <x v="5"/>
    <x v="5"/>
    <x v="5"/>
  </r>
  <r>
    <x v="6"/>
    <x v="0"/>
    <x v="0"/>
    <x v="0"/>
    <x v="0"/>
    <x v="6"/>
    <x v="6"/>
    <x v="6"/>
    <x v="6"/>
    <x v="6"/>
    <x v="6"/>
    <x v="6"/>
    <x v="6"/>
    <x v="6"/>
  </r>
  <r>
    <x v="7"/>
    <x v="0"/>
    <x v="0"/>
    <x v="0"/>
    <x v="0"/>
    <x v="7"/>
    <x v="7"/>
    <x v="7"/>
    <x v="7"/>
    <x v="7"/>
    <x v="7"/>
    <x v="7"/>
    <x v="7"/>
    <x v="7"/>
  </r>
  <r>
    <x v="0"/>
    <x v="0"/>
    <x v="0"/>
    <x v="0"/>
    <x v="1"/>
    <x v="8"/>
    <x v="8"/>
    <x v="8"/>
    <x v="8"/>
    <x v="8"/>
    <x v="8"/>
    <x v="8"/>
    <x v="8"/>
    <x v="8"/>
  </r>
  <r>
    <x v="2"/>
    <x v="0"/>
    <x v="0"/>
    <x v="0"/>
    <x v="1"/>
    <x v="9"/>
    <x v="9"/>
    <x v="9"/>
    <x v="9"/>
    <x v="9"/>
    <x v="9"/>
    <x v="9"/>
    <x v="9"/>
    <x v="9"/>
  </r>
  <r>
    <x v="3"/>
    <x v="0"/>
    <x v="0"/>
    <x v="0"/>
    <x v="1"/>
    <x v="10"/>
    <x v="10"/>
    <x v="10"/>
    <x v="10"/>
    <x v="10"/>
    <x v="10"/>
    <x v="10"/>
    <x v="10"/>
    <x v="10"/>
  </r>
  <r>
    <x v="4"/>
    <x v="0"/>
    <x v="0"/>
    <x v="0"/>
    <x v="1"/>
    <x v="11"/>
    <x v="11"/>
    <x v="11"/>
    <x v="11"/>
    <x v="11"/>
    <x v="11"/>
    <x v="11"/>
    <x v="11"/>
    <x v="11"/>
  </r>
  <r>
    <x v="7"/>
    <x v="0"/>
    <x v="0"/>
    <x v="0"/>
    <x v="1"/>
    <x v="12"/>
    <x v="12"/>
    <x v="12"/>
    <x v="11"/>
    <x v="12"/>
    <x v="12"/>
    <x v="12"/>
    <x v="12"/>
    <x v="12"/>
  </r>
  <r>
    <x v="0"/>
    <x v="0"/>
    <x v="0"/>
    <x v="0"/>
    <x v="2"/>
    <x v="13"/>
    <x v="13"/>
    <x v="13"/>
    <x v="12"/>
    <x v="13"/>
    <x v="13"/>
    <x v="13"/>
    <x v="13"/>
    <x v="13"/>
  </r>
  <r>
    <x v="2"/>
    <x v="0"/>
    <x v="0"/>
    <x v="0"/>
    <x v="2"/>
    <x v="14"/>
    <x v="14"/>
    <x v="14"/>
    <x v="13"/>
    <x v="14"/>
    <x v="14"/>
    <x v="14"/>
    <x v="14"/>
    <x v="14"/>
  </r>
  <r>
    <x v="3"/>
    <x v="0"/>
    <x v="0"/>
    <x v="0"/>
    <x v="2"/>
    <x v="15"/>
    <x v="15"/>
    <x v="15"/>
    <x v="14"/>
    <x v="15"/>
    <x v="15"/>
    <x v="15"/>
    <x v="15"/>
    <x v="14"/>
  </r>
  <r>
    <x v="4"/>
    <x v="0"/>
    <x v="0"/>
    <x v="0"/>
    <x v="2"/>
    <x v="16"/>
    <x v="16"/>
    <x v="16"/>
    <x v="15"/>
    <x v="16"/>
    <x v="16"/>
    <x v="16"/>
    <x v="16"/>
    <x v="15"/>
  </r>
  <r>
    <x v="5"/>
    <x v="0"/>
    <x v="0"/>
    <x v="0"/>
    <x v="2"/>
    <x v="17"/>
    <x v="17"/>
    <x v="17"/>
    <x v="16"/>
    <x v="17"/>
    <x v="17"/>
    <x v="17"/>
    <x v="17"/>
    <x v="16"/>
  </r>
  <r>
    <x v="7"/>
    <x v="0"/>
    <x v="0"/>
    <x v="0"/>
    <x v="2"/>
    <x v="18"/>
    <x v="18"/>
    <x v="9"/>
    <x v="17"/>
    <x v="18"/>
    <x v="18"/>
    <x v="18"/>
    <x v="18"/>
    <x v="13"/>
  </r>
  <r>
    <x v="0"/>
    <x v="0"/>
    <x v="0"/>
    <x v="0"/>
    <x v="3"/>
    <x v="19"/>
    <x v="19"/>
    <x v="18"/>
    <x v="18"/>
    <x v="19"/>
    <x v="19"/>
    <x v="19"/>
    <x v="19"/>
    <x v="17"/>
  </r>
  <r>
    <x v="2"/>
    <x v="0"/>
    <x v="0"/>
    <x v="0"/>
    <x v="3"/>
    <x v="20"/>
    <x v="20"/>
    <x v="19"/>
    <x v="19"/>
    <x v="20"/>
    <x v="20"/>
    <x v="20"/>
    <x v="20"/>
    <x v="16"/>
  </r>
  <r>
    <x v="3"/>
    <x v="0"/>
    <x v="0"/>
    <x v="0"/>
    <x v="3"/>
    <x v="21"/>
    <x v="21"/>
    <x v="20"/>
    <x v="20"/>
    <x v="21"/>
    <x v="21"/>
    <x v="21"/>
    <x v="21"/>
    <x v="18"/>
  </r>
  <r>
    <x v="4"/>
    <x v="0"/>
    <x v="0"/>
    <x v="0"/>
    <x v="3"/>
    <x v="22"/>
    <x v="22"/>
    <x v="21"/>
    <x v="21"/>
    <x v="22"/>
    <x v="22"/>
    <x v="22"/>
    <x v="22"/>
    <x v="19"/>
  </r>
  <r>
    <x v="5"/>
    <x v="0"/>
    <x v="0"/>
    <x v="0"/>
    <x v="3"/>
    <x v="23"/>
    <x v="23"/>
    <x v="22"/>
    <x v="22"/>
    <x v="23"/>
    <x v="23"/>
    <x v="23"/>
    <x v="23"/>
    <x v="18"/>
  </r>
  <r>
    <x v="7"/>
    <x v="0"/>
    <x v="0"/>
    <x v="0"/>
    <x v="3"/>
    <x v="24"/>
    <x v="24"/>
    <x v="23"/>
    <x v="23"/>
    <x v="24"/>
    <x v="24"/>
    <x v="24"/>
    <x v="24"/>
    <x v="20"/>
  </r>
  <r>
    <x v="0"/>
    <x v="0"/>
    <x v="0"/>
    <x v="0"/>
    <x v="4"/>
    <x v="25"/>
    <x v="25"/>
    <x v="24"/>
    <x v="24"/>
    <x v="25"/>
    <x v="25"/>
    <x v="25"/>
    <x v="25"/>
    <x v="21"/>
  </r>
  <r>
    <x v="2"/>
    <x v="0"/>
    <x v="0"/>
    <x v="0"/>
    <x v="4"/>
    <x v="26"/>
    <x v="26"/>
    <x v="25"/>
    <x v="25"/>
    <x v="26"/>
    <x v="26"/>
    <x v="26"/>
    <x v="26"/>
    <x v="22"/>
  </r>
  <r>
    <x v="3"/>
    <x v="0"/>
    <x v="0"/>
    <x v="0"/>
    <x v="4"/>
    <x v="27"/>
    <x v="27"/>
    <x v="26"/>
    <x v="26"/>
    <x v="27"/>
    <x v="27"/>
    <x v="27"/>
    <x v="27"/>
    <x v="23"/>
  </r>
  <r>
    <x v="4"/>
    <x v="0"/>
    <x v="0"/>
    <x v="0"/>
    <x v="4"/>
    <x v="28"/>
    <x v="28"/>
    <x v="27"/>
    <x v="27"/>
    <x v="28"/>
    <x v="28"/>
    <x v="28"/>
    <x v="28"/>
    <x v="24"/>
  </r>
  <r>
    <x v="5"/>
    <x v="0"/>
    <x v="0"/>
    <x v="0"/>
    <x v="4"/>
    <x v="29"/>
    <x v="29"/>
    <x v="28"/>
    <x v="28"/>
    <x v="29"/>
    <x v="29"/>
    <x v="29"/>
    <x v="29"/>
    <x v="25"/>
  </r>
  <r>
    <x v="6"/>
    <x v="0"/>
    <x v="0"/>
    <x v="0"/>
    <x v="4"/>
    <x v="30"/>
    <x v="30"/>
    <x v="29"/>
    <x v="29"/>
    <x v="30"/>
    <x v="30"/>
    <x v="30"/>
    <x v="30"/>
    <x v="26"/>
  </r>
  <r>
    <x v="7"/>
    <x v="0"/>
    <x v="0"/>
    <x v="0"/>
    <x v="4"/>
    <x v="31"/>
    <x v="19"/>
    <x v="30"/>
    <x v="30"/>
    <x v="31"/>
    <x v="31"/>
    <x v="31"/>
    <x v="31"/>
    <x v="27"/>
  </r>
  <r>
    <x v="0"/>
    <x v="1"/>
    <x v="0"/>
    <x v="0"/>
    <x v="0"/>
    <x v="32"/>
    <x v="31"/>
    <x v="31"/>
    <x v="31"/>
    <x v="20"/>
    <x v="31"/>
    <x v="32"/>
    <x v="32"/>
    <x v="28"/>
  </r>
  <r>
    <x v="1"/>
    <x v="1"/>
    <x v="0"/>
    <x v="0"/>
    <x v="0"/>
    <x v="33"/>
    <x v="32"/>
    <x v="32"/>
    <x v="32"/>
    <x v="32"/>
    <x v="32"/>
    <x v="33"/>
    <x v="33"/>
    <x v="29"/>
  </r>
  <r>
    <x v="2"/>
    <x v="1"/>
    <x v="0"/>
    <x v="0"/>
    <x v="0"/>
    <x v="34"/>
    <x v="33"/>
    <x v="33"/>
    <x v="33"/>
    <x v="33"/>
    <x v="33"/>
    <x v="34"/>
    <x v="34"/>
    <x v="30"/>
  </r>
  <r>
    <x v="3"/>
    <x v="1"/>
    <x v="0"/>
    <x v="0"/>
    <x v="0"/>
    <x v="35"/>
    <x v="34"/>
    <x v="34"/>
    <x v="34"/>
    <x v="34"/>
    <x v="34"/>
    <x v="35"/>
    <x v="35"/>
    <x v="31"/>
  </r>
  <r>
    <x v="4"/>
    <x v="1"/>
    <x v="0"/>
    <x v="0"/>
    <x v="0"/>
    <x v="36"/>
    <x v="35"/>
    <x v="35"/>
    <x v="35"/>
    <x v="9"/>
    <x v="35"/>
    <x v="36"/>
    <x v="36"/>
    <x v="32"/>
  </r>
  <r>
    <x v="5"/>
    <x v="1"/>
    <x v="0"/>
    <x v="0"/>
    <x v="0"/>
    <x v="37"/>
    <x v="36"/>
    <x v="36"/>
    <x v="36"/>
    <x v="35"/>
    <x v="36"/>
    <x v="37"/>
    <x v="37"/>
    <x v="33"/>
  </r>
  <r>
    <x v="6"/>
    <x v="1"/>
    <x v="0"/>
    <x v="0"/>
    <x v="0"/>
    <x v="38"/>
    <x v="37"/>
    <x v="37"/>
    <x v="37"/>
    <x v="36"/>
    <x v="37"/>
    <x v="38"/>
    <x v="38"/>
    <x v="34"/>
  </r>
  <r>
    <x v="7"/>
    <x v="1"/>
    <x v="0"/>
    <x v="0"/>
    <x v="0"/>
    <x v="39"/>
    <x v="38"/>
    <x v="38"/>
    <x v="38"/>
    <x v="37"/>
    <x v="38"/>
    <x v="39"/>
    <x v="39"/>
    <x v="35"/>
  </r>
  <r>
    <x v="0"/>
    <x v="1"/>
    <x v="0"/>
    <x v="0"/>
    <x v="1"/>
    <x v="40"/>
    <x v="39"/>
    <x v="39"/>
    <x v="39"/>
    <x v="38"/>
    <x v="39"/>
    <x v="40"/>
    <x v="40"/>
    <x v="36"/>
  </r>
  <r>
    <x v="1"/>
    <x v="1"/>
    <x v="0"/>
    <x v="0"/>
    <x v="1"/>
    <x v="41"/>
    <x v="40"/>
    <x v="40"/>
    <x v="40"/>
    <x v="39"/>
    <x v="14"/>
    <x v="41"/>
    <x v="41"/>
    <x v="37"/>
  </r>
  <r>
    <x v="2"/>
    <x v="1"/>
    <x v="0"/>
    <x v="0"/>
    <x v="1"/>
    <x v="42"/>
    <x v="41"/>
    <x v="41"/>
    <x v="41"/>
    <x v="40"/>
    <x v="40"/>
    <x v="42"/>
    <x v="42"/>
    <x v="38"/>
  </r>
  <r>
    <x v="3"/>
    <x v="1"/>
    <x v="0"/>
    <x v="0"/>
    <x v="1"/>
    <x v="43"/>
    <x v="42"/>
    <x v="42"/>
    <x v="42"/>
    <x v="41"/>
    <x v="41"/>
    <x v="43"/>
    <x v="43"/>
    <x v="39"/>
  </r>
  <r>
    <x v="4"/>
    <x v="1"/>
    <x v="0"/>
    <x v="0"/>
    <x v="1"/>
    <x v="44"/>
    <x v="43"/>
    <x v="43"/>
    <x v="43"/>
    <x v="42"/>
    <x v="42"/>
    <x v="44"/>
    <x v="44"/>
    <x v="40"/>
  </r>
  <r>
    <x v="5"/>
    <x v="1"/>
    <x v="0"/>
    <x v="0"/>
    <x v="1"/>
    <x v="45"/>
    <x v="44"/>
    <x v="44"/>
    <x v="44"/>
    <x v="43"/>
    <x v="43"/>
    <x v="45"/>
    <x v="45"/>
    <x v="41"/>
  </r>
  <r>
    <x v="6"/>
    <x v="1"/>
    <x v="0"/>
    <x v="0"/>
    <x v="1"/>
    <x v="46"/>
    <x v="45"/>
    <x v="45"/>
    <x v="45"/>
    <x v="44"/>
    <x v="44"/>
    <x v="46"/>
    <x v="46"/>
    <x v="42"/>
  </r>
  <r>
    <x v="7"/>
    <x v="1"/>
    <x v="0"/>
    <x v="0"/>
    <x v="1"/>
    <x v="47"/>
    <x v="46"/>
    <x v="18"/>
    <x v="46"/>
    <x v="45"/>
    <x v="45"/>
    <x v="47"/>
    <x v="47"/>
    <x v="43"/>
  </r>
  <r>
    <x v="0"/>
    <x v="1"/>
    <x v="0"/>
    <x v="0"/>
    <x v="2"/>
    <x v="48"/>
    <x v="47"/>
    <x v="46"/>
    <x v="47"/>
    <x v="46"/>
    <x v="46"/>
    <x v="48"/>
    <x v="48"/>
    <x v="15"/>
  </r>
  <r>
    <x v="1"/>
    <x v="1"/>
    <x v="0"/>
    <x v="0"/>
    <x v="2"/>
    <x v="49"/>
    <x v="48"/>
    <x v="47"/>
    <x v="48"/>
    <x v="47"/>
    <x v="47"/>
    <x v="49"/>
    <x v="49"/>
    <x v="32"/>
  </r>
  <r>
    <x v="2"/>
    <x v="1"/>
    <x v="0"/>
    <x v="0"/>
    <x v="2"/>
    <x v="50"/>
    <x v="49"/>
    <x v="48"/>
    <x v="49"/>
    <x v="48"/>
    <x v="48"/>
    <x v="50"/>
    <x v="50"/>
    <x v="44"/>
  </r>
  <r>
    <x v="3"/>
    <x v="1"/>
    <x v="0"/>
    <x v="0"/>
    <x v="2"/>
    <x v="51"/>
    <x v="50"/>
    <x v="49"/>
    <x v="50"/>
    <x v="49"/>
    <x v="49"/>
    <x v="51"/>
    <x v="51"/>
    <x v="45"/>
  </r>
  <r>
    <x v="4"/>
    <x v="1"/>
    <x v="0"/>
    <x v="0"/>
    <x v="2"/>
    <x v="52"/>
    <x v="51"/>
    <x v="48"/>
    <x v="51"/>
    <x v="31"/>
    <x v="50"/>
    <x v="12"/>
    <x v="52"/>
    <x v="14"/>
  </r>
  <r>
    <x v="5"/>
    <x v="1"/>
    <x v="0"/>
    <x v="0"/>
    <x v="2"/>
    <x v="53"/>
    <x v="52"/>
    <x v="50"/>
    <x v="52"/>
    <x v="50"/>
    <x v="51"/>
    <x v="52"/>
    <x v="53"/>
    <x v="44"/>
  </r>
  <r>
    <x v="7"/>
    <x v="1"/>
    <x v="0"/>
    <x v="0"/>
    <x v="2"/>
    <x v="54"/>
    <x v="53"/>
    <x v="51"/>
    <x v="53"/>
    <x v="51"/>
    <x v="52"/>
    <x v="53"/>
    <x v="54"/>
    <x v="46"/>
  </r>
  <r>
    <x v="0"/>
    <x v="1"/>
    <x v="0"/>
    <x v="0"/>
    <x v="3"/>
    <x v="55"/>
    <x v="54"/>
    <x v="52"/>
    <x v="54"/>
    <x v="52"/>
    <x v="53"/>
    <x v="54"/>
    <x v="55"/>
    <x v="26"/>
  </r>
  <r>
    <x v="2"/>
    <x v="1"/>
    <x v="0"/>
    <x v="0"/>
    <x v="3"/>
    <x v="56"/>
    <x v="55"/>
    <x v="53"/>
    <x v="55"/>
    <x v="53"/>
    <x v="54"/>
    <x v="55"/>
    <x v="56"/>
    <x v="47"/>
  </r>
  <r>
    <x v="3"/>
    <x v="1"/>
    <x v="0"/>
    <x v="0"/>
    <x v="3"/>
    <x v="57"/>
    <x v="56"/>
    <x v="54"/>
    <x v="56"/>
    <x v="54"/>
    <x v="55"/>
    <x v="56"/>
    <x v="57"/>
    <x v="48"/>
  </r>
  <r>
    <x v="4"/>
    <x v="1"/>
    <x v="0"/>
    <x v="0"/>
    <x v="3"/>
    <x v="58"/>
    <x v="57"/>
    <x v="55"/>
    <x v="57"/>
    <x v="55"/>
    <x v="56"/>
    <x v="57"/>
    <x v="58"/>
    <x v="23"/>
  </r>
  <r>
    <x v="5"/>
    <x v="1"/>
    <x v="0"/>
    <x v="0"/>
    <x v="3"/>
    <x v="59"/>
    <x v="58"/>
    <x v="56"/>
    <x v="58"/>
    <x v="56"/>
    <x v="57"/>
    <x v="58"/>
    <x v="59"/>
    <x v="49"/>
  </r>
  <r>
    <x v="6"/>
    <x v="1"/>
    <x v="0"/>
    <x v="0"/>
    <x v="3"/>
    <x v="60"/>
    <x v="59"/>
    <x v="57"/>
    <x v="59"/>
    <x v="57"/>
    <x v="58"/>
    <x v="59"/>
    <x v="60"/>
    <x v="49"/>
  </r>
  <r>
    <x v="7"/>
    <x v="1"/>
    <x v="0"/>
    <x v="0"/>
    <x v="3"/>
    <x v="61"/>
    <x v="60"/>
    <x v="58"/>
    <x v="60"/>
    <x v="58"/>
    <x v="59"/>
    <x v="60"/>
    <x v="61"/>
    <x v="50"/>
  </r>
  <r>
    <x v="0"/>
    <x v="1"/>
    <x v="0"/>
    <x v="0"/>
    <x v="4"/>
    <x v="62"/>
    <x v="61"/>
    <x v="59"/>
    <x v="61"/>
    <x v="59"/>
    <x v="60"/>
    <x v="61"/>
    <x v="62"/>
    <x v="16"/>
  </r>
  <r>
    <x v="2"/>
    <x v="1"/>
    <x v="0"/>
    <x v="0"/>
    <x v="4"/>
    <x v="63"/>
    <x v="62"/>
    <x v="60"/>
    <x v="62"/>
    <x v="60"/>
    <x v="61"/>
    <x v="62"/>
    <x v="63"/>
    <x v="51"/>
  </r>
  <r>
    <x v="3"/>
    <x v="1"/>
    <x v="0"/>
    <x v="0"/>
    <x v="4"/>
    <x v="64"/>
    <x v="63"/>
    <x v="61"/>
    <x v="63"/>
    <x v="61"/>
    <x v="62"/>
    <x v="63"/>
    <x v="64"/>
    <x v="9"/>
  </r>
  <r>
    <x v="4"/>
    <x v="1"/>
    <x v="0"/>
    <x v="0"/>
    <x v="4"/>
    <x v="65"/>
    <x v="64"/>
    <x v="62"/>
    <x v="64"/>
    <x v="62"/>
    <x v="63"/>
    <x v="64"/>
    <x v="65"/>
    <x v="17"/>
  </r>
  <r>
    <x v="5"/>
    <x v="1"/>
    <x v="0"/>
    <x v="0"/>
    <x v="4"/>
    <x v="66"/>
    <x v="65"/>
    <x v="63"/>
    <x v="65"/>
    <x v="63"/>
    <x v="44"/>
    <x v="65"/>
    <x v="66"/>
    <x v="8"/>
  </r>
  <r>
    <x v="6"/>
    <x v="1"/>
    <x v="0"/>
    <x v="0"/>
    <x v="4"/>
    <x v="67"/>
    <x v="66"/>
    <x v="64"/>
    <x v="66"/>
    <x v="64"/>
    <x v="64"/>
    <x v="66"/>
    <x v="67"/>
    <x v="14"/>
  </r>
  <r>
    <x v="7"/>
    <x v="1"/>
    <x v="0"/>
    <x v="0"/>
    <x v="4"/>
    <x v="68"/>
    <x v="67"/>
    <x v="65"/>
    <x v="67"/>
    <x v="65"/>
    <x v="65"/>
    <x v="67"/>
    <x v="68"/>
    <x v="8"/>
  </r>
  <r>
    <x v="0"/>
    <x v="2"/>
    <x v="0"/>
    <x v="0"/>
    <x v="0"/>
    <x v="69"/>
    <x v="68"/>
    <x v="66"/>
    <x v="68"/>
    <x v="66"/>
    <x v="66"/>
    <x v="68"/>
    <x v="69"/>
    <x v="52"/>
  </r>
  <r>
    <x v="1"/>
    <x v="2"/>
    <x v="0"/>
    <x v="0"/>
    <x v="0"/>
    <x v="70"/>
    <x v="69"/>
    <x v="26"/>
    <x v="69"/>
    <x v="67"/>
    <x v="67"/>
    <x v="69"/>
    <x v="70"/>
    <x v="53"/>
  </r>
  <r>
    <x v="3"/>
    <x v="2"/>
    <x v="0"/>
    <x v="0"/>
    <x v="0"/>
    <x v="71"/>
    <x v="70"/>
    <x v="67"/>
    <x v="70"/>
    <x v="68"/>
    <x v="68"/>
    <x v="1"/>
    <x v="71"/>
    <x v="54"/>
  </r>
  <r>
    <x v="6"/>
    <x v="2"/>
    <x v="0"/>
    <x v="0"/>
    <x v="0"/>
    <x v="72"/>
    <x v="71"/>
    <x v="68"/>
    <x v="71"/>
    <x v="69"/>
    <x v="69"/>
    <x v="1"/>
    <x v="72"/>
    <x v="55"/>
  </r>
  <r>
    <x v="7"/>
    <x v="2"/>
    <x v="0"/>
    <x v="0"/>
    <x v="0"/>
    <x v="73"/>
    <x v="72"/>
    <x v="69"/>
    <x v="72"/>
    <x v="70"/>
    <x v="70"/>
    <x v="70"/>
    <x v="73"/>
    <x v="56"/>
  </r>
  <r>
    <x v="0"/>
    <x v="2"/>
    <x v="0"/>
    <x v="0"/>
    <x v="1"/>
    <x v="74"/>
    <x v="24"/>
    <x v="16"/>
    <x v="73"/>
    <x v="71"/>
    <x v="71"/>
    <x v="71"/>
    <x v="74"/>
    <x v="57"/>
  </r>
  <r>
    <x v="1"/>
    <x v="2"/>
    <x v="0"/>
    <x v="0"/>
    <x v="1"/>
    <x v="75"/>
    <x v="73"/>
    <x v="70"/>
    <x v="74"/>
    <x v="72"/>
    <x v="72"/>
    <x v="72"/>
    <x v="75"/>
    <x v="58"/>
  </r>
  <r>
    <x v="2"/>
    <x v="2"/>
    <x v="0"/>
    <x v="0"/>
    <x v="1"/>
    <x v="76"/>
    <x v="74"/>
    <x v="71"/>
    <x v="75"/>
    <x v="73"/>
    <x v="73"/>
    <x v="73"/>
    <x v="76"/>
    <x v="59"/>
  </r>
  <r>
    <x v="3"/>
    <x v="2"/>
    <x v="0"/>
    <x v="0"/>
    <x v="1"/>
    <x v="77"/>
    <x v="75"/>
    <x v="72"/>
    <x v="76"/>
    <x v="74"/>
    <x v="58"/>
    <x v="74"/>
    <x v="77"/>
    <x v="60"/>
  </r>
  <r>
    <x v="1"/>
    <x v="2"/>
    <x v="0"/>
    <x v="0"/>
    <x v="2"/>
    <x v="78"/>
    <x v="76"/>
    <x v="73"/>
    <x v="77"/>
    <x v="75"/>
    <x v="74"/>
    <x v="75"/>
    <x v="78"/>
    <x v="61"/>
  </r>
  <r>
    <x v="2"/>
    <x v="2"/>
    <x v="0"/>
    <x v="0"/>
    <x v="2"/>
    <x v="79"/>
    <x v="77"/>
    <x v="72"/>
    <x v="78"/>
    <x v="76"/>
    <x v="75"/>
    <x v="76"/>
    <x v="79"/>
    <x v="62"/>
  </r>
  <r>
    <x v="3"/>
    <x v="2"/>
    <x v="0"/>
    <x v="0"/>
    <x v="2"/>
    <x v="80"/>
    <x v="78"/>
    <x v="74"/>
    <x v="79"/>
    <x v="77"/>
    <x v="76"/>
    <x v="77"/>
    <x v="80"/>
    <x v="40"/>
  </r>
  <r>
    <x v="4"/>
    <x v="2"/>
    <x v="0"/>
    <x v="0"/>
    <x v="2"/>
    <x v="81"/>
    <x v="79"/>
    <x v="19"/>
    <x v="80"/>
    <x v="78"/>
    <x v="77"/>
    <x v="78"/>
    <x v="81"/>
    <x v="18"/>
  </r>
  <r>
    <x v="5"/>
    <x v="2"/>
    <x v="0"/>
    <x v="0"/>
    <x v="2"/>
    <x v="82"/>
    <x v="80"/>
    <x v="75"/>
    <x v="81"/>
    <x v="79"/>
    <x v="78"/>
    <x v="79"/>
    <x v="82"/>
    <x v="63"/>
  </r>
  <r>
    <x v="3"/>
    <x v="2"/>
    <x v="0"/>
    <x v="0"/>
    <x v="3"/>
    <x v="83"/>
    <x v="81"/>
    <x v="76"/>
    <x v="82"/>
    <x v="80"/>
    <x v="79"/>
    <x v="80"/>
    <x v="83"/>
    <x v="64"/>
  </r>
  <r>
    <x v="5"/>
    <x v="2"/>
    <x v="0"/>
    <x v="0"/>
    <x v="3"/>
    <x v="84"/>
    <x v="82"/>
    <x v="77"/>
    <x v="83"/>
    <x v="81"/>
    <x v="80"/>
    <x v="81"/>
    <x v="84"/>
    <x v="50"/>
  </r>
  <r>
    <x v="6"/>
    <x v="2"/>
    <x v="0"/>
    <x v="0"/>
    <x v="3"/>
    <x v="85"/>
    <x v="83"/>
    <x v="78"/>
    <x v="84"/>
    <x v="82"/>
    <x v="81"/>
    <x v="82"/>
    <x v="85"/>
    <x v="45"/>
  </r>
  <r>
    <x v="7"/>
    <x v="2"/>
    <x v="0"/>
    <x v="0"/>
    <x v="3"/>
    <x v="86"/>
    <x v="84"/>
    <x v="79"/>
    <x v="85"/>
    <x v="83"/>
    <x v="82"/>
    <x v="83"/>
    <x v="86"/>
    <x v="65"/>
  </r>
  <r>
    <x v="0"/>
    <x v="2"/>
    <x v="0"/>
    <x v="0"/>
    <x v="4"/>
    <x v="87"/>
    <x v="85"/>
    <x v="80"/>
    <x v="86"/>
    <x v="84"/>
    <x v="83"/>
    <x v="84"/>
    <x v="87"/>
    <x v="66"/>
  </r>
  <r>
    <x v="2"/>
    <x v="2"/>
    <x v="0"/>
    <x v="0"/>
    <x v="4"/>
    <x v="88"/>
    <x v="86"/>
    <x v="81"/>
    <x v="87"/>
    <x v="85"/>
    <x v="84"/>
    <x v="85"/>
    <x v="88"/>
    <x v="44"/>
  </r>
  <r>
    <x v="3"/>
    <x v="2"/>
    <x v="0"/>
    <x v="0"/>
    <x v="4"/>
    <x v="89"/>
    <x v="87"/>
    <x v="82"/>
    <x v="88"/>
    <x v="86"/>
    <x v="85"/>
    <x v="86"/>
    <x v="89"/>
    <x v="36"/>
  </r>
  <r>
    <x v="4"/>
    <x v="2"/>
    <x v="0"/>
    <x v="0"/>
    <x v="4"/>
    <x v="90"/>
    <x v="88"/>
    <x v="83"/>
    <x v="89"/>
    <x v="87"/>
    <x v="86"/>
    <x v="87"/>
    <x v="90"/>
    <x v="67"/>
  </r>
  <r>
    <x v="5"/>
    <x v="2"/>
    <x v="0"/>
    <x v="0"/>
    <x v="4"/>
    <x v="91"/>
    <x v="89"/>
    <x v="84"/>
    <x v="90"/>
    <x v="88"/>
    <x v="87"/>
    <x v="88"/>
    <x v="91"/>
    <x v="48"/>
  </r>
  <r>
    <x v="6"/>
    <x v="2"/>
    <x v="0"/>
    <x v="0"/>
    <x v="4"/>
    <x v="92"/>
    <x v="90"/>
    <x v="85"/>
    <x v="91"/>
    <x v="89"/>
    <x v="88"/>
    <x v="89"/>
    <x v="92"/>
    <x v="44"/>
  </r>
  <r>
    <x v="7"/>
    <x v="2"/>
    <x v="0"/>
    <x v="0"/>
    <x v="4"/>
    <x v="93"/>
    <x v="91"/>
    <x v="86"/>
    <x v="92"/>
    <x v="90"/>
    <x v="89"/>
    <x v="90"/>
    <x v="93"/>
    <x v="34"/>
  </r>
  <r>
    <x v="0"/>
    <x v="0"/>
    <x v="1"/>
    <x v="0"/>
    <x v="2"/>
    <x v="94"/>
    <x v="92"/>
    <x v="87"/>
    <x v="93"/>
    <x v="91"/>
    <x v="90"/>
    <x v="91"/>
    <x v="94"/>
    <x v="68"/>
  </r>
  <r>
    <x v="0"/>
    <x v="1"/>
    <x v="1"/>
    <x v="0"/>
    <x v="1"/>
    <x v="95"/>
    <x v="49"/>
    <x v="88"/>
    <x v="94"/>
    <x v="92"/>
    <x v="91"/>
    <x v="92"/>
    <x v="95"/>
    <x v="69"/>
  </r>
  <r>
    <x v="8"/>
    <x v="1"/>
    <x v="1"/>
    <x v="0"/>
    <x v="4"/>
    <x v="96"/>
    <x v="93"/>
    <x v="68"/>
    <x v="95"/>
    <x v="69"/>
    <x v="69"/>
    <x v="1"/>
    <x v="96"/>
    <x v="70"/>
  </r>
  <r>
    <x v="0"/>
    <x v="2"/>
    <x v="1"/>
    <x v="0"/>
    <x v="1"/>
    <x v="97"/>
    <x v="94"/>
    <x v="89"/>
    <x v="96"/>
    <x v="93"/>
    <x v="92"/>
    <x v="93"/>
    <x v="97"/>
    <x v="71"/>
  </r>
  <r>
    <x v="0"/>
    <x v="2"/>
    <x v="1"/>
    <x v="0"/>
    <x v="2"/>
    <x v="98"/>
    <x v="95"/>
    <x v="90"/>
    <x v="97"/>
    <x v="94"/>
    <x v="93"/>
    <x v="94"/>
    <x v="98"/>
    <x v="72"/>
  </r>
  <r>
    <x v="0"/>
    <x v="0"/>
    <x v="0"/>
    <x v="1"/>
    <x v="0"/>
    <x v="99"/>
    <x v="96"/>
    <x v="91"/>
    <x v="98"/>
    <x v="95"/>
    <x v="94"/>
    <x v="95"/>
    <x v="99"/>
    <x v="73"/>
  </r>
  <r>
    <x v="1"/>
    <x v="0"/>
    <x v="0"/>
    <x v="1"/>
    <x v="0"/>
    <x v="100"/>
    <x v="97"/>
    <x v="92"/>
    <x v="99"/>
    <x v="96"/>
    <x v="95"/>
    <x v="96"/>
    <x v="100"/>
    <x v="74"/>
  </r>
  <r>
    <x v="2"/>
    <x v="0"/>
    <x v="0"/>
    <x v="1"/>
    <x v="0"/>
    <x v="101"/>
    <x v="98"/>
    <x v="93"/>
    <x v="100"/>
    <x v="97"/>
    <x v="96"/>
    <x v="97"/>
    <x v="101"/>
    <x v="75"/>
  </r>
  <r>
    <x v="3"/>
    <x v="0"/>
    <x v="0"/>
    <x v="1"/>
    <x v="0"/>
    <x v="102"/>
    <x v="99"/>
    <x v="94"/>
    <x v="101"/>
    <x v="98"/>
    <x v="97"/>
    <x v="98"/>
    <x v="102"/>
    <x v="76"/>
  </r>
  <r>
    <x v="4"/>
    <x v="0"/>
    <x v="0"/>
    <x v="1"/>
    <x v="0"/>
    <x v="103"/>
    <x v="96"/>
    <x v="95"/>
    <x v="102"/>
    <x v="99"/>
    <x v="7"/>
    <x v="99"/>
    <x v="103"/>
    <x v="77"/>
  </r>
  <r>
    <x v="5"/>
    <x v="0"/>
    <x v="0"/>
    <x v="1"/>
    <x v="0"/>
    <x v="104"/>
    <x v="100"/>
    <x v="96"/>
    <x v="103"/>
    <x v="100"/>
    <x v="98"/>
    <x v="100"/>
    <x v="104"/>
    <x v="78"/>
  </r>
  <r>
    <x v="6"/>
    <x v="0"/>
    <x v="0"/>
    <x v="1"/>
    <x v="0"/>
    <x v="105"/>
    <x v="101"/>
    <x v="97"/>
    <x v="104"/>
    <x v="101"/>
    <x v="99"/>
    <x v="101"/>
    <x v="105"/>
    <x v="78"/>
  </r>
  <r>
    <x v="7"/>
    <x v="0"/>
    <x v="0"/>
    <x v="1"/>
    <x v="0"/>
    <x v="106"/>
    <x v="102"/>
    <x v="7"/>
    <x v="105"/>
    <x v="102"/>
    <x v="100"/>
    <x v="102"/>
    <x v="106"/>
    <x v="79"/>
  </r>
  <r>
    <x v="0"/>
    <x v="0"/>
    <x v="0"/>
    <x v="1"/>
    <x v="1"/>
    <x v="107"/>
    <x v="15"/>
    <x v="98"/>
    <x v="106"/>
    <x v="103"/>
    <x v="101"/>
    <x v="103"/>
    <x v="107"/>
    <x v="36"/>
  </r>
  <r>
    <x v="1"/>
    <x v="0"/>
    <x v="0"/>
    <x v="1"/>
    <x v="1"/>
    <x v="108"/>
    <x v="103"/>
    <x v="38"/>
    <x v="107"/>
    <x v="104"/>
    <x v="13"/>
    <x v="104"/>
    <x v="108"/>
    <x v="80"/>
  </r>
  <r>
    <x v="2"/>
    <x v="0"/>
    <x v="0"/>
    <x v="1"/>
    <x v="1"/>
    <x v="109"/>
    <x v="104"/>
    <x v="38"/>
    <x v="108"/>
    <x v="105"/>
    <x v="102"/>
    <x v="105"/>
    <x v="109"/>
    <x v="63"/>
  </r>
  <r>
    <x v="3"/>
    <x v="0"/>
    <x v="0"/>
    <x v="1"/>
    <x v="1"/>
    <x v="110"/>
    <x v="1"/>
    <x v="99"/>
    <x v="109"/>
    <x v="106"/>
    <x v="17"/>
    <x v="106"/>
    <x v="110"/>
    <x v="49"/>
  </r>
  <r>
    <x v="4"/>
    <x v="0"/>
    <x v="0"/>
    <x v="1"/>
    <x v="1"/>
    <x v="111"/>
    <x v="105"/>
    <x v="35"/>
    <x v="110"/>
    <x v="107"/>
    <x v="103"/>
    <x v="107"/>
    <x v="111"/>
    <x v="34"/>
  </r>
  <r>
    <x v="5"/>
    <x v="0"/>
    <x v="0"/>
    <x v="1"/>
    <x v="1"/>
    <x v="112"/>
    <x v="106"/>
    <x v="2"/>
    <x v="111"/>
    <x v="108"/>
    <x v="104"/>
    <x v="108"/>
    <x v="112"/>
    <x v="81"/>
  </r>
  <r>
    <x v="6"/>
    <x v="0"/>
    <x v="0"/>
    <x v="1"/>
    <x v="1"/>
    <x v="113"/>
    <x v="107"/>
    <x v="18"/>
    <x v="112"/>
    <x v="109"/>
    <x v="105"/>
    <x v="109"/>
    <x v="113"/>
    <x v="45"/>
  </r>
  <r>
    <x v="7"/>
    <x v="0"/>
    <x v="0"/>
    <x v="1"/>
    <x v="1"/>
    <x v="114"/>
    <x v="108"/>
    <x v="100"/>
    <x v="113"/>
    <x v="110"/>
    <x v="106"/>
    <x v="110"/>
    <x v="114"/>
    <x v="82"/>
  </r>
  <r>
    <x v="0"/>
    <x v="0"/>
    <x v="0"/>
    <x v="1"/>
    <x v="2"/>
    <x v="115"/>
    <x v="109"/>
    <x v="39"/>
    <x v="114"/>
    <x v="111"/>
    <x v="107"/>
    <x v="111"/>
    <x v="115"/>
    <x v="24"/>
  </r>
  <r>
    <x v="2"/>
    <x v="0"/>
    <x v="0"/>
    <x v="1"/>
    <x v="2"/>
    <x v="116"/>
    <x v="110"/>
    <x v="101"/>
    <x v="73"/>
    <x v="112"/>
    <x v="108"/>
    <x v="112"/>
    <x v="116"/>
    <x v="83"/>
  </r>
  <r>
    <x v="3"/>
    <x v="0"/>
    <x v="0"/>
    <x v="1"/>
    <x v="2"/>
    <x v="117"/>
    <x v="111"/>
    <x v="42"/>
    <x v="115"/>
    <x v="113"/>
    <x v="109"/>
    <x v="113"/>
    <x v="117"/>
    <x v="67"/>
  </r>
  <r>
    <x v="4"/>
    <x v="0"/>
    <x v="0"/>
    <x v="1"/>
    <x v="2"/>
    <x v="118"/>
    <x v="112"/>
    <x v="10"/>
    <x v="116"/>
    <x v="114"/>
    <x v="110"/>
    <x v="114"/>
    <x v="118"/>
    <x v="23"/>
  </r>
  <r>
    <x v="7"/>
    <x v="0"/>
    <x v="0"/>
    <x v="1"/>
    <x v="2"/>
    <x v="119"/>
    <x v="113"/>
    <x v="11"/>
    <x v="117"/>
    <x v="13"/>
    <x v="71"/>
    <x v="115"/>
    <x v="119"/>
    <x v="23"/>
  </r>
  <r>
    <x v="0"/>
    <x v="0"/>
    <x v="0"/>
    <x v="1"/>
    <x v="3"/>
    <x v="120"/>
    <x v="114"/>
    <x v="13"/>
    <x v="118"/>
    <x v="115"/>
    <x v="71"/>
    <x v="116"/>
    <x v="120"/>
    <x v="22"/>
  </r>
  <r>
    <x v="2"/>
    <x v="0"/>
    <x v="0"/>
    <x v="1"/>
    <x v="3"/>
    <x v="121"/>
    <x v="115"/>
    <x v="102"/>
    <x v="119"/>
    <x v="116"/>
    <x v="111"/>
    <x v="117"/>
    <x v="121"/>
    <x v="23"/>
  </r>
  <r>
    <x v="3"/>
    <x v="0"/>
    <x v="0"/>
    <x v="1"/>
    <x v="3"/>
    <x v="122"/>
    <x v="116"/>
    <x v="103"/>
    <x v="120"/>
    <x v="117"/>
    <x v="112"/>
    <x v="118"/>
    <x v="122"/>
    <x v="17"/>
  </r>
  <r>
    <x v="4"/>
    <x v="0"/>
    <x v="0"/>
    <x v="1"/>
    <x v="3"/>
    <x v="123"/>
    <x v="117"/>
    <x v="104"/>
    <x v="121"/>
    <x v="118"/>
    <x v="16"/>
    <x v="119"/>
    <x v="123"/>
    <x v="20"/>
  </r>
  <r>
    <x v="5"/>
    <x v="0"/>
    <x v="0"/>
    <x v="1"/>
    <x v="3"/>
    <x v="124"/>
    <x v="118"/>
    <x v="32"/>
    <x v="122"/>
    <x v="119"/>
    <x v="113"/>
    <x v="120"/>
    <x v="124"/>
    <x v="17"/>
  </r>
  <r>
    <x v="7"/>
    <x v="0"/>
    <x v="0"/>
    <x v="1"/>
    <x v="3"/>
    <x v="125"/>
    <x v="119"/>
    <x v="105"/>
    <x v="123"/>
    <x v="120"/>
    <x v="114"/>
    <x v="121"/>
    <x v="125"/>
    <x v="20"/>
  </r>
  <r>
    <x v="0"/>
    <x v="0"/>
    <x v="0"/>
    <x v="1"/>
    <x v="4"/>
    <x v="126"/>
    <x v="120"/>
    <x v="106"/>
    <x v="27"/>
    <x v="121"/>
    <x v="115"/>
    <x v="122"/>
    <x v="126"/>
    <x v="24"/>
  </r>
  <r>
    <x v="2"/>
    <x v="0"/>
    <x v="0"/>
    <x v="1"/>
    <x v="4"/>
    <x v="127"/>
    <x v="121"/>
    <x v="107"/>
    <x v="28"/>
    <x v="122"/>
    <x v="116"/>
    <x v="123"/>
    <x v="127"/>
    <x v="84"/>
  </r>
  <r>
    <x v="3"/>
    <x v="0"/>
    <x v="0"/>
    <x v="1"/>
    <x v="4"/>
    <x v="128"/>
    <x v="122"/>
    <x v="108"/>
    <x v="124"/>
    <x v="123"/>
    <x v="116"/>
    <x v="124"/>
    <x v="128"/>
    <x v="68"/>
  </r>
  <r>
    <x v="4"/>
    <x v="0"/>
    <x v="0"/>
    <x v="1"/>
    <x v="4"/>
    <x v="129"/>
    <x v="123"/>
    <x v="109"/>
    <x v="125"/>
    <x v="124"/>
    <x v="117"/>
    <x v="125"/>
    <x v="129"/>
    <x v="85"/>
  </r>
  <r>
    <x v="5"/>
    <x v="0"/>
    <x v="0"/>
    <x v="1"/>
    <x v="4"/>
    <x v="130"/>
    <x v="19"/>
    <x v="49"/>
    <x v="126"/>
    <x v="125"/>
    <x v="19"/>
    <x v="126"/>
    <x v="130"/>
    <x v="85"/>
  </r>
  <r>
    <x v="6"/>
    <x v="0"/>
    <x v="0"/>
    <x v="1"/>
    <x v="4"/>
    <x v="131"/>
    <x v="124"/>
    <x v="110"/>
    <x v="127"/>
    <x v="126"/>
    <x v="118"/>
    <x v="127"/>
    <x v="131"/>
    <x v="22"/>
  </r>
  <r>
    <x v="7"/>
    <x v="0"/>
    <x v="0"/>
    <x v="1"/>
    <x v="4"/>
    <x v="132"/>
    <x v="115"/>
    <x v="21"/>
    <x v="128"/>
    <x v="127"/>
    <x v="9"/>
    <x v="128"/>
    <x v="132"/>
    <x v="24"/>
  </r>
  <r>
    <x v="0"/>
    <x v="1"/>
    <x v="0"/>
    <x v="1"/>
    <x v="0"/>
    <x v="133"/>
    <x v="125"/>
    <x v="111"/>
    <x v="129"/>
    <x v="128"/>
    <x v="119"/>
    <x v="129"/>
    <x v="133"/>
    <x v="86"/>
  </r>
  <r>
    <x v="1"/>
    <x v="1"/>
    <x v="0"/>
    <x v="1"/>
    <x v="0"/>
    <x v="134"/>
    <x v="126"/>
    <x v="11"/>
    <x v="10"/>
    <x v="129"/>
    <x v="101"/>
    <x v="130"/>
    <x v="134"/>
    <x v="87"/>
  </r>
  <r>
    <x v="2"/>
    <x v="1"/>
    <x v="0"/>
    <x v="1"/>
    <x v="0"/>
    <x v="135"/>
    <x v="127"/>
    <x v="99"/>
    <x v="130"/>
    <x v="130"/>
    <x v="120"/>
    <x v="131"/>
    <x v="135"/>
    <x v="88"/>
  </r>
  <r>
    <x v="3"/>
    <x v="1"/>
    <x v="0"/>
    <x v="1"/>
    <x v="0"/>
    <x v="136"/>
    <x v="128"/>
    <x v="112"/>
    <x v="131"/>
    <x v="131"/>
    <x v="121"/>
    <x v="132"/>
    <x v="136"/>
    <x v="89"/>
  </r>
  <r>
    <x v="4"/>
    <x v="1"/>
    <x v="0"/>
    <x v="1"/>
    <x v="0"/>
    <x v="137"/>
    <x v="42"/>
    <x v="101"/>
    <x v="132"/>
    <x v="132"/>
    <x v="122"/>
    <x v="133"/>
    <x v="137"/>
    <x v="90"/>
  </r>
  <r>
    <x v="5"/>
    <x v="1"/>
    <x v="0"/>
    <x v="1"/>
    <x v="0"/>
    <x v="138"/>
    <x v="129"/>
    <x v="113"/>
    <x v="133"/>
    <x v="133"/>
    <x v="123"/>
    <x v="134"/>
    <x v="138"/>
    <x v="91"/>
  </r>
  <r>
    <x v="6"/>
    <x v="1"/>
    <x v="0"/>
    <x v="1"/>
    <x v="0"/>
    <x v="139"/>
    <x v="130"/>
    <x v="114"/>
    <x v="125"/>
    <x v="134"/>
    <x v="124"/>
    <x v="135"/>
    <x v="139"/>
    <x v="92"/>
  </r>
  <r>
    <x v="7"/>
    <x v="1"/>
    <x v="0"/>
    <x v="1"/>
    <x v="0"/>
    <x v="140"/>
    <x v="131"/>
    <x v="115"/>
    <x v="133"/>
    <x v="135"/>
    <x v="125"/>
    <x v="136"/>
    <x v="140"/>
    <x v="93"/>
  </r>
  <r>
    <x v="0"/>
    <x v="1"/>
    <x v="0"/>
    <x v="1"/>
    <x v="1"/>
    <x v="141"/>
    <x v="132"/>
    <x v="116"/>
    <x v="134"/>
    <x v="136"/>
    <x v="126"/>
    <x v="137"/>
    <x v="141"/>
    <x v="94"/>
  </r>
  <r>
    <x v="1"/>
    <x v="1"/>
    <x v="0"/>
    <x v="1"/>
    <x v="1"/>
    <x v="142"/>
    <x v="133"/>
    <x v="117"/>
    <x v="135"/>
    <x v="137"/>
    <x v="127"/>
    <x v="138"/>
    <x v="142"/>
    <x v="95"/>
  </r>
  <r>
    <x v="2"/>
    <x v="1"/>
    <x v="0"/>
    <x v="1"/>
    <x v="1"/>
    <x v="143"/>
    <x v="134"/>
    <x v="31"/>
    <x v="136"/>
    <x v="127"/>
    <x v="128"/>
    <x v="139"/>
    <x v="143"/>
    <x v="96"/>
  </r>
  <r>
    <x v="3"/>
    <x v="1"/>
    <x v="0"/>
    <x v="1"/>
    <x v="1"/>
    <x v="144"/>
    <x v="135"/>
    <x v="118"/>
    <x v="137"/>
    <x v="138"/>
    <x v="129"/>
    <x v="140"/>
    <x v="144"/>
    <x v="48"/>
  </r>
  <r>
    <x v="4"/>
    <x v="1"/>
    <x v="0"/>
    <x v="1"/>
    <x v="1"/>
    <x v="145"/>
    <x v="136"/>
    <x v="119"/>
    <x v="138"/>
    <x v="105"/>
    <x v="130"/>
    <x v="141"/>
    <x v="145"/>
    <x v="47"/>
  </r>
  <r>
    <x v="5"/>
    <x v="1"/>
    <x v="0"/>
    <x v="1"/>
    <x v="1"/>
    <x v="146"/>
    <x v="137"/>
    <x v="22"/>
    <x v="139"/>
    <x v="12"/>
    <x v="131"/>
    <x v="142"/>
    <x v="146"/>
    <x v="57"/>
  </r>
  <r>
    <x v="6"/>
    <x v="1"/>
    <x v="0"/>
    <x v="1"/>
    <x v="1"/>
    <x v="147"/>
    <x v="138"/>
    <x v="120"/>
    <x v="140"/>
    <x v="139"/>
    <x v="132"/>
    <x v="143"/>
    <x v="147"/>
    <x v="20"/>
  </r>
  <r>
    <x v="7"/>
    <x v="1"/>
    <x v="0"/>
    <x v="1"/>
    <x v="1"/>
    <x v="2"/>
    <x v="139"/>
    <x v="121"/>
    <x v="141"/>
    <x v="112"/>
    <x v="128"/>
    <x v="144"/>
    <x v="148"/>
    <x v="97"/>
  </r>
  <r>
    <x v="0"/>
    <x v="1"/>
    <x v="0"/>
    <x v="1"/>
    <x v="2"/>
    <x v="148"/>
    <x v="140"/>
    <x v="122"/>
    <x v="142"/>
    <x v="140"/>
    <x v="133"/>
    <x v="145"/>
    <x v="149"/>
    <x v="21"/>
  </r>
  <r>
    <x v="1"/>
    <x v="1"/>
    <x v="0"/>
    <x v="1"/>
    <x v="2"/>
    <x v="149"/>
    <x v="141"/>
    <x v="118"/>
    <x v="143"/>
    <x v="141"/>
    <x v="134"/>
    <x v="146"/>
    <x v="150"/>
    <x v="65"/>
  </r>
  <r>
    <x v="2"/>
    <x v="1"/>
    <x v="0"/>
    <x v="1"/>
    <x v="2"/>
    <x v="150"/>
    <x v="142"/>
    <x v="123"/>
    <x v="60"/>
    <x v="142"/>
    <x v="135"/>
    <x v="147"/>
    <x v="151"/>
    <x v="46"/>
  </r>
  <r>
    <x v="3"/>
    <x v="1"/>
    <x v="0"/>
    <x v="1"/>
    <x v="2"/>
    <x v="7"/>
    <x v="19"/>
    <x v="124"/>
    <x v="141"/>
    <x v="143"/>
    <x v="24"/>
    <x v="148"/>
    <x v="152"/>
    <x v="67"/>
  </r>
  <r>
    <x v="4"/>
    <x v="1"/>
    <x v="0"/>
    <x v="1"/>
    <x v="2"/>
    <x v="151"/>
    <x v="143"/>
    <x v="125"/>
    <x v="144"/>
    <x v="144"/>
    <x v="136"/>
    <x v="149"/>
    <x v="153"/>
    <x v="49"/>
  </r>
  <r>
    <x v="5"/>
    <x v="1"/>
    <x v="0"/>
    <x v="1"/>
    <x v="2"/>
    <x v="152"/>
    <x v="144"/>
    <x v="126"/>
    <x v="145"/>
    <x v="145"/>
    <x v="137"/>
    <x v="150"/>
    <x v="154"/>
    <x v="48"/>
  </r>
  <r>
    <x v="6"/>
    <x v="1"/>
    <x v="0"/>
    <x v="1"/>
    <x v="2"/>
    <x v="153"/>
    <x v="145"/>
    <x v="127"/>
    <x v="146"/>
    <x v="146"/>
    <x v="59"/>
    <x v="151"/>
    <x v="155"/>
    <x v="98"/>
  </r>
  <r>
    <x v="7"/>
    <x v="1"/>
    <x v="0"/>
    <x v="1"/>
    <x v="2"/>
    <x v="154"/>
    <x v="9"/>
    <x v="128"/>
    <x v="20"/>
    <x v="147"/>
    <x v="138"/>
    <x v="152"/>
    <x v="156"/>
    <x v="47"/>
  </r>
  <r>
    <x v="0"/>
    <x v="1"/>
    <x v="0"/>
    <x v="1"/>
    <x v="3"/>
    <x v="155"/>
    <x v="146"/>
    <x v="18"/>
    <x v="147"/>
    <x v="148"/>
    <x v="111"/>
    <x v="153"/>
    <x v="157"/>
    <x v="68"/>
  </r>
  <r>
    <x v="1"/>
    <x v="1"/>
    <x v="0"/>
    <x v="1"/>
    <x v="3"/>
    <x v="156"/>
    <x v="147"/>
    <x v="129"/>
    <x v="48"/>
    <x v="149"/>
    <x v="139"/>
    <x v="154"/>
    <x v="158"/>
    <x v="36"/>
  </r>
  <r>
    <x v="2"/>
    <x v="1"/>
    <x v="0"/>
    <x v="1"/>
    <x v="3"/>
    <x v="157"/>
    <x v="148"/>
    <x v="130"/>
    <x v="148"/>
    <x v="150"/>
    <x v="140"/>
    <x v="155"/>
    <x v="159"/>
    <x v="51"/>
  </r>
  <r>
    <x v="3"/>
    <x v="1"/>
    <x v="0"/>
    <x v="1"/>
    <x v="3"/>
    <x v="158"/>
    <x v="149"/>
    <x v="131"/>
    <x v="149"/>
    <x v="151"/>
    <x v="141"/>
    <x v="156"/>
    <x v="160"/>
    <x v="67"/>
  </r>
  <r>
    <x v="4"/>
    <x v="1"/>
    <x v="0"/>
    <x v="1"/>
    <x v="3"/>
    <x v="122"/>
    <x v="150"/>
    <x v="124"/>
    <x v="150"/>
    <x v="152"/>
    <x v="142"/>
    <x v="157"/>
    <x v="161"/>
    <x v="8"/>
  </r>
  <r>
    <x v="5"/>
    <x v="1"/>
    <x v="0"/>
    <x v="1"/>
    <x v="3"/>
    <x v="159"/>
    <x v="151"/>
    <x v="132"/>
    <x v="151"/>
    <x v="153"/>
    <x v="20"/>
    <x v="158"/>
    <x v="162"/>
    <x v="50"/>
  </r>
  <r>
    <x v="7"/>
    <x v="1"/>
    <x v="0"/>
    <x v="1"/>
    <x v="3"/>
    <x v="160"/>
    <x v="152"/>
    <x v="133"/>
    <x v="152"/>
    <x v="154"/>
    <x v="143"/>
    <x v="159"/>
    <x v="163"/>
    <x v="51"/>
  </r>
  <r>
    <x v="0"/>
    <x v="1"/>
    <x v="0"/>
    <x v="1"/>
    <x v="4"/>
    <x v="161"/>
    <x v="153"/>
    <x v="66"/>
    <x v="153"/>
    <x v="155"/>
    <x v="144"/>
    <x v="160"/>
    <x v="164"/>
    <x v="68"/>
  </r>
  <r>
    <x v="2"/>
    <x v="1"/>
    <x v="0"/>
    <x v="1"/>
    <x v="4"/>
    <x v="162"/>
    <x v="154"/>
    <x v="34"/>
    <x v="154"/>
    <x v="156"/>
    <x v="145"/>
    <x v="161"/>
    <x v="165"/>
    <x v="17"/>
  </r>
  <r>
    <x v="3"/>
    <x v="1"/>
    <x v="0"/>
    <x v="1"/>
    <x v="4"/>
    <x v="163"/>
    <x v="155"/>
    <x v="134"/>
    <x v="155"/>
    <x v="157"/>
    <x v="146"/>
    <x v="162"/>
    <x v="166"/>
    <x v="51"/>
  </r>
  <r>
    <x v="4"/>
    <x v="1"/>
    <x v="0"/>
    <x v="1"/>
    <x v="4"/>
    <x v="164"/>
    <x v="156"/>
    <x v="63"/>
    <x v="156"/>
    <x v="158"/>
    <x v="147"/>
    <x v="163"/>
    <x v="167"/>
    <x v="27"/>
  </r>
  <r>
    <x v="5"/>
    <x v="1"/>
    <x v="0"/>
    <x v="1"/>
    <x v="4"/>
    <x v="165"/>
    <x v="157"/>
    <x v="135"/>
    <x v="157"/>
    <x v="159"/>
    <x v="148"/>
    <x v="164"/>
    <x v="168"/>
    <x v="17"/>
  </r>
  <r>
    <x v="6"/>
    <x v="1"/>
    <x v="0"/>
    <x v="1"/>
    <x v="4"/>
    <x v="166"/>
    <x v="158"/>
    <x v="70"/>
    <x v="158"/>
    <x v="160"/>
    <x v="149"/>
    <x v="165"/>
    <x v="169"/>
    <x v="20"/>
  </r>
  <r>
    <x v="7"/>
    <x v="1"/>
    <x v="0"/>
    <x v="1"/>
    <x v="4"/>
    <x v="167"/>
    <x v="159"/>
    <x v="136"/>
    <x v="159"/>
    <x v="161"/>
    <x v="150"/>
    <x v="166"/>
    <x v="170"/>
    <x v="17"/>
  </r>
  <r>
    <x v="0"/>
    <x v="2"/>
    <x v="0"/>
    <x v="1"/>
    <x v="0"/>
    <x v="168"/>
    <x v="160"/>
    <x v="137"/>
    <x v="160"/>
    <x v="162"/>
    <x v="151"/>
    <x v="167"/>
    <x v="171"/>
    <x v="99"/>
  </r>
  <r>
    <x v="1"/>
    <x v="2"/>
    <x v="0"/>
    <x v="1"/>
    <x v="0"/>
    <x v="169"/>
    <x v="161"/>
    <x v="23"/>
    <x v="161"/>
    <x v="163"/>
    <x v="152"/>
    <x v="168"/>
    <x v="172"/>
    <x v="100"/>
  </r>
  <r>
    <x v="2"/>
    <x v="2"/>
    <x v="0"/>
    <x v="1"/>
    <x v="0"/>
    <x v="170"/>
    <x v="162"/>
    <x v="138"/>
    <x v="162"/>
    <x v="8"/>
    <x v="153"/>
    <x v="0"/>
    <x v="173"/>
    <x v="101"/>
  </r>
  <r>
    <x v="4"/>
    <x v="2"/>
    <x v="0"/>
    <x v="1"/>
    <x v="0"/>
    <x v="171"/>
    <x v="163"/>
    <x v="139"/>
    <x v="163"/>
    <x v="164"/>
    <x v="154"/>
    <x v="169"/>
    <x v="174"/>
    <x v="65"/>
  </r>
  <r>
    <x v="0"/>
    <x v="2"/>
    <x v="0"/>
    <x v="1"/>
    <x v="1"/>
    <x v="172"/>
    <x v="164"/>
    <x v="132"/>
    <x v="164"/>
    <x v="165"/>
    <x v="155"/>
    <x v="170"/>
    <x v="175"/>
    <x v="102"/>
  </r>
  <r>
    <x v="1"/>
    <x v="2"/>
    <x v="0"/>
    <x v="1"/>
    <x v="1"/>
    <x v="173"/>
    <x v="165"/>
    <x v="140"/>
    <x v="165"/>
    <x v="166"/>
    <x v="156"/>
    <x v="171"/>
    <x v="176"/>
    <x v="103"/>
  </r>
  <r>
    <x v="3"/>
    <x v="2"/>
    <x v="0"/>
    <x v="1"/>
    <x v="1"/>
    <x v="174"/>
    <x v="166"/>
    <x v="44"/>
    <x v="166"/>
    <x v="167"/>
    <x v="157"/>
    <x v="172"/>
    <x v="177"/>
    <x v="104"/>
  </r>
  <r>
    <x v="6"/>
    <x v="2"/>
    <x v="0"/>
    <x v="1"/>
    <x v="1"/>
    <x v="175"/>
    <x v="53"/>
    <x v="141"/>
    <x v="167"/>
    <x v="144"/>
    <x v="158"/>
    <x v="111"/>
    <x v="178"/>
    <x v="59"/>
  </r>
  <r>
    <x v="7"/>
    <x v="2"/>
    <x v="0"/>
    <x v="1"/>
    <x v="1"/>
    <x v="176"/>
    <x v="167"/>
    <x v="142"/>
    <x v="168"/>
    <x v="168"/>
    <x v="159"/>
    <x v="173"/>
    <x v="179"/>
    <x v="105"/>
  </r>
  <r>
    <x v="0"/>
    <x v="2"/>
    <x v="0"/>
    <x v="1"/>
    <x v="2"/>
    <x v="177"/>
    <x v="168"/>
    <x v="143"/>
    <x v="169"/>
    <x v="169"/>
    <x v="160"/>
    <x v="174"/>
    <x v="180"/>
    <x v="106"/>
  </r>
  <r>
    <x v="1"/>
    <x v="2"/>
    <x v="0"/>
    <x v="1"/>
    <x v="2"/>
    <x v="178"/>
    <x v="169"/>
    <x v="64"/>
    <x v="170"/>
    <x v="170"/>
    <x v="161"/>
    <x v="175"/>
    <x v="181"/>
    <x v="107"/>
  </r>
  <r>
    <x v="2"/>
    <x v="2"/>
    <x v="0"/>
    <x v="1"/>
    <x v="2"/>
    <x v="179"/>
    <x v="170"/>
    <x v="144"/>
    <x v="171"/>
    <x v="171"/>
    <x v="162"/>
    <x v="176"/>
    <x v="182"/>
    <x v="108"/>
  </r>
  <r>
    <x v="3"/>
    <x v="2"/>
    <x v="0"/>
    <x v="1"/>
    <x v="2"/>
    <x v="180"/>
    <x v="164"/>
    <x v="145"/>
    <x v="172"/>
    <x v="172"/>
    <x v="163"/>
    <x v="177"/>
    <x v="183"/>
    <x v="109"/>
  </r>
  <r>
    <x v="1"/>
    <x v="2"/>
    <x v="0"/>
    <x v="1"/>
    <x v="3"/>
    <x v="181"/>
    <x v="171"/>
    <x v="146"/>
    <x v="173"/>
    <x v="173"/>
    <x v="164"/>
    <x v="178"/>
    <x v="184"/>
    <x v="110"/>
  </r>
  <r>
    <x v="2"/>
    <x v="2"/>
    <x v="0"/>
    <x v="1"/>
    <x v="3"/>
    <x v="182"/>
    <x v="172"/>
    <x v="147"/>
    <x v="174"/>
    <x v="174"/>
    <x v="165"/>
    <x v="179"/>
    <x v="185"/>
    <x v="96"/>
  </r>
  <r>
    <x v="3"/>
    <x v="2"/>
    <x v="0"/>
    <x v="1"/>
    <x v="3"/>
    <x v="183"/>
    <x v="173"/>
    <x v="148"/>
    <x v="175"/>
    <x v="175"/>
    <x v="166"/>
    <x v="180"/>
    <x v="186"/>
    <x v="111"/>
  </r>
  <r>
    <x v="4"/>
    <x v="2"/>
    <x v="0"/>
    <x v="1"/>
    <x v="3"/>
    <x v="184"/>
    <x v="174"/>
    <x v="19"/>
    <x v="176"/>
    <x v="176"/>
    <x v="167"/>
    <x v="66"/>
    <x v="187"/>
    <x v="68"/>
  </r>
  <r>
    <x v="5"/>
    <x v="2"/>
    <x v="0"/>
    <x v="1"/>
    <x v="3"/>
    <x v="185"/>
    <x v="175"/>
    <x v="149"/>
    <x v="177"/>
    <x v="177"/>
    <x v="168"/>
    <x v="181"/>
    <x v="188"/>
    <x v="112"/>
  </r>
  <r>
    <x v="0"/>
    <x v="2"/>
    <x v="0"/>
    <x v="1"/>
    <x v="4"/>
    <x v="186"/>
    <x v="176"/>
    <x v="150"/>
    <x v="178"/>
    <x v="178"/>
    <x v="169"/>
    <x v="182"/>
    <x v="189"/>
    <x v="67"/>
  </r>
  <r>
    <x v="2"/>
    <x v="2"/>
    <x v="0"/>
    <x v="1"/>
    <x v="4"/>
    <x v="187"/>
    <x v="177"/>
    <x v="151"/>
    <x v="179"/>
    <x v="179"/>
    <x v="170"/>
    <x v="183"/>
    <x v="190"/>
    <x v="49"/>
  </r>
  <r>
    <x v="3"/>
    <x v="2"/>
    <x v="0"/>
    <x v="1"/>
    <x v="4"/>
    <x v="188"/>
    <x v="178"/>
    <x v="152"/>
    <x v="180"/>
    <x v="180"/>
    <x v="171"/>
    <x v="184"/>
    <x v="191"/>
    <x v="18"/>
  </r>
  <r>
    <x v="4"/>
    <x v="2"/>
    <x v="0"/>
    <x v="1"/>
    <x v="4"/>
    <x v="189"/>
    <x v="179"/>
    <x v="153"/>
    <x v="181"/>
    <x v="181"/>
    <x v="172"/>
    <x v="185"/>
    <x v="192"/>
    <x v="51"/>
  </r>
  <r>
    <x v="5"/>
    <x v="2"/>
    <x v="0"/>
    <x v="1"/>
    <x v="4"/>
    <x v="190"/>
    <x v="180"/>
    <x v="154"/>
    <x v="182"/>
    <x v="182"/>
    <x v="173"/>
    <x v="186"/>
    <x v="193"/>
    <x v="113"/>
  </r>
  <r>
    <x v="6"/>
    <x v="2"/>
    <x v="0"/>
    <x v="1"/>
    <x v="4"/>
    <x v="191"/>
    <x v="181"/>
    <x v="155"/>
    <x v="183"/>
    <x v="183"/>
    <x v="174"/>
    <x v="187"/>
    <x v="194"/>
    <x v="18"/>
  </r>
  <r>
    <x v="7"/>
    <x v="2"/>
    <x v="0"/>
    <x v="1"/>
    <x v="4"/>
    <x v="192"/>
    <x v="182"/>
    <x v="156"/>
    <x v="184"/>
    <x v="184"/>
    <x v="175"/>
    <x v="188"/>
    <x v="195"/>
    <x v="50"/>
  </r>
  <r>
    <x v="1"/>
    <x v="0"/>
    <x v="1"/>
    <x v="1"/>
    <x v="0"/>
    <x v="193"/>
    <x v="35"/>
    <x v="3"/>
    <x v="185"/>
    <x v="185"/>
    <x v="69"/>
    <x v="1"/>
    <x v="196"/>
    <x v="114"/>
  </r>
  <r>
    <x v="3"/>
    <x v="0"/>
    <x v="1"/>
    <x v="1"/>
    <x v="0"/>
    <x v="194"/>
    <x v="183"/>
    <x v="138"/>
    <x v="186"/>
    <x v="186"/>
    <x v="176"/>
    <x v="1"/>
    <x v="197"/>
    <x v="115"/>
  </r>
  <r>
    <x v="8"/>
    <x v="0"/>
    <x v="1"/>
    <x v="1"/>
    <x v="0"/>
    <x v="96"/>
    <x v="93"/>
    <x v="68"/>
    <x v="95"/>
    <x v="69"/>
    <x v="69"/>
    <x v="1"/>
    <x v="96"/>
    <x v="70"/>
  </r>
  <r>
    <x v="6"/>
    <x v="0"/>
    <x v="1"/>
    <x v="1"/>
    <x v="0"/>
    <x v="195"/>
    <x v="184"/>
    <x v="157"/>
    <x v="187"/>
    <x v="187"/>
    <x v="177"/>
    <x v="1"/>
    <x v="198"/>
    <x v="78"/>
  </r>
  <r>
    <x v="0"/>
    <x v="0"/>
    <x v="1"/>
    <x v="1"/>
    <x v="3"/>
    <x v="196"/>
    <x v="185"/>
    <x v="42"/>
    <x v="42"/>
    <x v="186"/>
    <x v="112"/>
    <x v="189"/>
    <x v="199"/>
    <x v="85"/>
  </r>
  <r>
    <x v="0"/>
    <x v="1"/>
    <x v="1"/>
    <x v="1"/>
    <x v="0"/>
    <x v="197"/>
    <x v="186"/>
    <x v="158"/>
    <x v="188"/>
    <x v="188"/>
    <x v="178"/>
    <x v="190"/>
    <x v="200"/>
    <x v="107"/>
  </r>
  <r>
    <x v="1"/>
    <x v="1"/>
    <x v="1"/>
    <x v="1"/>
    <x v="0"/>
    <x v="198"/>
    <x v="187"/>
    <x v="8"/>
    <x v="189"/>
    <x v="185"/>
    <x v="69"/>
    <x v="1"/>
    <x v="201"/>
    <x v="30"/>
  </r>
  <r>
    <x v="3"/>
    <x v="1"/>
    <x v="1"/>
    <x v="1"/>
    <x v="0"/>
    <x v="199"/>
    <x v="188"/>
    <x v="159"/>
    <x v="190"/>
    <x v="41"/>
    <x v="179"/>
    <x v="1"/>
    <x v="202"/>
    <x v="116"/>
  </r>
  <r>
    <x v="6"/>
    <x v="1"/>
    <x v="1"/>
    <x v="1"/>
    <x v="0"/>
    <x v="200"/>
    <x v="189"/>
    <x v="96"/>
    <x v="191"/>
    <x v="189"/>
    <x v="180"/>
    <x v="1"/>
    <x v="203"/>
    <x v="117"/>
  </r>
  <r>
    <x v="0"/>
    <x v="1"/>
    <x v="1"/>
    <x v="1"/>
    <x v="2"/>
    <x v="201"/>
    <x v="190"/>
    <x v="160"/>
    <x v="192"/>
    <x v="190"/>
    <x v="181"/>
    <x v="191"/>
    <x v="204"/>
    <x v="96"/>
  </r>
  <r>
    <x v="0"/>
    <x v="1"/>
    <x v="1"/>
    <x v="1"/>
    <x v="4"/>
    <x v="202"/>
    <x v="191"/>
    <x v="161"/>
    <x v="95"/>
    <x v="69"/>
    <x v="69"/>
    <x v="1"/>
    <x v="205"/>
    <x v="118"/>
  </r>
  <r>
    <x v="8"/>
    <x v="1"/>
    <x v="1"/>
    <x v="1"/>
    <x v="4"/>
    <x v="96"/>
    <x v="93"/>
    <x v="68"/>
    <x v="95"/>
    <x v="69"/>
    <x v="69"/>
    <x v="1"/>
    <x v="96"/>
    <x v="70"/>
  </r>
  <r>
    <x v="0"/>
    <x v="2"/>
    <x v="1"/>
    <x v="1"/>
    <x v="0"/>
    <x v="203"/>
    <x v="192"/>
    <x v="99"/>
    <x v="193"/>
    <x v="191"/>
    <x v="182"/>
    <x v="192"/>
    <x v="206"/>
    <x v="99"/>
  </r>
  <r>
    <x v="1"/>
    <x v="2"/>
    <x v="1"/>
    <x v="1"/>
    <x v="0"/>
    <x v="204"/>
    <x v="193"/>
    <x v="58"/>
    <x v="194"/>
    <x v="92"/>
    <x v="69"/>
    <x v="1"/>
    <x v="207"/>
    <x v="119"/>
  </r>
  <r>
    <x v="2"/>
    <x v="2"/>
    <x v="1"/>
    <x v="1"/>
    <x v="0"/>
    <x v="205"/>
    <x v="194"/>
    <x v="161"/>
    <x v="95"/>
    <x v="192"/>
    <x v="183"/>
    <x v="1"/>
    <x v="208"/>
    <x v="120"/>
  </r>
  <r>
    <x v="3"/>
    <x v="2"/>
    <x v="1"/>
    <x v="1"/>
    <x v="0"/>
    <x v="206"/>
    <x v="195"/>
    <x v="162"/>
    <x v="195"/>
    <x v="193"/>
    <x v="184"/>
    <x v="1"/>
    <x v="209"/>
    <x v="121"/>
  </r>
  <r>
    <x v="6"/>
    <x v="2"/>
    <x v="1"/>
    <x v="1"/>
    <x v="0"/>
    <x v="207"/>
    <x v="196"/>
    <x v="163"/>
    <x v="196"/>
    <x v="194"/>
    <x v="185"/>
    <x v="1"/>
    <x v="210"/>
    <x v="122"/>
  </r>
  <r>
    <x v="0"/>
    <x v="2"/>
    <x v="1"/>
    <x v="1"/>
    <x v="2"/>
    <x v="208"/>
    <x v="197"/>
    <x v="164"/>
    <x v="197"/>
    <x v="195"/>
    <x v="186"/>
    <x v="193"/>
    <x v="211"/>
    <x v="38"/>
  </r>
  <r>
    <x v="0"/>
    <x v="2"/>
    <x v="1"/>
    <x v="1"/>
    <x v="3"/>
    <x v="209"/>
    <x v="198"/>
    <x v="165"/>
    <x v="198"/>
    <x v="196"/>
    <x v="187"/>
    <x v="194"/>
    <x v="212"/>
    <x v="32"/>
  </r>
  <r>
    <x v="8"/>
    <x v="2"/>
    <x v="1"/>
    <x v="1"/>
    <x v="4"/>
    <x v="96"/>
    <x v="93"/>
    <x v="68"/>
    <x v="95"/>
    <x v="69"/>
    <x v="69"/>
    <x v="1"/>
    <x v="96"/>
    <x v="118"/>
  </r>
  <r>
    <x v="0"/>
    <x v="0"/>
    <x v="0"/>
    <x v="2"/>
    <x v="0"/>
    <x v="210"/>
    <x v="15"/>
    <x v="1"/>
    <x v="4"/>
    <x v="197"/>
    <x v="188"/>
    <x v="195"/>
    <x v="213"/>
    <x v="123"/>
  </r>
  <r>
    <x v="9"/>
    <x v="0"/>
    <x v="0"/>
    <x v="2"/>
    <x v="0"/>
    <x v="211"/>
    <x v="199"/>
    <x v="166"/>
    <x v="199"/>
    <x v="198"/>
    <x v="69"/>
    <x v="1"/>
    <x v="214"/>
    <x v="124"/>
  </r>
  <r>
    <x v="1"/>
    <x v="0"/>
    <x v="0"/>
    <x v="2"/>
    <x v="0"/>
    <x v="212"/>
    <x v="200"/>
    <x v="1"/>
    <x v="200"/>
    <x v="199"/>
    <x v="189"/>
    <x v="196"/>
    <x v="215"/>
    <x v="125"/>
  </r>
  <r>
    <x v="2"/>
    <x v="0"/>
    <x v="0"/>
    <x v="2"/>
    <x v="0"/>
    <x v="213"/>
    <x v="201"/>
    <x v="167"/>
    <x v="185"/>
    <x v="200"/>
    <x v="190"/>
    <x v="197"/>
    <x v="216"/>
    <x v="126"/>
  </r>
  <r>
    <x v="3"/>
    <x v="0"/>
    <x v="0"/>
    <x v="2"/>
    <x v="0"/>
    <x v="214"/>
    <x v="202"/>
    <x v="168"/>
    <x v="201"/>
    <x v="201"/>
    <x v="191"/>
    <x v="198"/>
    <x v="217"/>
    <x v="127"/>
  </r>
  <r>
    <x v="4"/>
    <x v="0"/>
    <x v="0"/>
    <x v="2"/>
    <x v="0"/>
    <x v="215"/>
    <x v="203"/>
    <x v="169"/>
    <x v="202"/>
    <x v="202"/>
    <x v="192"/>
    <x v="199"/>
    <x v="218"/>
    <x v="128"/>
  </r>
  <r>
    <x v="5"/>
    <x v="0"/>
    <x v="0"/>
    <x v="2"/>
    <x v="0"/>
    <x v="216"/>
    <x v="204"/>
    <x v="170"/>
    <x v="203"/>
    <x v="203"/>
    <x v="1"/>
    <x v="200"/>
    <x v="219"/>
    <x v="129"/>
  </r>
  <r>
    <x v="6"/>
    <x v="0"/>
    <x v="0"/>
    <x v="2"/>
    <x v="0"/>
    <x v="217"/>
    <x v="205"/>
    <x v="171"/>
    <x v="204"/>
    <x v="100"/>
    <x v="193"/>
    <x v="201"/>
    <x v="220"/>
    <x v="130"/>
  </r>
  <r>
    <x v="7"/>
    <x v="0"/>
    <x v="0"/>
    <x v="2"/>
    <x v="0"/>
    <x v="106"/>
    <x v="108"/>
    <x v="1"/>
    <x v="185"/>
    <x v="204"/>
    <x v="194"/>
    <x v="96"/>
    <x v="221"/>
    <x v="131"/>
  </r>
  <r>
    <x v="0"/>
    <x v="0"/>
    <x v="0"/>
    <x v="2"/>
    <x v="1"/>
    <x v="218"/>
    <x v="206"/>
    <x v="166"/>
    <x v="205"/>
    <x v="205"/>
    <x v="33"/>
    <x v="202"/>
    <x v="222"/>
    <x v="132"/>
  </r>
  <r>
    <x v="1"/>
    <x v="0"/>
    <x v="0"/>
    <x v="2"/>
    <x v="1"/>
    <x v="219"/>
    <x v="207"/>
    <x v="12"/>
    <x v="206"/>
    <x v="206"/>
    <x v="195"/>
    <x v="203"/>
    <x v="223"/>
    <x v="133"/>
  </r>
  <r>
    <x v="2"/>
    <x v="0"/>
    <x v="0"/>
    <x v="2"/>
    <x v="1"/>
    <x v="220"/>
    <x v="208"/>
    <x v="172"/>
    <x v="207"/>
    <x v="207"/>
    <x v="196"/>
    <x v="204"/>
    <x v="224"/>
    <x v="38"/>
  </r>
  <r>
    <x v="3"/>
    <x v="0"/>
    <x v="0"/>
    <x v="2"/>
    <x v="1"/>
    <x v="221"/>
    <x v="209"/>
    <x v="173"/>
    <x v="208"/>
    <x v="208"/>
    <x v="197"/>
    <x v="205"/>
    <x v="225"/>
    <x v="45"/>
  </r>
  <r>
    <x v="4"/>
    <x v="0"/>
    <x v="0"/>
    <x v="2"/>
    <x v="1"/>
    <x v="222"/>
    <x v="210"/>
    <x v="97"/>
    <x v="209"/>
    <x v="209"/>
    <x v="198"/>
    <x v="206"/>
    <x v="226"/>
    <x v="57"/>
  </r>
  <r>
    <x v="5"/>
    <x v="0"/>
    <x v="0"/>
    <x v="2"/>
    <x v="1"/>
    <x v="223"/>
    <x v="211"/>
    <x v="174"/>
    <x v="210"/>
    <x v="114"/>
    <x v="199"/>
    <x v="207"/>
    <x v="227"/>
    <x v="105"/>
  </r>
  <r>
    <x v="6"/>
    <x v="0"/>
    <x v="0"/>
    <x v="2"/>
    <x v="1"/>
    <x v="224"/>
    <x v="212"/>
    <x v="175"/>
    <x v="211"/>
    <x v="210"/>
    <x v="200"/>
    <x v="208"/>
    <x v="228"/>
    <x v="94"/>
  </r>
  <r>
    <x v="7"/>
    <x v="0"/>
    <x v="0"/>
    <x v="2"/>
    <x v="1"/>
    <x v="225"/>
    <x v="213"/>
    <x v="176"/>
    <x v="212"/>
    <x v="211"/>
    <x v="33"/>
    <x v="209"/>
    <x v="229"/>
    <x v="134"/>
  </r>
  <r>
    <x v="0"/>
    <x v="0"/>
    <x v="0"/>
    <x v="2"/>
    <x v="2"/>
    <x v="226"/>
    <x v="110"/>
    <x v="100"/>
    <x v="213"/>
    <x v="212"/>
    <x v="201"/>
    <x v="210"/>
    <x v="230"/>
    <x v="48"/>
  </r>
  <r>
    <x v="1"/>
    <x v="0"/>
    <x v="0"/>
    <x v="2"/>
    <x v="2"/>
    <x v="227"/>
    <x v="214"/>
    <x v="177"/>
    <x v="214"/>
    <x v="213"/>
    <x v="109"/>
    <x v="211"/>
    <x v="231"/>
    <x v="135"/>
  </r>
  <r>
    <x v="2"/>
    <x v="0"/>
    <x v="0"/>
    <x v="2"/>
    <x v="2"/>
    <x v="228"/>
    <x v="215"/>
    <x v="21"/>
    <x v="215"/>
    <x v="214"/>
    <x v="160"/>
    <x v="212"/>
    <x v="232"/>
    <x v="12"/>
  </r>
  <r>
    <x v="3"/>
    <x v="0"/>
    <x v="0"/>
    <x v="2"/>
    <x v="2"/>
    <x v="229"/>
    <x v="216"/>
    <x v="35"/>
    <x v="210"/>
    <x v="186"/>
    <x v="202"/>
    <x v="213"/>
    <x v="233"/>
    <x v="47"/>
  </r>
  <r>
    <x v="4"/>
    <x v="0"/>
    <x v="0"/>
    <x v="2"/>
    <x v="2"/>
    <x v="230"/>
    <x v="217"/>
    <x v="113"/>
    <x v="216"/>
    <x v="215"/>
    <x v="203"/>
    <x v="59"/>
    <x v="234"/>
    <x v="14"/>
  </r>
  <r>
    <x v="5"/>
    <x v="0"/>
    <x v="0"/>
    <x v="2"/>
    <x v="2"/>
    <x v="231"/>
    <x v="218"/>
    <x v="87"/>
    <x v="217"/>
    <x v="216"/>
    <x v="204"/>
    <x v="214"/>
    <x v="235"/>
    <x v="11"/>
  </r>
  <r>
    <x v="6"/>
    <x v="0"/>
    <x v="0"/>
    <x v="2"/>
    <x v="2"/>
    <x v="232"/>
    <x v="219"/>
    <x v="133"/>
    <x v="41"/>
    <x v="217"/>
    <x v="205"/>
    <x v="215"/>
    <x v="236"/>
    <x v="81"/>
  </r>
  <r>
    <x v="7"/>
    <x v="0"/>
    <x v="0"/>
    <x v="2"/>
    <x v="2"/>
    <x v="233"/>
    <x v="220"/>
    <x v="178"/>
    <x v="218"/>
    <x v="12"/>
    <x v="167"/>
    <x v="216"/>
    <x v="237"/>
    <x v="44"/>
  </r>
  <r>
    <x v="0"/>
    <x v="0"/>
    <x v="0"/>
    <x v="2"/>
    <x v="3"/>
    <x v="234"/>
    <x v="39"/>
    <x v="88"/>
    <x v="206"/>
    <x v="218"/>
    <x v="198"/>
    <x v="217"/>
    <x v="238"/>
    <x v="20"/>
  </r>
  <r>
    <x v="2"/>
    <x v="0"/>
    <x v="0"/>
    <x v="2"/>
    <x v="3"/>
    <x v="235"/>
    <x v="221"/>
    <x v="12"/>
    <x v="118"/>
    <x v="219"/>
    <x v="206"/>
    <x v="218"/>
    <x v="239"/>
    <x v="49"/>
  </r>
  <r>
    <x v="3"/>
    <x v="0"/>
    <x v="0"/>
    <x v="2"/>
    <x v="3"/>
    <x v="236"/>
    <x v="222"/>
    <x v="179"/>
    <x v="219"/>
    <x v="220"/>
    <x v="207"/>
    <x v="219"/>
    <x v="240"/>
    <x v="113"/>
  </r>
  <r>
    <x v="4"/>
    <x v="0"/>
    <x v="0"/>
    <x v="2"/>
    <x v="3"/>
    <x v="237"/>
    <x v="223"/>
    <x v="180"/>
    <x v="220"/>
    <x v="221"/>
    <x v="72"/>
    <x v="220"/>
    <x v="241"/>
    <x v="14"/>
  </r>
  <r>
    <x v="7"/>
    <x v="0"/>
    <x v="0"/>
    <x v="2"/>
    <x v="3"/>
    <x v="238"/>
    <x v="146"/>
    <x v="43"/>
    <x v="221"/>
    <x v="116"/>
    <x v="208"/>
    <x v="221"/>
    <x v="242"/>
    <x v="15"/>
  </r>
  <r>
    <x v="0"/>
    <x v="0"/>
    <x v="0"/>
    <x v="2"/>
    <x v="4"/>
    <x v="239"/>
    <x v="224"/>
    <x v="181"/>
    <x v="222"/>
    <x v="222"/>
    <x v="129"/>
    <x v="222"/>
    <x v="243"/>
    <x v="19"/>
  </r>
  <r>
    <x v="2"/>
    <x v="0"/>
    <x v="0"/>
    <x v="2"/>
    <x v="4"/>
    <x v="240"/>
    <x v="225"/>
    <x v="21"/>
    <x v="223"/>
    <x v="223"/>
    <x v="209"/>
    <x v="223"/>
    <x v="244"/>
    <x v="20"/>
  </r>
  <r>
    <x v="3"/>
    <x v="0"/>
    <x v="0"/>
    <x v="2"/>
    <x v="4"/>
    <x v="241"/>
    <x v="226"/>
    <x v="182"/>
    <x v="224"/>
    <x v="26"/>
    <x v="67"/>
    <x v="224"/>
    <x v="245"/>
    <x v="26"/>
  </r>
  <r>
    <x v="4"/>
    <x v="0"/>
    <x v="0"/>
    <x v="2"/>
    <x v="4"/>
    <x v="237"/>
    <x v="227"/>
    <x v="183"/>
    <x v="225"/>
    <x v="55"/>
    <x v="210"/>
    <x v="225"/>
    <x v="246"/>
    <x v="19"/>
  </r>
  <r>
    <x v="5"/>
    <x v="0"/>
    <x v="0"/>
    <x v="2"/>
    <x v="4"/>
    <x v="242"/>
    <x v="228"/>
    <x v="22"/>
    <x v="226"/>
    <x v="224"/>
    <x v="211"/>
    <x v="226"/>
    <x v="247"/>
    <x v="51"/>
  </r>
  <r>
    <x v="6"/>
    <x v="0"/>
    <x v="0"/>
    <x v="2"/>
    <x v="4"/>
    <x v="243"/>
    <x v="84"/>
    <x v="184"/>
    <x v="227"/>
    <x v="225"/>
    <x v="212"/>
    <x v="227"/>
    <x v="248"/>
    <x v="13"/>
  </r>
  <r>
    <x v="7"/>
    <x v="0"/>
    <x v="0"/>
    <x v="2"/>
    <x v="4"/>
    <x v="244"/>
    <x v="229"/>
    <x v="107"/>
    <x v="228"/>
    <x v="10"/>
    <x v="213"/>
    <x v="228"/>
    <x v="249"/>
    <x v="17"/>
  </r>
  <r>
    <x v="0"/>
    <x v="1"/>
    <x v="0"/>
    <x v="2"/>
    <x v="0"/>
    <x v="245"/>
    <x v="230"/>
    <x v="15"/>
    <x v="229"/>
    <x v="226"/>
    <x v="214"/>
    <x v="229"/>
    <x v="250"/>
    <x v="136"/>
  </r>
  <r>
    <x v="9"/>
    <x v="1"/>
    <x v="0"/>
    <x v="2"/>
    <x v="0"/>
    <x v="246"/>
    <x v="231"/>
    <x v="98"/>
    <x v="230"/>
    <x v="227"/>
    <x v="69"/>
    <x v="1"/>
    <x v="251"/>
    <x v="137"/>
  </r>
  <r>
    <x v="1"/>
    <x v="1"/>
    <x v="0"/>
    <x v="2"/>
    <x v="0"/>
    <x v="106"/>
    <x v="232"/>
    <x v="105"/>
    <x v="36"/>
    <x v="228"/>
    <x v="22"/>
    <x v="230"/>
    <x v="252"/>
    <x v="138"/>
  </r>
  <r>
    <x v="2"/>
    <x v="1"/>
    <x v="0"/>
    <x v="2"/>
    <x v="0"/>
    <x v="130"/>
    <x v="233"/>
    <x v="185"/>
    <x v="231"/>
    <x v="13"/>
    <x v="42"/>
    <x v="231"/>
    <x v="253"/>
    <x v="139"/>
  </r>
  <r>
    <x v="3"/>
    <x v="1"/>
    <x v="0"/>
    <x v="2"/>
    <x v="0"/>
    <x v="247"/>
    <x v="234"/>
    <x v="186"/>
    <x v="232"/>
    <x v="229"/>
    <x v="215"/>
    <x v="232"/>
    <x v="254"/>
    <x v="78"/>
  </r>
  <r>
    <x v="4"/>
    <x v="1"/>
    <x v="0"/>
    <x v="2"/>
    <x v="0"/>
    <x v="248"/>
    <x v="235"/>
    <x v="159"/>
    <x v="233"/>
    <x v="230"/>
    <x v="216"/>
    <x v="233"/>
    <x v="140"/>
    <x v="140"/>
  </r>
  <r>
    <x v="5"/>
    <x v="1"/>
    <x v="0"/>
    <x v="2"/>
    <x v="0"/>
    <x v="249"/>
    <x v="236"/>
    <x v="187"/>
    <x v="234"/>
    <x v="231"/>
    <x v="217"/>
    <x v="234"/>
    <x v="255"/>
    <x v="141"/>
  </r>
  <r>
    <x v="6"/>
    <x v="1"/>
    <x v="0"/>
    <x v="2"/>
    <x v="0"/>
    <x v="250"/>
    <x v="237"/>
    <x v="122"/>
    <x v="235"/>
    <x v="232"/>
    <x v="218"/>
    <x v="102"/>
    <x v="256"/>
    <x v="142"/>
  </r>
  <r>
    <x v="7"/>
    <x v="1"/>
    <x v="0"/>
    <x v="2"/>
    <x v="0"/>
    <x v="251"/>
    <x v="174"/>
    <x v="88"/>
    <x v="236"/>
    <x v="233"/>
    <x v="219"/>
    <x v="235"/>
    <x v="257"/>
    <x v="143"/>
  </r>
  <r>
    <x v="0"/>
    <x v="1"/>
    <x v="0"/>
    <x v="2"/>
    <x v="1"/>
    <x v="252"/>
    <x v="234"/>
    <x v="138"/>
    <x v="237"/>
    <x v="234"/>
    <x v="117"/>
    <x v="236"/>
    <x v="258"/>
    <x v="40"/>
  </r>
  <r>
    <x v="1"/>
    <x v="1"/>
    <x v="0"/>
    <x v="2"/>
    <x v="1"/>
    <x v="253"/>
    <x v="238"/>
    <x v="188"/>
    <x v="238"/>
    <x v="235"/>
    <x v="220"/>
    <x v="237"/>
    <x v="259"/>
    <x v="144"/>
  </r>
  <r>
    <x v="2"/>
    <x v="1"/>
    <x v="0"/>
    <x v="2"/>
    <x v="1"/>
    <x v="254"/>
    <x v="239"/>
    <x v="38"/>
    <x v="239"/>
    <x v="236"/>
    <x v="221"/>
    <x v="238"/>
    <x v="260"/>
    <x v="43"/>
  </r>
  <r>
    <x v="3"/>
    <x v="1"/>
    <x v="0"/>
    <x v="2"/>
    <x v="1"/>
    <x v="255"/>
    <x v="240"/>
    <x v="189"/>
    <x v="226"/>
    <x v="237"/>
    <x v="222"/>
    <x v="239"/>
    <x v="261"/>
    <x v="105"/>
  </r>
  <r>
    <x v="4"/>
    <x v="1"/>
    <x v="0"/>
    <x v="2"/>
    <x v="1"/>
    <x v="41"/>
    <x v="241"/>
    <x v="190"/>
    <x v="240"/>
    <x v="238"/>
    <x v="223"/>
    <x v="240"/>
    <x v="262"/>
    <x v="48"/>
  </r>
  <r>
    <x v="5"/>
    <x v="1"/>
    <x v="0"/>
    <x v="2"/>
    <x v="1"/>
    <x v="256"/>
    <x v="242"/>
    <x v="108"/>
    <x v="241"/>
    <x v="239"/>
    <x v="140"/>
    <x v="241"/>
    <x v="263"/>
    <x v="145"/>
  </r>
  <r>
    <x v="6"/>
    <x v="1"/>
    <x v="0"/>
    <x v="2"/>
    <x v="1"/>
    <x v="257"/>
    <x v="243"/>
    <x v="191"/>
    <x v="143"/>
    <x v="240"/>
    <x v="224"/>
    <x v="117"/>
    <x v="264"/>
    <x v="146"/>
  </r>
  <r>
    <x v="7"/>
    <x v="1"/>
    <x v="0"/>
    <x v="2"/>
    <x v="1"/>
    <x v="258"/>
    <x v="244"/>
    <x v="192"/>
    <x v="242"/>
    <x v="241"/>
    <x v="225"/>
    <x v="242"/>
    <x v="265"/>
    <x v="147"/>
  </r>
  <r>
    <x v="0"/>
    <x v="1"/>
    <x v="0"/>
    <x v="2"/>
    <x v="2"/>
    <x v="259"/>
    <x v="245"/>
    <x v="133"/>
    <x v="243"/>
    <x v="242"/>
    <x v="226"/>
    <x v="243"/>
    <x v="266"/>
    <x v="148"/>
  </r>
  <r>
    <x v="1"/>
    <x v="1"/>
    <x v="0"/>
    <x v="2"/>
    <x v="2"/>
    <x v="260"/>
    <x v="246"/>
    <x v="193"/>
    <x v="244"/>
    <x v="243"/>
    <x v="227"/>
    <x v="244"/>
    <x v="267"/>
    <x v="145"/>
  </r>
  <r>
    <x v="2"/>
    <x v="1"/>
    <x v="0"/>
    <x v="2"/>
    <x v="2"/>
    <x v="138"/>
    <x v="247"/>
    <x v="194"/>
    <x v="245"/>
    <x v="244"/>
    <x v="228"/>
    <x v="245"/>
    <x v="268"/>
    <x v="63"/>
  </r>
  <r>
    <x v="3"/>
    <x v="1"/>
    <x v="0"/>
    <x v="2"/>
    <x v="2"/>
    <x v="261"/>
    <x v="248"/>
    <x v="195"/>
    <x v="246"/>
    <x v="245"/>
    <x v="229"/>
    <x v="84"/>
    <x v="269"/>
    <x v="36"/>
  </r>
  <r>
    <x v="4"/>
    <x v="1"/>
    <x v="0"/>
    <x v="2"/>
    <x v="2"/>
    <x v="262"/>
    <x v="249"/>
    <x v="196"/>
    <x v="247"/>
    <x v="217"/>
    <x v="230"/>
    <x v="246"/>
    <x v="270"/>
    <x v="149"/>
  </r>
  <r>
    <x v="5"/>
    <x v="1"/>
    <x v="0"/>
    <x v="2"/>
    <x v="2"/>
    <x v="263"/>
    <x v="221"/>
    <x v="53"/>
    <x v="248"/>
    <x v="246"/>
    <x v="231"/>
    <x v="247"/>
    <x v="271"/>
    <x v="106"/>
  </r>
  <r>
    <x v="6"/>
    <x v="1"/>
    <x v="0"/>
    <x v="2"/>
    <x v="2"/>
    <x v="264"/>
    <x v="250"/>
    <x v="197"/>
    <x v="249"/>
    <x v="247"/>
    <x v="232"/>
    <x v="248"/>
    <x v="272"/>
    <x v="113"/>
  </r>
  <r>
    <x v="7"/>
    <x v="1"/>
    <x v="0"/>
    <x v="2"/>
    <x v="2"/>
    <x v="265"/>
    <x v="65"/>
    <x v="198"/>
    <x v="250"/>
    <x v="248"/>
    <x v="233"/>
    <x v="249"/>
    <x v="273"/>
    <x v="150"/>
  </r>
  <r>
    <x v="0"/>
    <x v="1"/>
    <x v="0"/>
    <x v="2"/>
    <x v="3"/>
    <x v="266"/>
    <x v="251"/>
    <x v="199"/>
    <x v="251"/>
    <x v="249"/>
    <x v="234"/>
    <x v="250"/>
    <x v="274"/>
    <x v="57"/>
  </r>
  <r>
    <x v="1"/>
    <x v="1"/>
    <x v="0"/>
    <x v="2"/>
    <x v="3"/>
    <x v="267"/>
    <x v="252"/>
    <x v="200"/>
    <x v="252"/>
    <x v="250"/>
    <x v="235"/>
    <x v="251"/>
    <x v="275"/>
    <x v="106"/>
  </r>
  <r>
    <x v="2"/>
    <x v="1"/>
    <x v="0"/>
    <x v="2"/>
    <x v="3"/>
    <x v="257"/>
    <x v="253"/>
    <x v="50"/>
    <x v="253"/>
    <x v="251"/>
    <x v="236"/>
    <x v="252"/>
    <x v="276"/>
    <x v="36"/>
  </r>
  <r>
    <x v="3"/>
    <x v="1"/>
    <x v="0"/>
    <x v="2"/>
    <x v="3"/>
    <x v="184"/>
    <x v="254"/>
    <x v="198"/>
    <x v="254"/>
    <x v="252"/>
    <x v="51"/>
    <x v="253"/>
    <x v="277"/>
    <x v="48"/>
  </r>
  <r>
    <x v="4"/>
    <x v="1"/>
    <x v="0"/>
    <x v="2"/>
    <x v="3"/>
    <x v="268"/>
    <x v="255"/>
    <x v="201"/>
    <x v="255"/>
    <x v="253"/>
    <x v="27"/>
    <x v="254"/>
    <x v="278"/>
    <x v="65"/>
  </r>
  <r>
    <x v="5"/>
    <x v="1"/>
    <x v="0"/>
    <x v="2"/>
    <x v="3"/>
    <x v="269"/>
    <x v="256"/>
    <x v="202"/>
    <x v="256"/>
    <x v="254"/>
    <x v="237"/>
    <x v="255"/>
    <x v="279"/>
    <x v="151"/>
  </r>
  <r>
    <x v="6"/>
    <x v="1"/>
    <x v="0"/>
    <x v="2"/>
    <x v="3"/>
    <x v="270"/>
    <x v="257"/>
    <x v="203"/>
    <x v="257"/>
    <x v="255"/>
    <x v="238"/>
    <x v="256"/>
    <x v="280"/>
    <x v="80"/>
  </r>
  <r>
    <x v="7"/>
    <x v="1"/>
    <x v="0"/>
    <x v="2"/>
    <x v="3"/>
    <x v="271"/>
    <x v="31"/>
    <x v="204"/>
    <x v="258"/>
    <x v="256"/>
    <x v="239"/>
    <x v="257"/>
    <x v="281"/>
    <x v="9"/>
  </r>
  <r>
    <x v="0"/>
    <x v="1"/>
    <x v="0"/>
    <x v="2"/>
    <x v="4"/>
    <x v="272"/>
    <x v="258"/>
    <x v="205"/>
    <x v="259"/>
    <x v="257"/>
    <x v="240"/>
    <x v="258"/>
    <x v="282"/>
    <x v="13"/>
  </r>
  <r>
    <x v="1"/>
    <x v="1"/>
    <x v="0"/>
    <x v="2"/>
    <x v="4"/>
    <x v="273"/>
    <x v="259"/>
    <x v="206"/>
    <x v="260"/>
    <x v="258"/>
    <x v="241"/>
    <x v="259"/>
    <x v="283"/>
    <x v="149"/>
  </r>
  <r>
    <x v="2"/>
    <x v="1"/>
    <x v="0"/>
    <x v="2"/>
    <x v="4"/>
    <x v="274"/>
    <x v="260"/>
    <x v="77"/>
    <x v="261"/>
    <x v="254"/>
    <x v="242"/>
    <x v="260"/>
    <x v="284"/>
    <x v="83"/>
  </r>
  <r>
    <x v="3"/>
    <x v="1"/>
    <x v="0"/>
    <x v="2"/>
    <x v="4"/>
    <x v="275"/>
    <x v="261"/>
    <x v="184"/>
    <x v="262"/>
    <x v="259"/>
    <x v="243"/>
    <x v="261"/>
    <x v="285"/>
    <x v="18"/>
  </r>
  <r>
    <x v="4"/>
    <x v="1"/>
    <x v="0"/>
    <x v="2"/>
    <x v="4"/>
    <x v="276"/>
    <x v="262"/>
    <x v="207"/>
    <x v="263"/>
    <x v="260"/>
    <x v="244"/>
    <x v="262"/>
    <x v="286"/>
    <x v="26"/>
  </r>
  <r>
    <x v="5"/>
    <x v="1"/>
    <x v="0"/>
    <x v="2"/>
    <x v="4"/>
    <x v="277"/>
    <x v="263"/>
    <x v="208"/>
    <x v="264"/>
    <x v="261"/>
    <x v="245"/>
    <x v="263"/>
    <x v="287"/>
    <x v="15"/>
  </r>
  <r>
    <x v="6"/>
    <x v="1"/>
    <x v="0"/>
    <x v="2"/>
    <x v="4"/>
    <x v="278"/>
    <x v="264"/>
    <x v="110"/>
    <x v="265"/>
    <x v="262"/>
    <x v="246"/>
    <x v="264"/>
    <x v="288"/>
    <x v="49"/>
  </r>
  <r>
    <x v="7"/>
    <x v="1"/>
    <x v="0"/>
    <x v="2"/>
    <x v="4"/>
    <x v="279"/>
    <x v="265"/>
    <x v="209"/>
    <x v="266"/>
    <x v="263"/>
    <x v="247"/>
    <x v="265"/>
    <x v="289"/>
    <x v="13"/>
  </r>
  <r>
    <x v="0"/>
    <x v="2"/>
    <x v="0"/>
    <x v="2"/>
    <x v="0"/>
    <x v="280"/>
    <x v="266"/>
    <x v="210"/>
    <x v="267"/>
    <x v="264"/>
    <x v="248"/>
    <x v="266"/>
    <x v="290"/>
    <x v="151"/>
  </r>
  <r>
    <x v="2"/>
    <x v="2"/>
    <x v="0"/>
    <x v="2"/>
    <x v="0"/>
    <x v="281"/>
    <x v="267"/>
    <x v="211"/>
    <x v="268"/>
    <x v="265"/>
    <x v="249"/>
    <x v="267"/>
    <x v="291"/>
    <x v="152"/>
  </r>
  <r>
    <x v="7"/>
    <x v="2"/>
    <x v="0"/>
    <x v="2"/>
    <x v="0"/>
    <x v="282"/>
    <x v="268"/>
    <x v="208"/>
    <x v="269"/>
    <x v="266"/>
    <x v="250"/>
    <x v="268"/>
    <x v="292"/>
    <x v="153"/>
  </r>
  <r>
    <x v="0"/>
    <x v="2"/>
    <x v="0"/>
    <x v="2"/>
    <x v="1"/>
    <x v="283"/>
    <x v="183"/>
    <x v="33"/>
    <x v="270"/>
    <x v="267"/>
    <x v="36"/>
    <x v="21"/>
    <x v="293"/>
    <x v="48"/>
  </r>
  <r>
    <x v="1"/>
    <x v="2"/>
    <x v="0"/>
    <x v="2"/>
    <x v="1"/>
    <x v="70"/>
    <x v="269"/>
    <x v="212"/>
    <x v="271"/>
    <x v="268"/>
    <x v="251"/>
    <x v="269"/>
    <x v="294"/>
    <x v="154"/>
  </r>
  <r>
    <x v="2"/>
    <x v="2"/>
    <x v="0"/>
    <x v="2"/>
    <x v="1"/>
    <x v="284"/>
    <x v="64"/>
    <x v="35"/>
    <x v="215"/>
    <x v="269"/>
    <x v="252"/>
    <x v="270"/>
    <x v="295"/>
    <x v="155"/>
  </r>
  <r>
    <x v="4"/>
    <x v="2"/>
    <x v="0"/>
    <x v="2"/>
    <x v="1"/>
    <x v="285"/>
    <x v="270"/>
    <x v="213"/>
    <x v="272"/>
    <x v="255"/>
    <x v="253"/>
    <x v="271"/>
    <x v="296"/>
    <x v="49"/>
  </r>
  <r>
    <x v="0"/>
    <x v="2"/>
    <x v="0"/>
    <x v="2"/>
    <x v="2"/>
    <x v="286"/>
    <x v="271"/>
    <x v="214"/>
    <x v="273"/>
    <x v="270"/>
    <x v="254"/>
    <x v="272"/>
    <x v="297"/>
    <x v="156"/>
  </r>
  <r>
    <x v="1"/>
    <x v="2"/>
    <x v="0"/>
    <x v="2"/>
    <x v="2"/>
    <x v="287"/>
    <x v="272"/>
    <x v="215"/>
    <x v="274"/>
    <x v="271"/>
    <x v="255"/>
    <x v="273"/>
    <x v="298"/>
    <x v="157"/>
  </r>
  <r>
    <x v="3"/>
    <x v="2"/>
    <x v="0"/>
    <x v="2"/>
    <x v="2"/>
    <x v="288"/>
    <x v="273"/>
    <x v="216"/>
    <x v="252"/>
    <x v="272"/>
    <x v="256"/>
    <x v="274"/>
    <x v="299"/>
    <x v="158"/>
  </r>
  <r>
    <x v="6"/>
    <x v="2"/>
    <x v="0"/>
    <x v="2"/>
    <x v="2"/>
    <x v="289"/>
    <x v="274"/>
    <x v="217"/>
    <x v="275"/>
    <x v="272"/>
    <x v="257"/>
    <x v="275"/>
    <x v="300"/>
    <x v="99"/>
  </r>
  <r>
    <x v="7"/>
    <x v="2"/>
    <x v="0"/>
    <x v="2"/>
    <x v="2"/>
    <x v="290"/>
    <x v="275"/>
    <x v="218"/>
    <x v="276"/>
    <x v="273"/>
    <x v="258"/>
    <x v="276"/>
    <x v="301"/>
    <x v="40"/>
  </r>
  <r>
    <x v="0"/>
    <x v="2"/>
    <x v="0"/>
    <x v="2"/>
    <x v="3"/>
    <x v="291"/>
    <x v="276"/>
    <x v="219"/>
    <x v="20"/>
    <x v="274"/>
    <x v="259"/>
    <x v="277"/>
    <x v="302"/>
    <x v="12"/>
  </r>
  <r>
    <x v="1"/>
    <x v="2"/>
    <x v="0"/>
    <x v="2"/>
    <x v="3"/>
    <x v="215"/>
    <x v="277"/>
    <x v="220"/>
    <x v="277"/>
    <x v="275"/>
    <x v="260"/>
    <x v="278"/>
    <x v="287"/>
    <x v="43"/>
  </r>
  <r>
    <x v="2"/>
    <x v="2"/>
    <x v="0"/>
    <x v="2"/>
    <x v="3"/>
    <x v="292"/>
    <x v="278"/>
    <x v="221"/>
    <x v="278"/>
    <x v="276"/>
    <x v="261"/>
    <x v="279"/>
    <x v="303"/>
    <x v="159"/>
  </r>
  <r>
    <x v="3"/>
    <x v="2"/>
    <x v="0"/>
    <x v="2"/>
    <x v="3"/>
    <x v="293"/>
    <x v="279"/>
    <x v="222"/>
    <x v="279"/>
    <x v="277"/>
    <x v="262"/>
    <x v="280"/>
    <x v="304"/>
    <x v="160"/>
  </r>
  <r>
    <x v="0"/>
    <x v="2"/>
    <x v="0"/>
    <x v="2"/>
    <x v="4"/>
    <x v="294"/>
    <x v="280"/>
    <x v="223"/>
    <x v="280"/>
    <x v="278"/>
    <x v="263"/>
    <x v="281"/>
    <x v="305"/>
    <x v="44"/>
  </r>
  <r>
    <x v="1"/>
    <x v="2"/>
    <x v="0"/>
    <x v="2"/>
    <x v="4"/>
    <x v="295"/>
    <x v="281"/>
    <x v="224"/>
    <x v="281"/>
    <x v="279"/>
    <x v="264"/>
    <x v="282"/>
    <x v="306"/>
    <x v="161"/>
  </r>
  <r>
    <x v="2"/>
    <x v="2"/>
    <x v="0"/>
    <x v="2"/>
    <x v="4"/>
    <x v="296"/>
    <x v="282"/>
    <x v="225"/>
    <x v="282"/>
    <x v="280"/>
    <x v="265"/>
    <x v="283"/>
    <x v="307"/>
    <x v="162"/>
  </r>
  <r>
    <x v="3"/>
    <x v="2"/>
    <x v="0"/>
    <x v="2"/>
    <x v="4"/>
    <x v="297"/>
    <x v="283"/>
    <x v="226"/>
    <x v="283"/>
    <x v="281"/>
    <x v="266"/>
    <x v="284"/>
    <x v="308"/>
    <x v="66"/>
  </r>
  <r>
    <x v="4"/>
    <x v="2"/>
    <x v="0"/>
    <x v="2"/>
    <x v="4"/>
    <x v="298"/>
    <x v="284"/>
    <x v="227"/>
    <x v="284"/>
    <x v="282"/>
    <x v="267"/>
    <x v="285"/>
    <x v="309"/>
    <x v="18"/>
  </r>
  <r>
    <x v="5"/>
    <x v="2"/>
    <x v="0"/>
    <x v="2"/>
    <x v="4"/>
    <x v="299"/>
    <x v="285"/>
    <x v="228"/>
    <x v="285"/>
    <x v="283"/>
    <x v="268"/>
    <x v="286"/>
    <x v="310"/>
    <x v="112"/>
  </r>
  <r>
    <x v="6"/>
    <x v="2"/>
    <x v="0"/>
    <x v="2"/>
    <x v="4"/>
    <x v="300"/>
    <x v="286"/>
    <x v="229"/>
    <x v="286"/>
    <x v="284"/>
    <x v="269"/>
    <x v="287"/>
    <x v="311"/>
    <x v="65"/>
  </r>
  <r>
    <x v="7"/>
    <x v="2"/>
    <x v="0"/>
    <x v="2"/>
    <x v="4"/>
    <x v="301"/>
    <x v="287"/>
    <x v="230"/>
    <x v="287"/>
    <x v="285"/>
    <x v="270"/>
    <x v="288"/>
    <x v="312"/>
    <x v="34"/>
  </r>
  <r>
    <x v="9"/>
    <x v="0"/>
    <x v="1"/>
    <x v="2"/>
    <x v="0"/>
    <x v="302"/>
    <x v="288"/>
    <x v="179"/>
    <x v="288"/>
    <x v="39"/>
    <x v="271"/>
    <x v="289"/>
    <x v="313"/>
    <x v="163"/>
  </r>
  <r>
    <x v="1"/>
    <x v="0"/>
    <x v="1"/>
    <x v="2"/>
    <x v="0"/>
    <x v="303"/>
    <x v="289"/>
    <x v="231"/>
    <x v="289"/>
    <x v="286"/>
    <x v="272"/>
    <x v="290"/>
    <x v="314"/>
    <x v="31"/>
  </r>
  <r>
    <x v="2"/>
    <x v="0"/>
    <x v="1"/>
    <x v="2"/>
    <x v="0"/>
    <x v="304"/>
    <x v="189"/>
    <x v="5"/>
    <x v="290"/>
    <x v="287"/>
    <x v="273"/>
    <x v="291"/>
    <x v="315"/>
    <x v="164"/>
  </r>
  <r>
    <x v="6"/>
    <x v="0"/>
    <x v="1"/>
    <x v="2"/>
    <x v="0"/>
    <x v="305"/>
    <x v="290"/>
    <x v="232"/>
    <x v="291"/>
    <x v="288"/>
    <x v="274"/>
    <x v="1"/>
    <x v="316"/>
    <x v="60"/>
  </r>
  <r>
    <x v="1"/>
    <x v="0"/>
    <x v="1"/>
    <x v="2"/>
    <x v="1"/>
    <x v="306"/>
    <x v="39"/>
    <x v="233"/>
    <x v="123"/>
    <x v="71"/>
    <x v="275"/>
    <x v="292"/>
    <x v="317"/>
    <x v="145"/>
  </r>
  <r>
    <x v="3"/>
    <x v="0"/>
    <x v="1"/>
    <x v="2"/>
    <x v="1"/>
    <x v="307"/>
    <x v="291"/>
    <x v="32"/>
    <x v="292"/>
    <x v="289"/>
    <x v="276"/>
    <x v="293"/>
    <x v="318"/>
    <x v="113"/>
  </r>
  <r>
    <x v="8"/>
    <x v="0"/>
    <x v="1"/>
    <x v="2"/>
    <x v="1"/>
    <x v="96"/>
    <x v="93"/>
    <x v="68"/>
    <x v="95"/>
    <x v="69"/>
    <x v="69"/>
    <x v="1"/>
    <x v="96"/>
    <x v="70"/>
  </r>
  <r>
    <x v="6"/>
    <x v="0"/>
    <x v="1"/>
    <x v="2"/>
    <x v="1"/>
    <x v="146"/>
    <x v="292"/>
    <x v="115"/>
    <x v="293"/>
    <x v="290"/>
    <x v="277"/>
    <x v="294"/>
    <x v="319"/>
    <x v="165"/>
  </r>
  <r>
    <x v="0"/>
    <x v="0"/>
    <x v="1"/>
    <x v="2"/>
    <x v="4"/>
    <x v="308"/>
    <x v="293"/>
    <x v="143"/>
    <x v="220"/>
    <x v="291"/>
    <x v="128"/>
    <x v="295"/>
    <x v="320"/>
    <x v="68"/>
  </r>
  <r>
    <x v="8"/>
    <x v="0"/>
    <x v="1"/>
    <x v="2"/>
    <x v="4"/>
    <x v="96"/>
    <x v="93"/>
    <x v="68"/>
    <x v="95"/>
    <x v="69"/>
    <x v="69"/>
    <x v="1"/>
    <x v="96"/>
    <x v="118"/>
  </r>
  <r>
    <x v="9"/>
    <x v="1"/>
    <x v="1"/>
    <x v="2"/>
    <x v="0"/>
    <x v="309"/>
    <x v="294"/>
    <x v="50"/>
    <x v="294"/>
    <x v="292"/>
    <x v="278"/>
    <x v="296"/>
    <x v="321"/>
    <x v="166"/>
  </r>
  <r>
    <x v="1"/>
    <x v="1"/>
    <x v="1"/>
    <x v="2"/>
    <x v="0"/>
    <x v="310"/>
    <x v="295"/>
    <x v="234"/>
    <x v="295"/>
    <x v="293"/>
    <x v="279"/>
    <x v="9"/>
    <x v="322"/>
    <x v="142"/>
  </r>
  <r>
    <x v="2"/>
    <x v="1"/>
    <x v="1"/>
    <x v="2"/>
    <x v="0"/>
    <x v="311"/>
    <x v="296"/>
    <x v="124"/>
    <x v="296"/>
    <x v="294"/>
    <x v="280"/>
    <x v="297"/>
    <x v="323"/>
    <x v="167"/>
  </r>
  <r>
    <x v="6"/>
    <x v="1"/>
    <x v="1"/>
    <x v="2"/>
    <x v="0"/>
    <x v="312"/>
    <x v="245"/>
    <x v="235"/>
    <x v="297"/>
    <x v="295"/>
    <x v="281"/>
    <x v="1"/>
    <x v="324"/>
    <x v="147"/>
  </r>
  <r>
    <x v="0"/>
    <x v="1"/>
    <x v="1"/>
    <x v="2"/>
    <x v="1"/>
    <x v="313"/>
    <x v="297"/>
    <x v="236"/>
    <x v="298"/>
    <x v="7"/>
    <x v="282"/>
    <x v="298"/>
    <x v="325"/>
    <x v="46"/>
  </r>
  <r>
    <x v="1"/>
    <x v="1"/>
    <x v="1"/>
    <x v="2"/>
    <x v="1"/>
    <x v="66"/>
    <x v="298"/>
    <x v="237"/>
    <x v="299"/>
    <x v="296"/>
    <x v="283"/>
    <x v="299"/>
    <x v="326"/>
    <x v="57"/>
  </r>
  <r>
    <x v="3"/>
    <x v="1"/>
    <x v="1"/>
    <x v="2"/>
    <x v="1"/>
    <x v="314"/>
    <x v="219"/>
    <x v="108"/>
    <x v="300"/>
    <x v="297"/>
    <x v="221"/>
    <x v="300"/>
    <x v="327"/>
    <x v="20"/>
  </r>
  <r>
    <x v="6"/>
    <x v="1"/>
    <x v="1"/>
    <x v="2"/>
    <x v="1"/>
    <x v="315"/>
    <x v="299"/>
    <x v="187"/>
    <x v="301"/>
    <x v="243"/>
    <x v="284"/>
    <x v="301"/>
    <x v="328"/>
    <x v="72"/>
  </r>
  <r>
    <x v="0"/>
    <x v="1"/>
    <x v="1"/>
    <x v="2"/>
    <x v="3"/>
    <x v="316"/>
    <x v="300"/>
    <x v="107"/>
    <x v="302"/>
    <x v="298"/>
    <x v="285"/>
    <x v="302"/>
    <x v="329"/>
    <x v="168"/>
  </r>
  <r>
    <x v="0"/>
    <x v="1"/>
    <x v="1"/>
    <x v="2"/>
    <x v="4"/>
    <x v="202"/>
    <x v="191"/>
    <x v="68"/>
    <x v="303"/>
    <x v="299"/>
    <x v="69"/>
    <x v="303"/>
    <x v="330"/>
    <x v="70"/>
  </r>
  <r>
    <x v="8"/>
    <x v="1"/>
    <x v="1"/>
    <x v="2"/>
    <x v="4"/>
    <x v="317"/>
    <x v="93"/>
    <x v="68"/>
    <x v="95"/>
    <x v="69"/>
    <x v="69"/>
    <x v="1"/>
    <x v="205"/>
    <x v="169"/>
  </r>
  <r>
    <x v="9"/>
    <x v="2"/>
    <x v="1"/>
    <x v="2"/>
    <x v="0"/>
    <x v="318"/>
    <x v="301"/>
    <x v="238"/>
    <x v="304"/>
    <x v="300"/>
    <x v="286"/>
    <x v="304"/>
    <x v="331"/>
    <x v="170"/>
  </r>
  <r>
    <x v="1"/>
    <x v="2"/>
    <x v="1"/>
    <x v="2"/>
    <x v="0"/>
    <x v="319"/>
    <x v="302"/>
    <x v="239"/>
    <x v="305"/>
    <x v="301"/>
    <x v="287"/>
    <x v="117"/>
    <x v="332"/>
    <x v="171"/>
  </r>
  <r>
    <x v="2"/>
    <x v="2"/>
    <x v="1"/>
    <x v="2"/>
    <x v="0"/>
    <x v="320"/>
    <x v="303"/>
    <x v="205"/>
    <x v="306"/>
    <x v="302"/>
    <x v="211"/>
    <x v="305"/>
    <x v="333"/>
    <x v="172"/>
  </r>
  <r>
    <x v="6"/>
    <x v="2"/>
    <x v="1"/>
    <x v="2"/>
    <x v="0"/>
    <x v="321"/>
    <x v="304"/>
    <x v="240"/>
    <x v="307"/>
    <x v="303"/>
    <x v="288"/>
    <x v="1"/>
    <x v="334"/>
    <x v="173"/>
  </r>
  <r>
    <x v="0"/>
    <x v="2"/>
    <x v="1"/>
    <x v="2"/>
    <x v="1"/>
    <x v="322"/>
    <x v="305"/>
    <x v="241"/>
    <x v="308"/>
    <x v="304"/>
    <x v="289"/>
    <x v="306"/>
    <x v="335"/>
    <x v="174"/>
  </r>
  <r>
    <x v="1"/>
    <x v="2"/>
    <x v="1"/>
    <x v="2"/>
    <x v="1"/>
    <x v="323"/>
    <x v="306"/>
    <x v="242"/>
    <x v="309"/>
    <x v="305"/>
    <x v="290"/>
    <x v="307"/>
    <x v="336"/>
    <x v="175"/>
  </r>
  <r>
    <x v="2"/>
    <x v="2"/>
    <x v="1"/>
    <x v="2"/>
    <x v="1"/>
    <x v="324"/>
    <x v="307"/>
    <x v="243"/>
    <x v="310"/>
    <x v="306"/>
    <x v="125"/>
    <x v="308"/>
    <x v="337"/>
    <x v="118"/>
  </r>
  <r>
    <x v="3"/>
    <x v="2"/>
    <x v="1"/>
    <x v="2"/>
    <x v="1"/>
    <x v="325"/>
    <x v="308"/>
    <x v="244"/>
    <x v="311"/>
    <x v="184"/>
    <x v="291"/>
    <x v="309"/>
    <x v="338"/>
    <x v="113"/>
  </r>
  <r>
    <x v="6"/>
    <x v="2"/>
    <x v="1"/>
    <x v="2"/>
    <x v="1"/>
    <x v="326"/>
    <x v="309"/>
    <x v="245"/>
    <x v="312"/>
    <x v="307"/>
    <x v="292"/>
    <x v="310"/>
    <x v="339"/>
    <x v="176"/>
  </r>
  <r>
    <x v="0"/>
    <x v="2"/>
    <x v="1"/>
    <x v="2"/>
    <x v="3"/>
    <x v="327"/>
    <x v="310"/>
    <x v="246"/>
    <x v="313"/>
    <x v="308"/>
    <x v="293"/>
    <x v="311"/>
    <x v="340"/>
    <x v="177"/>
  </r>
  <r>
    <x v="0"/>
    <x v="2"/>
    <x v="1"/>
    <x v="2"/>
    <x v="4"/>
    <x v="328"/>
    <x v="311"/>
    <x v="247"/>
    <x v="314"/>
    <x v="309"/>
    <x v="294"/>
    <x v="312"/>
    <x v="341"/>
    <x v="178"/>
  </r>
  <r>
    <x v="8"/>
    <x v="2"/>
    <x v="1"/>
    <x v="2"/>
    <x v="4"/>
    <x v="329"/>
    <x v="93"/>
    <x v="68"/>
    <x v="95"/>
    <x v="69"/>
    <x v="69"/>
    <x v="1"/>
    <x v="342"/>
    <x v="179"/>
  </r>
  <r>
    <x v="0"/>
    <x v="0"/>
    <x v="0"/>
    <x v="3"/>
    <x v="0"/>
    <x v="330"/>
    <x v="312"/>
    <x v="166"/>
    <x v="1"/>
    <x v="310"/>
    <x v="295"/>
    <x v="313"/>
    <x v="343"/>
    <x v="180"/>
  </r>
  <r>
    <x v="9"/>
    <x v="0"/>
    <x v="0"/>
    <x v="3"/>
    <x v="0"/>
    <x v="331"/>
    <x v="313"/>
    <x v="4"/>
    <x v="315"/>
    <x v="211"/>
    <x v="296"/>
    <x v="314"/>
    <x v="344"/>
    <x v="181"/>
  </r>
  <r>
    <x v="1"/>
    <x v="0"/>
    <x v="0"/>
    <x v="3"/>
    <x v="0"/>
    <x v="332"/>
    <x v="314"/>
    <x v="157"/>
    <x v="7"/>
    <x v="100"/>
    <x v="297"/>
    <x v="315"/>
    <x v="345"/>
    <x v="182"/>
  </r>
  <r>
    <x v="2"/>
    <x v="0"/>
    <x v="0"/>
    <x v="3"/>
    <x v="0"/>
    <x v="333"/>
    <x v="315"/>
    <x v="248"/>
    <x v="316"/>
    <x v="311"/>
    <x v="194"/>
    <x v="316"/>
    <x v="346"/>
    <x v="183"/>
  </r>
  <r>
    <x v="3"/>
    <x v="0"/>
    <x v="0"/>
    <x v="3"/>
    <x v="0"/>
    <x v="334"/>
    <x v="316"/>
    <x v="111"/>
    <x v="317"/>
    <x v="312"/>
    <x v="192"/>
    <x v="47"/>
    <x v="347"/>
    <x v="152"/>
  </r>
  <r>
    <x v="4"/>
    <x v="0"/>
    <x v="0"/>
    <x v="3"/>
    <x v="0"/>
    <x v="335"/>
    <x v="317"/>
    <x v="7"/>
    <x v="318"/>
    <x v="313"/>
    <x v="298"/>
    <x v="317"/>
    <x v="348"/>
    <x v="31"/>
  </r>
  <r>
    <x v="5"/>
    <x v="0"/>
    <x v="0"/>
    <x v="3"/>
    <x v="0"/>
    <x v="248"/>
    <x v="318"/>
    <x v="0"/>
    <x v="319"/>
    <x v="310"/>
    <x v="299"/>
    <x v="318"/>
    <x v="349"/>
    <x v="126"/>
  </r>
  <r>
    <x v="6"/>
    <x v="0"/>
    <x v="0"/>
    <x v="3"/>
    <x v="0"/>
    <x v="336"/>
    <x v="319"/>
    <x v="168"/>
    <x v="320"/>
    <x v="202"/>
    <x v="300"/>
    <x v="305"/>
    <x v="350"/>
    <x v="184"/>
  </r>
  <r>
    <x v="7"/>
    <x v="0"/>
    <x v="0"/>
    <x v="3"/>
    <x v="0"/>
    <x v="337"/>
    <x v="320"/>
    <x v="249"/>
    <x v="109"/>
    <x v="314"/>
    <x v="0"/>
    <x v="319"/>
    <x v="351"/>
    <x v="185"/>
  </r>
  <r>
    <x v="0"/>
    <x v="0"/>
    <x v="0"/>
    <x v="3"/>
    <x v="1"/>
    <x v="338"/>
    <x v="321"/>
    <x v="5"/>
    <x v="321"/>
    <x v="315"/>
    <x v="301"/>
    <x v="320"/>
    <x v="352"/>
    <x v="186"/>
  </r>
  <r>
    <x v="9"/>
    <x v="0"/>
    <x v="0"/>
    <x v="3"/>
    <x v="1"/>
    <x v="339"/>
    <x v="322"/>
    <x v="23"/>
    <x v="322"/>
    <x v="243"/>
    <x v="302"/>
    <x v="321"/>
    <x v="353"/>
    <x v="187"/>
  </r>
  <r>
    <x v="1"/>
    <x v="0"/>
    <x v="0"/>
    <x v="3"/>
    <x v="1"/>
    <x v="340"/>
    <x v="323"/>
    <x v="31"/>
    <x v="142"/>
    <x v="316"/>
    <x v="303"/>
    <x v="322"/>
    <x v="354"/>
    <x v="188"/>
  </r>
  <r>
    <x v="2"/>
    <x v="0"/>
    <x v="0"/>
    <x v="3"/>
    <x v="1"/>
    <x v="341"/>
    <x v="324"/>
    <x v="250"/>
    <x v="17"/>
    <x v="230"/>
    <x v="304"/>
    <x v="323"/>
    <x v="355"/>
    <x v="178"/>
  </r>
  <r>
    <x v="3"/>
    <x v="0"/>
    <x v="0"/>
    <x v="3"/>
    <x v="1"/>
    <x v="342"/>
    <x v="325"/>
    <x v="231"/>
    <x v="323"/>
    <x v="317"/>
    <x v="280"/>
    <x v="324"/>
    <x v="356"/>
    <x v="189"/>
  </r>
  <r>
    <x v="4"/>
    <x v="0"/>
    <x v="0"/>
    <x v="3"/>
    <x v="1"/>
    <x v="343"/>
    <x v="326"/>
    <x v="4"/>
    <x v="199"/>
    <x v="119"/>
    <x v="305"/>
    <x v="325"/>
    <x v="357"/>
    <x v="96"/>
  </r>
  <r>
    <x v="5"/>
    <x v="0"/>
    <x v="0"/>
    <x v="3"/>
    <x v="1"/>
    <x v="344"/>
    <x v="327"/>
    <x v="24"/>
    <x v="216"/>
    <x v="143"/>
    <x v="303"/>
    <x v="326"/>
    <x v="358"/>
    <x v="109"/>
  </r>
  <r>
    <x v="6"/>
    <x v="0"/>
    <x v="0"/>
    <x v="3"/>
    <x v="1"/>
    <x v="345"/>
    <x v="24"/>
    <x v="15"/>
    <x v="108"/>
    <x v="318"/>
    <x v="306"/>
    <x v="144"/>
    <x v="359"/>
    <x v="157"/>
  </r>
  <r>
    <x v="7"/>
    <x v="0"/>
    <x v="0"/>
    <x v="3"/>
    <x v="1"/>
    <x v="346"/>
    <x v="292"/>
    <x v="251"/>
    <x v="191"/>
    <x v="114"/>
    <x v="202"/>
    <x v="327"/>
    <x v="360"/>
    <x v="110"/>
  </r>
  <r>
    <x v="0"/>
    <x v="0"/>
    <x v="0"/>
    <x v="3"/>
    <x v="2"/>
    <x v="347"/>
    <x v="235"/>
    <x v="173"/>
    <x v="324"/>
    <x v="319"/>
    <x v="195"/>
    <x v="328"/>
    <x v="361"/>
    <x v="65"/>
  </r>
  <r>
    <x v="1"/>
    <x v="0"/>
    <x v="0"/>
    <x v="3"/>
    <x v="2"/>
    <x v="348"/>
    <x v="328"/>
    <x v="113"/>
    <x v="325"/>
    <x v="320"/>
    <x v="307"/>
    <x v="329"/>
    <x v="362"/>
    <x v="135"/>
  </r>
  <r>
    <x v="2"/>
    <x v="0"/>
    <x v="0"/>
    <x v="3"/>
    <x v="2"/>
    <x v="349"/>
    <x v="329"/>
    <x v="252"/>
    <x v="326"/>
    <x v="321"/>
    <x v="143"/>
    <x v="330"/>
    <x v="363"/>
    <x v="190"/>
  </r>
  <r>
    <x v="3"/>
    <x v="0"/>
    <x v="0"/>
    <x v="3"/>
    <x v="2"/>
    <x v="267"/>
    <x v="103"/>
    <x v="115"/>
    <x v="327"/>
    <x v="322"/>
    <x v="308"/>
    <x v="157"/>
    <x v="356"/>
    <x v="15"/>
  </r>
  <r>
    <x v="4"/>
    <x v="0"/>
    <x v="0"/>
    <x v="3"/>
    <x v="2"/>
    <x v="350"/>
    <x v="330"/>
    <x v="88"/>
    <x v="142"/>
    <x v="323"/>
    <x v="309"/>
    <x v="331"/>
    <x v="364"/>
    <x v="47"/>
  </r>
  <r>
    <x v="5"/>
    <x v="0"/>
    <x v="0"/>
    <x v="3"/>
    <x v="2"/>
    <x v="351"/>
    <x v="331"/>
    <x v="13"/>
    <x v="36"/>
    <x v="108"/>
    <x v="310"/>
    <x v="332"/>
    <x v="365"/>
    <x v="67"/>
  </r>
  <r>
    <x v="6"/>
    <x v="0"/>
    <x v="0"/>
    <x v="3"/>
    <x v="2"/>
    <x v="352"/>
    <x v="332"/>
    <x v="253"/>
    <x v="328"/>
    <x v="324"/>
    <x v="311"/>
    <x v="222"/>
    <x v="366"/>
    <x v="111"/>
  </r>
  <r>
    <x v="7"/>
    <x v="0"/>
    <x v="0"/>
    <x v="3"/>
    <x v="2"/>
    <x v="353"/>
    <x v="333"/>
    <x v="9"/>
    <x v="329"/>
    <x v="117"/>
    <x v="312"/>
    <x v="333"/>
    <x v="367"/>
    <x v="49"/>
  </r>
  <r>
    <x v="0"/>
    <x v="0"/>
    <x v="0"/>
    <x v="3"/>
    <x v="3"/>
    <x v="354"/>
    <x v="334"/>
    <x v="122"/>
    <x v="330"/>
    <x v="325"/>
    <x v="313"/>
    <x v="334"/>
    <x v="368"/>
    <x v="83"/>
  </r>
  <r>
    <x v="1"/>
    <x v="0"/>
    <x v="0"/>
    <x v="3"/>
    <x v="3"/>
    <x v="355"/>
    <x v="249"/>
    <x v="254"/>
    <x v="245"/>
    <x v="326"/>
    <x v="314"/>
    <x v="335"/>
    <x v="369"/>
    <x v="149"/>
  </r>
  <r>
    <x v="2"/>
    <x v="0"/>
    <x v="0"/>
    <x v="3"/>
    <x v="3"/>
    <x v="356"/>
    <x v="335"/>
    <x v="255"/>
    <x v="20"/>
    <x v="327"/>
    <x v="152"/>
    <x v="336"/>
    <x v="370"/>
    <x v="50"/>
  </r>
  <r>
    <x v="3"/>
    <x v="0"/>
    <x v="0"/>
    <x v="3"/>
    <x v="3"/>
    <x v="357"/>
    <x v="336"/>
    <x v="13"/>
    <x v="331"/>
    <x v="328"/>
    <x v="315"/>
    <x v="337"/>
    <x v="371"/>
    <x v="16"/>
  </r>
  <r>
    <x v="4"/>
    <x v="0"/>
    <x v="0"/>
    <x v="3"/>
    <x v="3"/>
    <x v="358"/>
    <x v="208"/>
    <x v="125"/>
    <x v="126"/>
    <x v="329"/>
    <x v="316"/>
    <x v="338"/>
    <x v="372"/>
    <x v="23"/>
  </r>
  <r>
    <x v="5"/>
    <x v="0"/>
    <x v="0"/>
    <x v="3"/>
    <x v="3"/>
    <x v="359"/>
    <x v="337"/>
    <x v="174"/>
    <x v="118"/>
    <x v="330"/>
    <x v="211"/>
    <x v="339"/>
    <x v="373"/>
    <x v="16"/>
  </r>
  <r>
    <x v="6"/>
    <x v="0"/>
    <x v="0"/>
    <x v="3"/>
    <x v="3"/>
    <x v="360"/>
    <x v="338"/>
    <x v="256"/>
    <x v="332"/>
    <x v="331"/>
    <x v="317"/>
    <x v="340"/>
    <x v="374"/>
    <x v="66"/>
  </r>
  <r>
    <x v="7"/>
    <x v="0"/>
    <x v="0"/>
    <x v="3"/>
    <x v="3"/>
    <x v="361"/>
    <x v="232"/>
    <x v="119"/>
    <x v="333"/>
    <x v="332"/>
    <x v="16"/>
    <x v="341"/>
    <x v="375"/>
    <x v="23"/>
  </r>
  <r>
    <x v="0"/>
    <x v="0"/>
    <x v="0"/>
    <x v="3"/>
    <x v="4"/>
    <x v="17"/>
    <x v="339"/>
    <x v="13"/>
    <x v="334"/>
    <x v="296"/>
    <x v="53"/>
    <x v="342"/>
    <x v="376"/>
    <x v="22"/>
  </r>
  <r>
    <x v="2"/>
    <x v="0"/>
    <x v="0"/>
    <x v="3"/>
    <x v="4"/>
    <x v="362"/>
    <x v="332"/>
    <x v="257"/>
    <x v="335"/>
    <x v="333"/>
    <x v="91"/>
    <x v="343"/>
    <x v="377"/>
    <x v="22"/>
  </r>
  <r>
    <x v="3"/>
    <x v="0"/>
    <x v="0"/>
    <x v="3"/>
    <x v="4"/>
    <x v="363"/>
    <x v="340"/>
    <x v="177"/>
    <x v="336"/>
    <x v="334"/>
    <x v="220"/>
    <x v="344"/>
    <x v="378"/>
    <x v="8"/>
  </r>
  <r>
    <x v="8"/>
    <x v="0"/>
    <x v="0"/>
    <x v="3"/>
    <x v="4"/>
    <x v="317"/>
    <x v="93"/>
    <x v="68"/>
    <x v="95"/>
    <x v="69"/>
    <x v="69"/>
    <x v="1"/>
    <x v="205"/>
    <x v="169"/>
  </r>
  <r>
    <x v="4"/>
    <x v="0"/>
    <x v="0"/>
    <x v="3"/>
    <x v="4"/>
    <x v="364"/>
    <x v="341"/>
    <x v="133"/>
    <x v="337"/>
    <x v="222"/>
    <x v="72"/>
    <x v="345"/>
    <x v="379"/>
    <x v="17"/>
  </r>
  <r>
    <x v="5"/>
    <x v="0"/>
    <x v="0"/>
    <x v="3"/>
    <x v="4"/>
    <x v="365"/>
    <x v="239"/>
    <x v="133"/>
    <x v="338"/>
    <x v="78"/>
    <x v="318"/>
    <x v="346"/>
    <x v="380"/>
    <x v="21"/>
  </r>
  <r>
    <x v="6"/>
    <x v="0"/>
    <x v="0"/>
    <x v="3"/>
    <x v="4"/>
    <x v="366"/>
    <x v="342"/>
    <x v="258"/>
    <x v="339"/>
    <x v="335"/>
    <x v="319"/>
    <x v="347"/>
    <x v="381"/>
    <x v="8"/>
  </r>
  <r>
    <x v="7"/>
    <x v="0"/>
    <x v="0"/>
    <x v="3"/>
    <x v="4"/>
    <x v="367"/>
    <x v="343"/>
    <x v="41"/>
    <x v="308"/>
    <x v="336"/>
    <x v="217"/>
    <x v="348"/>
    <x v="382"/>
    <x v="21"/>
  </r>
  <r>
    <x v="0"/>
    <x v="1"/>
    <x v="0"/>
    <x v="3"/>
    <x v="0"/>
    <x v="368"/>
    <x v="344"/>
    <x v="122"/>
    <x v="133"/>
    <x v="337"/>
    <x v="320"/>
    <x v="349"/>
    <x v="383"/>
    <x v="191"/>
  </r>
  <r>
    <x v="9"/>
    <x v="1"/>
    <x v="0"/>
    <x v="3"/>
    <x v="0"/>
    <x v="369"/>
    <x v="345"/>
    <x v="259"/>
    <x v="340"/>
    <x v="126"/>
    <x v="321"/>
    <x v="1"/>
    <x v="384"/>
    <x v="192"/>
  </r>
  <r>
    <x v="1"/>
    <x v="1"/>
    <x v="0"/>
    <x v="3"/>
    <x v="0"/>
    <x v="370"/>
    <x v="346"/>
    <x v="260"/>
    <x v="341"/>
    <x v="338"/>
    <x v="322"/>
    <x v="228"/>
    <x v="385"/>
    <x v="141"/>
  </r>
  <r>
    <x v="2"/>
    <x v="1"/>
    <x v="0"/>
    <x v="3"/>
    <x v="0"/>
    <x v="371"/>
    <x v="347"/>
    <x v="96"/>
    <x v="2"/>
    <x v="339"/>
    <x v="323"/>
    <x v="350"/>
    <x v="386"/>
    <x v="193"/>
  </r>
  <r>
    <x v="3"/>
    <x v="1"/>
    <x v="0"/>
    <x v="3"/>
    <x v="0"/>
    <x v="372"/>
    <x v="348"/>
    <x v="261"/>
    <x v="342"/>
    <x v="340"/>
    <x v="155"/>
    <x v="351"/>
    <x v="387"/>
    <x v="48"/>
  </r>
  <r>
    <x v="4"/>
    <x v="1"/>
    <x v="0"/>
    <x v="3"/>
    <x v="0"/>
    <x v="373"/>
    <x v="316"/>
    <x v="6"/>
    <x v="343"/>
    <x v="102"/>
    <x v="182"/>
    <x v="352"/>
    <x v="388"/>
    <x v="194"/>
  </r>
  <r>
    <x v="5"/>
    <x v="1"/>
    <x v="0"/>
    <x v="3"/>
    <x v="0"/>
    <x v="374"/>
    <x v="233"/>
    <x v="176"/>
    <x v="344"/>
    <x v="318"/>
    <x v="12"/>
    <x v="353"/>
    <x v="389"/>
    <x v="195"/>
  </r>
  <r>
    <x v="6"/>
    <x v="1"/>
    <x v="0"/>
    <x v="3"/>
    <x v="0"/>
    <x v="375"/>
    <x v="349"/>
    <x v="219"/>
    <x v="121"/>
    <x v="214"/>
    <x v="211"/>
    <x v="354"/>
    <x v="390"/>
    <x v="196"/>
  </r>
  <r>
    <x v="7"/>
    <x v="1"/>
    <x v="0"/>
    <x v="3"/>
    <x v="0"/>
    <x v="376"/>
    <x v="350"/>
    <x v="233"/>
    <x v="119"/>
    <x v="341"/>
    <x v="324"/>
    <x v="31"/>
    <x v="391"/>
    <x v="197"/>
  </r>
  <r>
    <x v="0"/>
    <x v="1"/>
    <x v="0"/>
    <x v="3"/>
    <x v="1"/>
    <x v="226"/>
    <x v="351"/>
    <x v="178"/>
    <x v="139"/>
    <x v="342"/>
    <x v="325"/>
    <x v="355"/>
    <x v="392"/>
    <x v="156"/>
  </r>
  <r>
    <x v="9"/>
    <x v="1"/>
    <x v="0"/>
    <x v="3"/>
    <x v="1"/>
    <x v="377"/>
    <x v="157"/>
    <x v="232"/>
    <x v="243"/>
    <x v="249"/>
    <x v="326"/>
    <x v="156"/>
    <x v="393"/>
    <x v="198"/>
  </r>
  <r>
    <x v="1"/>
    <x v="1"/>
    <x v="0"/>
    <x v="3"/>
    <x v="1"/>
    <x v="378"/>
    <x v="352"/>
    <x v="262"/>
    <x v="345"/>
    <x v="343"/>
    <x v="327"/>
    <x v="356"/>
    <x v="394"/>
    <x v="199"/>
  </r>
  <r>
    <x v="2"/>
    <x v="1"/>
    <x v="0"/>
    <x v="3"/>
    <x v="1"/>
    <x v="379"/>
    <x v="353"/>
    <x v="178"/>
    <x v="147"/>
    <x v="217"/>
    <x v="200"/>
    <x v="357"/>
    <x v="395"/>
    <x v="175"/>
  </r>
  <r>
    <x v="3"/>
    <x v="1"/>
    <x v="0"/>
    <x v="3"/>
    <x v="1"/>
    <x v="380"/>
    <x v="354"/>
    <x v="263"/>
    <x v="346"/>
    <x v="344"/>
    <x v="153"/>
    <x v="358"/>
    <x v="396"/>
    <x v="145"/>
  </r>
  <r>
    <x v="4"/>
    <x v="1"/>
    <x v="0"/>
    <x v="3"/>
    <x v="1"/>
    <x v="381"/>
    <x v="355"/>
    <x v="55"/>
    <x v="347"/>
    <x v="21"/>
    <x v="328"/>
    <x v="359"/>
    <x v="397"/>
    <x v="82"/>
  </r>
  <r>
    <x v="5"/>
    <x v="1"/>
    <x v="0"/>
    <x v="3"/>
    <x v="1"/>
    <x v="382"/>
    <x v="356"/>
    <x v="264"/>
    <x v="348"/>
    <x v="345"/>
    <x v="329"/>
    <x v="360"/>
    <x v="398"/>
    <x v="97"/>
  </r>
  <r>
    <x v="6"/>
    <x v="1"/>
    <x v="0"/>
    <x v="3"/>
    <x v="1"/>
    <x v="383"/>
    <x v="357"/>
    <x v="265"/>
    <x v="349"/>
    <x v="113"/>
    <x v="77"/>
    <x v="361"/>
    <x v="399"/>
    <x v="160"/>
  </r>
  <r>
    <x v="7"/>
    <x v="1"/>
    <x v="0"/>
    <x v="3"/>
    <x v="1"/>
    <x v="384"/>
    <x v="358"/>
    <x v="182"/>
    <x v="350"/>
    <x v="346"/>
    <x v="68"/>
    <x v="362"/>
    <x v="400"/>
    <x v="80"/>
  </r>
  <r>
    <x v="0"/>
    <x v="1"/>
    <x v="0"/>
    <x v="3"/>
    <x v="2"/>
    <x v="385"/>
    <x v="185"/>
    <x v="5"/>
    <x v="351"/>
    <x v="347"/>
    <x v="330"/>
    <x v="363"/>
    <x v="401"/>
    <x v="149"/>
  </r>
  <r>
    <x v="1"/>
    <x v="1"/>
    <x v="0"/>
    <x v="3"/>
    <x v="2"/>
    <x v="386"/>
    <x v="359"/>
    <x v="266"/>
    <x v="244"/>
    <x v="348"/>
    <x v="331"/>
    <x v="364"/>
    <x v="402"/>
    <x v="41"/>
  </r>
  <r>
    <x v="2"/>
    <x v="1"/>
    <x v="0"/>
    <x v="3"/>
    <x v="2"/>
    <x v="387"/>
    <x v="360"/>
    <x v="30"/>
    <x v="352"/>
    <x v="349"/>
    <x v="332"/>
    <x v="365"/>
    <x v="403"/>
    <x v="151"/>
  </r>
  <r>
    <x v="3"/>
    <x v="1"/>
    <x v="0"/>
    <x v="3"/>
    <x v="2"/>
    <x v="59"/>
    <x v="361"/>
    <x v="128"/>
    <x v="353"/>
    <x v="304"/>
    <x v="150"/>
    <x v="366"/>
    <x v="404"/>
    <x v="162"/>
  </r>
  <r>
    <x v="4"/>
    <x v="1"/>
    <x v="0"/>
    <x v="3"/>
    <x v="2"/>
    <x v="388"/>
    <x v="362"/>
    <x v="25"/>
    <x v="354"/>
    <x v="350"/>
    <x v="333"/>
    <x v="367"/>
    <x v="405"/>
    <x v="50"/>
  </r>
  <r>
    <x v="5"/>
    <x v="1"/>
    <x v="0"/>
    <x v="3"/>
    <x v="2"/>
    <x v="389"/>
    <x v="363"/>
    <x v="56"/>
    <x v="355"/>
    <x v="219"/>
    <x v="334"/>
    <x v="368"/>
    <x v="406"/>
    <x v="48"/>
  </r>
  <r>
    <x v="6"/>
    <x v="1"/>
    <x v="0"/>
    <x v="3"/>
    <x v="2"/>
    <x v="390"/>
    <x v="364"/>
    <x v="267"/>
    <x v="356"/>
    <x v="351"/>
    <x v="335"/>
    <x v="369"/>
    <x v="60"/>
    <x v="63"/>
  </r>
  <r>
    <x v="7"/>
    <x v="1"/>
    <x v="0"/>
    <x v="3"/>
    <x v="2"/>
    <x v="391"/>
    <x v="365"/>
    <x v="205"/>
    <x v="357"/>
    <x v="352"/>
    <x v="336"/>
    <x v="370"/>
    <x v="407"/>
    <x v="43"/>
  </r>
  <r>
    <x v="0"/>
    <x v="1"/>
    <x v="0"/>
    <x v="3"/>
    <x v="3"/>
    <x v="392"/>
    <x v="366"/>
    <x v="25"/>
    <x v="358"/>
    <x v="353"/>
    <x v="337"/>
    <x v="371"/>
    <x v="408"/>
    <x v="111"/>
  </r>
  <r>
    <x v="1"/>
    <x v="1"/>
    <x v="0"/>
    <x v="3"/>
    <x v="3"/>
    <x v="393"/>
    <x v="367"/>
    <x v="268"/>
    <x v="359"/>
    <x v="354"/>
    <x v="259"/>
    <x v="372"/>
    <x v="409"/>
    <x v="151"/>
  </r>
  <r>
    <x v="2"/>
    <x v="1"/>
    <x v="0"/>
    <x v="3"/>
    <x v="3"/>
    <x v="394"/>
    <x v="368"/>
    <x v="269"/>
    <x v="360"/>
    <x v="355"/>
    <x v="118"/>
    <x v="373"/>
    <x v="410"/>
    <x v="135"/>
  </r>
  <r>
    <x v="3"/>
    <x v="1"/>
    <x v="0"/>
    <x v="3"/>
    <x v="3"/>
    <x v="395"/>
    <x v="369"/>
    <x v="270"/>
    <x v="361"/>
    <x v="356"/>
    <x v="338"/>
    <x v="374"/>
    <x v="411"/>
    <x v="46"/>
  </r>
  <r>
    <x v="4"/>
    <x v="1"/>
    <x v="0"/>
    <x v="3"/>
    <x v="3"/>
    <x v="396"/>
    <x v="370"/>
    <x v="144"/>
    <x v="45"/>
    <x v="357"/>
    <x v="327"/>
    <x v="160"/>
    <x v="412"/>
    <x v="113"/>
  </r>
  <r>
    <x v="5"/>
    <x v="1"/>
    <x v="0"/>
    <x v="3"/>
    <x v="3"/>
    <x v="397"/>
    <x v="371"/>
    <x v="271"/>
    <x v="362"/>
    <x v="350"/>
    <x v="328"/>
    <x v="375"/>
    <x v="413"/>
    <x v="16"/>
  </r>
  <r>
    <x v="6"/>
    <x v="1"/>
    <x v="0"/>
    <x v="3"/>
    <x v="3"/>
    <x v="398"/>
    <x v="372"/>
    <x v="272"/>
    <x v="363"/>
    <x v="358"/>
    <x v="339"/>
    <x v="376"/>
    <x v="414"/>
    <x v="49"/>
  </r>
  <r>
    <x v="7"/>
    <x v="1"/>
    <x v="0"/>
    <x v="3"/>
    <x v="3"/>
    <x v="399"/>
    <x v="373"/>
    <x v="273"/>
    <x v="364"/>
    <x v="359"/>
    <x v="340"/>
    <x v="377"/>
    <x v="415"/>
    <x v="48"/>
  </r>
  <r>
    <x v="0"/>
    <x v="1"/>
    <x v="0"/>
    <x v="3"/>
    <x v="4"/>
    <x v="400"/>
    <x v="374"/>
    <x v="232"/>
    <x v="360"/>
    <x v="360"/>
    <x v="341"/>
    <x v="378"/>
    <x v="416"/>
    <x v="23"/>
  </r>
  <r>
    <x v="1"/>
    <x v="1"/>
    <x v="0"/>
    <x v="3"/>
    <x v="4"/>
    <x v="242"/>
    <x v="375"/>
    <x v="274"/>
    <x v="48"/>
    <x v="175"/>
    <x v="342"/>
    <x v="379"/>
    <x v="417"/>
    <x v="46"/>
  </r>
  <r>
    <x v="2"/>
    <x v="1"/>
    <x v="0"/>
    <x v="3"/>
    <x v="4"/>
    <x v="401"/>
    <x v="376"/>
    <x v="193"/>
    <x v="365"/>
    <x v="361"/>
    <x v="343"/>
    <x v="380"/>
    <x v="418"/>
    <x v="16"/>
  </r>
  <r>
    <x v="3"/>
    <x v="1"/>
    <x v="0"/>
    <x v="3"/>
    <x v="4"/>
    <x v="402"/>
    <x v="377"/>
    <x v="275"/>
    <x v="63"/>
    <x v="362"/>
    <x v="344"/>
    <x v="381"/>
    <x v="419"/>
    <x v="50"/>
  </r>
  <r>
    <x v="4"/>
    <x v="1"/>
    <x v="0"/>
    <x v="3"/>
    <x v="4"/>
    <x v="403"/>
    <x v="378"/>
    <x v="276"/>
    <x v="366"/>
    <x v="63"/>
    <x v="345"/>
    <x v="382"/>
    <x v="164"/>
    <x v="19"/>
  </r>
  <r>
    <x v="5"/>
    <x v="1"/>
    <x v="0"/>
    <x v="3"/>
    <x v="4"/>
    <x v="404"/>
    <x v="379"/>
    <x v="221"/>
    <x v="367"/>
    <x v="363"/>
    <x v="346"/>
    <x v="383"/>
    <x v="420"/>
    <x v="23"/>
  </r>
  <r>
    <x v="6"/>
    <x v="1"/>
    <x v="0"/>
    <x v="3"/>
    <x v="4"/>
    <x v="405"/>
    <x v="380"/>
    <x v="277"/>
    <x v="368"/>
    <x v="364"/>
    <x v="347"/>
    <x v="384"/>
    <x v="421"/>
    <x v="67"/>
  </r>
  <r>
    <x v="7"/>
    <x v="1"/>
    <x v="0"/>
    <x v="3"/>
    <x v="4"/>
    <x v="406"/>
    <x v="381"/>
    <x v="278"/>
    <x v="369"/>
    <x v="126"/>
    <x v="348"/>
    <x v="385"/>
    <x v="422"/>
    <x v="20"/>
  </r>
  <r>
    <x v="2"/>
    <x v="2"/>
    <x v="0"/>
    <x v="3"/>
    <x v="0"/>
    <x v="407"/>
    <x v="382"/>
    <x v="175"/>
    <x v="370"/>
    <x v="289"/>
    <x v="25"/>
    <x v="386"/>
    <x v="352"/>
    <x v="42"/>
  </r>
  <r>
    <x v="0"/>
    <x v="2"/>
    <x v="0"/>
    <x v="3"/>
    <x v="1"/>
    <x v="408"/>
    <x v="383"/>
    <x v="279"/>
    <x v="371"/>
    <x v="365"/>
    <x v="349"/>
    <x v="387"/>
    <x v="423"/>
    <x v="23"/>
  </r>
  <r>
    <x v="2"/>
    <x v="2"/>
    <x v="0"/>
    <x v="3"/>
    <x v="1"/>
    <x v="409"/>
    <x v="384"/>
    <x v="280"/>
    <x v="372"/>
    <x v="366"/>
    <x v="350"/>
    <x v="388"/>
    <x v="424"/>
    <x v="108"/>
  </r>
  <r>
    <x v="7"/>
    <x v="2"/>
    <x v="0"/>
    <x v="3"/>
    <x v="1"/>
    <x v="410"/>
    <x v="385"/>
    <x v="281"/>
    <x v="373"/>
    <x v="367"/>
    <x v="351"/>
    <x v="389"/>
    <x v="425"/>
    <x v="135"/>
  </r>
  <r>
    <x v="0"/>
    <x v="2"/>
    <x v="0"/>
    <x v="3"/>
    <x v="2"/>
    <x v="411"/>
    <x v="386"/>
    <x v="178"/>
    <x v="217"/>
    <x v="368"/>
    <x v="33"/>
    <x v="390"/>
    <x v="426"/>
    <x v="15"/>
  </r>
  <r>
    <x v="1"/>
    <x v="2"/>
    <x v="0"/>
    <x v="3"/>
    <x v="2"/>
    <x v="412"/>
    <x v="387"/>
    <x v="282"/>
    <x v="374"/>
    <x v="369"/>
    <x v="352"/>
    <x v="391"/>
    <x v="427"/>
    <x v="200"/>
  </r>
  <r>
    <x v="2"/>
    <x v="2"/>
    <x v="0"/>
    <x v="3"/>
    <x v="2"/>
    <x v="413"/>
    <x v="388"/>
    <x v="232"/>
    <x v="375"/>
    <x v="370"/>
    <x v="353"/>
    <x v="392"/>
    <x v="428"/>
    <x v="60"/>
  </r>
  <r>
    <x v="4"/>
    <x v="2"/>
    <x v="0"/>
    <x v="3"/>
    <x v="2"/>
    <x v="414"/>
    <x v="389"/>
    <x v="283"/>
    <x v="376"/>
    <x v="371"/>
    <x v="354"/>
    <x v="393"/>
    <x v="429"/>
    <x v="16"/>
  </r>
  <r>
    <x v="0"/>
    <x v="2"/>
    <x v="0"/>
    <x v="3"/>
    <x v="3"/>
    <x v="415"/>
    <x v="390"/>
    <x v="284"/>
    <x v="377"/>
    <x v="372"/>
    <x v="355"/>
    <x v="394"/>
    <x v="430"/>
    <x v="107"/>
  </r>
  <r>
    <x v="1"/>
    <x v="2"/>
    <x v="0"/>
    <x v="3"/>
    <x v="3"/>
    <x v="234"/>
    <x v="391"/>
    <x v="285"/>
    <x v="378"/>
    <x v="373"/>
    <x v="356"/>
    <x v="395"/>
    <x v="431"/>
    <x v="150"/>
  </r>
  <r>
    <x v="3"/>
    <x v="2"/>
    <x v="0"/>
    <x v="3"/>
    <x v="3"/>
    <x v="416"/>
    <x v="392"/>
    <x v="286"/>
    <x v="165"/>
    <x v="374"/>
    <x v="357"/>
    <x v="396"/>
    <x v="432"/>
    <x v="199"/>
  </r>
  <r>
    <x v="6"/>
    <x v="2"/>
    <x v="0"/>
    <x v="3"/>
    <x v="3"/>
    <x v="417"/>
    <x v="393"/>
    <x v="287"/>
    <x v="379"/>
    <x v="375"/>
    <x v="358"/>
    <x v="397"/>
    <x v="433"/>
    <x v="201"/>
  </r>
  <r>
    <x v="7"/>
    <x v="2"/>
    <x v="0"/>
    <x v="3"/>
    <x v="3"/>
    <x v="418"/>
    <x v="394"/>
    <x v="288"/>
    <x v="380"/>
    <x v="376"/>
    <x v="359"/>
    <x v="398"/>
    <x v="434"/>
    <x v="39"/>
  </r>
  <r>
    <x v="0"/>
    <x v="2"/>
    <x v="0"/>
    <x v="3"/>
    <x v="4"/>
    <x v="419"/>
    <x v="395"/>
    <x v="289"/>
    <x v="381"/>
    <x v="377"/>
    <x v="360"/>
    <x v="399"/>
    <x v="435"/>
    <x v="14"/>
  </r>
  <r>
    <x v="1"/>
    <x v="2"/>
    <x v="0"/>
    <x v="3"/>
    <x v="4"/>
    <x v="420"/>
    <x v="396"/>
    <x v="290"/>
    <x v="382"/>
    <x v="378"/>
    <x v="361"/>
    <x v="400"/>
    <x v="436"/>
    <x v="151"/>
  </r>
  <r>
    <x v="2"/>
    <x v="2"/>
    <x v="0"/>
    <x v="3"/>
    <x v="4"/>
    <x v="421"/>
    <x v="397"/>
    <x v="291"/>
    <x v="383"/>
    <x v="379"/>
    <x v="362"/>
    <x v="401"/>
    <x v="437"/>
    <x v="48"/>
  </r>
  <r>
    <x v="3"/>
    <x v="2"/>
    <x v="0"/>
    <x v="3"/>
    <x v="4"/>
    <x v="422"/>
    <x v="398"/>
    <x v="292"/>
    <x v="384"/>
    <x v="380"/>
    <x v="363"/>
    <x v="402"/>
    <x v="438"/>
    <x v="202"/>
  </r>
  <r>
    <x v="4"/>
    <x v="2"/>
    <x v="0"/>
    <x v="3"/>
    <x v="4"/>
    <x v="423"/>
    <x v="399"/>
    <x v="293"/>
    <x v="385"/>
    <x v="381"/>
    <x v="364"/>
    <x v="403"/>
    <x v="439"/>
    <x v="13"/>
  </r>
  <r>
    <x v="5"/>
    <x v="2"/>
    <x v="0"/>
    <x v="3"/>
    <x v="4"/>
    <x v="424"/>
    <x v="400"/>
    <x v="294"/>
    <x v="386"/>
    <x v="382"/>
    <x v="365"/>
    <x v="404"/>
    <x v="440"/>
    <x v="14"/>
  </r>
  <r>
    <x v="6"/>
    <x v="2"/>
    <x v="0"/>
    <x v="3"/>
    <x v="4"/>
    <x v="425"/>
    <x v="401"/>
    <x v="295"/>
    <x v="387"/>
    <x v="379"/>
    <x v="366"/>
    <x v="405"/>
    <x v="441"/>
    <x v="149"/>
  </r>
  <r>
    <x v="7"/>
    <x v="2"/>
    <x v="0"/>
    <x v="3"/>
    <x v="4"/>
    <x v="426"/>
    <x v="402"/>
    <x v="296"/>
    <x v="388"/>
    <x v="383"/>
    <x v="367"/>
    <x v="406"/>
    <x v="442"/>
    <x v="16"/>
  </r>
  <r>
    <x v="0"/>
    <x v="0"/>
    <x v="1"/>
    <x v="3"/>
    <x v="0"/>
    <x v="427"/>
    <x v="403"/>
    <x v="12"/>
    <x v="389"/>
    <x v="318"/>
    <x v="106"/>
    <x v="407"/>
    <x v="443"/>
    <x v="85"/>
  </r>
  <r>
    <x v="9"/>
    <x v="0"/>
    <x v="1"/>
    <x v="3"/>
    <x v="0"/>
    <x v="428"/>
    <x v="404"/>
    <x v="297"/>
    <x v="390"/>
    <x v="384"/>
    <x v="368"/>
    <x v="1"/>
    <x v="444"/>
    <x v="203"/>
  </r>
  <r>
    <x v="1"/>
    <x v="0"/>
    <x v="1"/>
    <x v="3"/>
    <x v="0"/>
    <x v="429"/>
    <x v="405"/>
    <x v="106"/>
    <x v="138"/>
    <x v="385"/>
    <x v="369"/>
    <x v="408"/>
    <x v="445"/>
    <x v="204"/>
  </r>
  <r>
    <x v="2"/>
    <x v="0"/>
    <x v="1"/>
    <x v="3"/>
    <x v="0"/>
    <x v="119"/>
    <x v="406"/>
    <x v="298"/>
    <x v="7"/>
    <x v="386"/>
    <x v="370"/>
    <x v="409"/>
    <x v="446"/>
    <x v="205"/>
  </r>
  <r>
    <x v="8"/>
    <x v="0"/>
    <x v="1"/>
    <x v="3"/>
    <x v="0"/>
    <x v="202"/>
    <x v="93"/>
    <x v="68"/>
    <x v="95"/>
    <x v="69"/>
    <x v="178"/>
    <x v="1"/>
    <x v="96"/>
    <x v="118"/>
  </r>
  <r>
    <x v="6"/>
    <x v="0"/>
    <x v="1"/>
    <x v="3"/>
    <x v="0"/>
    <x v="430"/>
    <x v="407"/>
    <x v="99"/>
    <x v="391"/>
    <x v="3"/>
    <x v="371"/>
    <x v="410"/>
    <x v="447"/>
    <x v="206"/>
  </r>
  <r>
    <x v="7"/>
    <x v="0"/>
    <x v="1"/>
    <x v="3"/>
    <x v="0"/>
    <x v="431"/>
    <x v="408"/>
    <x v="299"/>
    <x v="392"/>
    <x v="387"/>
    <x v="11"/>
    <x v="411"/>
    <x v="448"/>
    <x v="69"/>
  </r>
  <r>
    <x v="9"/>
    <x v="0"/>
    <x v="1"/>
    <x v="3"/>
    <x v="1"/>
    <x v="396"/>
    <x v="45"/>
    <x v="300"/>
    <x v="70"/>
    <x v="388"/>
    <x v="372"/>
    <x v="412"/>
    <x v="449"/>
    <x v="145"/>
  </r>
  <r>
    <x v="1"/>
    <x v="0"/>
    <x v="1"/>
    <x v="3"/>
    <x v="1"/>
    <x v="432"/>
    <x v="32"/>
    <x v="143"/>
    <x v="346"/>
    <x v="389"/>
    <x v="373"/>
    <x v="413"/>
    <x v="450"/>
    <x v="45"/>
  </r>
  <r>
    <x v="2"/>
    <x v="0"/>
    <x v="1"/>
    <x v="3"/>
    <x v="1"/>
    <x v="433"/>
    <x v="409"/>
    <x v="252"/>
    <x v="393"/>
    <x v="332"/>
    <x v="24"/>
    <x v="414"/>
    <x v="451"/>
    <x v="112"/>
  </r>
  <r>
    <x v="8"/>
    <x v="0"/>
    <x v="1"/>
    <x v="3"/>
    <x v="1"/>
    <x v="96"/>
    <x v="93"/>
    <x v="68"/>
    <x v="95"/>
    <x v="69"/>
    <x v="69"/>
    <x v="1"/>
    <x v="96"/>
    <x v="118"/>
  </r>
  <r>
    <x v="6"/>
    <x v="0"/>
    <x v="1"/>
    <x v="3"/>
    <x v="1"/>
    <x v="434"/>
    <x v="410"/>
    <x v="216"/>
    <x v="394"/>
    <x v="325"/>
    <x v="12"/>
    <x v="415"/>
    <x v="452"/>
    <x v="44"/>
  </r>
  <r>
    <x v="1"/>
    <x v="0"/>
    <x v="1"/>
    <x v="3"/>
    <x v="2"/>
    <x v="333"/>
    <x v="411"/>
    <x v="104"/>
    <x v="395"/>
    <x v="390"/>
    <x v="374"/>
    <x v="416"/>
    <x v="453"/>
    <x v="48"/>
  </r>
  <r>
    <x v="3"/>
    <x v="0"/>
    <x v="1"/>
    <x v="3"/>
    <x v="2"/>
    <x v="435"/>
    <x v="412"/>
    <x v="301"/>
    <x v="224"/>
    <x v="391"/>
    <x v="40"/>
    <x v="417"/>
    <x v="454"/>
    <x v="8"/>
  </r>
  <r>
    <x v="8"/>
    <x v="0"/>
    <x v="1"/>
    <x v="3"/>
    <x v="2"/>
    <x v="96"/>
    <x v="93"/>
    <x v="68"/>
    <x v="95"/>
    <x v="69"/>
    <x v="69"/>
    <x v="1"/>
    <x v="96"/>
    <x v="70"/>
  </r>
  <r>
    <x v="6"/>
    <x v="0"/>
    <x v="1"/>
    <x v="3"/>
    <x v="2"/>
    <x v="436"/>
    <x v="220"/>
    <x v="31"/>
    <x v="132"/>
    <x v="230"/>
    <x v="136"/>
    <x v="418"/>
    <x v="455"/>
    <x v="46"/>
  </r>
  <r>
    <x v="8"/>
    <x v="0"/>
    <x v="1"/>
    <x v="3"/>
    <x v="3"/>
    <x v="96"/>
    <x v="93"/>
    <x v="68"/>
    <x v="95"/>
    <x v="69"/>
    <x v="69"/>
    <x v="1"/>
    <x v="96"/>
    <x v="118"/>
  </r>
  <r>
    <x v="0"/>
    <x v="0"/>
    <x v="1"/>
    <x v="3"/>
    <x v="4"/>
    <x v="437"/>
    <x v="341"/>
    <x v="24"/>
    <x v="169"/>
    <x v="48"/>
    <x v="375"/>
    <x v="338"/>
    <x v="456"/>
    <x v="21"/>
  </r>
  <r>
    <x v="8"/>
    <x v="0"/>
    <x v="1"/>
    <x v="3"/>
    <x v="4"/>
    <x v="96"/>
    <x v="93"/>
    <x v="68"/>
    <x v="95"/>
    <x v="69"/>
    <x v="69"/>
    <x v="1"/>
    <x v="96"/>
    <x v="70"/>
  </r>
  <r>
    <x v="1"/>
    <x v="1"/>
    <x v="1"/>
    <x v="3"/>
    <x v="0"/>
    <x v="438"/>
    <x v="413"/>
    <x v="192"/>
    <x v="396"/>
    <x v="392"/>
    <x v="209"/>
    <x v="419"/>
    <x v="457"/>
    <x v="207"/>
  </r>
  <r>
    <x v="2"/>
    <x v="1"/>
    <x v="1"/>
    <x v="3"/>
    <x v="0"/>
    <x v="439"/>
    <x v="414"/>
    <x v="185"/>
    <x v="110"/>
    <x v="393"/>
    <x v="297"/>
    <x v="420"/>
    <x v="458"/>
    <x v="208"/>
  </r>
  <r>
    <x v="8"/>
    <x v="1"/>
    <x v="1"/>
    <x v="3"/>
    <x v="0"/>
    <x v="96"/>
    <x v="93"/>
    <x v="68"/>
    <x v="95"/>
    <x v="69"/>
    <x v="69"/>
    <x v="1"/>
    <x v="96"/>
    <x v="118"/>
  </r>
  <r>
    <x v="6"/>
    <x v="1"/>
    <x v="1"/>
    <x v="3"/>
    <x v="0"/>
    <x v="440"/>
    <x v="415"/>
    <x v="46"/>
    <x v="397"/>
    <x v="394"/>
    <x v="376"/>
    <x v="421"/>
    <x v="459"/>
    <x v="209"/>
  </r>
  <r>
    <x v="7"/>
    <x v="1"/>
    <x v="1"/>
    <x v="3"/>
    <x v="0"/>
    <x v="441"/>
    <x v="241"/>
    <x v="13"/>
    <x v="222"/>
    <x v="395"/>
    <x v="377"/>
    <x v="422"/>
    <x v="460"/>
    <x v="210"/>
  </r>
  <r>
    <x v="9"/>
    <x v="1"/>
    <x v="1"/>
    <x v="3"/>
    <x v="1"/>
    <x v="442"/>
    <x v="124"/>
    <x v="71"/>
    <x v="398"/>
    <x v="254"/>
    <x v="378"/>
    <x v="423"/>
    <x v="461"/>
    <x v="159"/>
  </r>
  <r>
    <x v="1"/>
    <x v="1"/>
    <x v="1"/>
    <x v="3"/>
    <x v="1"/>
    <x v="443"/>
    <x v="416"/>
    <x v="302"/>
    <x v="399"/>
    <x v="396"/>
    <x v="379"/>
    <x v="424"/>
    <x v="462"/>
    <x v="134"/>
  </r>
  <r>
    <x v="2"/>
    <x v="1"/>
    <x v="1"/>
    <x v="3"/>
    <x v="1"/>
    <x v="444"/>
    <x v="417"/>
    <x v="303"/>
    <x v="153"/>
    <x v="397"/>
    <x v="331"/>
    <x v="425"/>
    <x v="463"/>
    <x v="80"/>
  </r>
  <r>
    <x v="8"/>
    <x v="1"/>
    <x v="1"/>
    <x v="3"/>
    <x v="1"/>
    <x v="96"/>
    <x v="93"/>
    <x v="68"/>
    <x v="95"/>
    <x v="69"/>
    <x v="69"/>
    <x v="1"/>
    <x v="96"/>
    <x v="118"/>
  </r>
  <r>
    <x v="6"/>
    <x v="1"/>
    <x v="1"/>
    <x v="3"/>
    <x v="1"/>
    <x v="445"/>
    <x v="418"/>
    <x v="304"/>
    <x v="400"/>
    <x v="398"/>
    <x v="380"/>
    <x v="214"/>
    <x v="464"/>
    <x v="18"/>
  </r>
  <r>
    <x v="0"/>
    <x v="1"/>
    <x v="1"/>
    <x v="3"/>
    <x v="2"/>
    <x v="446"/>
    <x v="419"/>
    <x v="111"/>
    <x v="401"/>
    <x v="399"/>
    <x v="381"/>
    <x v="426"/>
    <x v="465"/>
    <x v="23"/>
  </r>
  <r>
    <x v="1"/>
    <x v="1"/>
    <x v="1"/>
    <x v="3"/>
    <x v="2"/>
    <x v="447"/>
    <x v="361"/>
    <x v="246"/>
    <x v="402"/>
    <x v="400"/>
    <x v="334"/>
    <x v="427"/>
    <x v="466"/>
    <x v="9"/>
  </r>
  <r>
    <x v="3"/>
    <x v="1"/>
    <x v="1"/>
    <x v="3"/>
    <x v="2"/>
    <x v="448"/>
    <x v="420"/>
    <x v="305"/>
    <x v="306"/>
    <x v="348"/>
    <x v="225"/>
    <x v="428"/>
    <x v="467"/>
    <x v="19"/>
  </r>
  <r>
    <x v="8"/>
    <x v="1"/>
    <x v="1"/>
    <x v="3"/>
    <x v="2"/>
    <x v="202"/>
    <x v="93"/>
    <x v="68"/>
    <x v="95"/>
    <x v="299"/>
    <x v="69"/>
    <x v="1"/>
    <x v="96"/>
    <x v="118"/>
  </r>
  <r>
    <x v="6"/>
    <x v="1"/>
    <x v="1"/>
    <x v="3"/>
    <x v="2"/>
    <x v="449"/>
    <x v="421"/>
    <x v="60"/>
    <x v="403"/>
    <x v="351"/>
    <x v="382"/>
    <x v="429"/>
    <x v="468"/>
    <x v="177"/>
  </r>
  <r>
    <x v="8"/>
    <x v="1"/>
    <x v="1"/>
    <x v="3"/>
    <x v="3"/>
    <x v="96"/>
    <x v="93"/>
    <x v="68"/>
    <x v="95"/>
    <x v="69"/>
    <x v="69"/>
    <x v="1"/>
    <x v="96"/>
    <x v="118"/>
  </r>
  <r>
    <x v="0"/>
    <x v="1"/>
    <x v="1"/>
    <x v="3"/>
    <x v="4"/>
    <x v="450"/>
    <x v="208"/>
    <x v="39"/>
    <x v="404"/>
    <x v="401"/>
    <x v="383"/>
    <x v="430"/>
    <x v="469"/>
    <x v="13"/>
  </r>
  <r>
    <x v="8"/>
    <x v="1"/>
    <x v="1"/>
    <x v="3"/>
    <x v="4"/>
    <x v="451"/>
    <x v="191"/>
    <x v="68"/>
    <x v="95"/>
    <x v="69"/>
    <x v="69"/>
    <x v="1"/>
    <x v="470"/>
    <x v="27"/>
  </r>
  <r>
    <x v="0"/>
    <x v="2"/>
    <x v="1"/>
    <x v="3"/>
    <x v="0"/>
    <x v="452"/>
    <x v="422"/>
    <x v="68"/>
    <x v="405"/>
    <x v="69"/>
    <x v="178"/>
    <x v="303"/>
    <x v="471"/>
    <x v="211"/>
  </r>
  <r>
    <x v="2"/>
    <x v="2"/>
    <x v="1"/>
    <x v="3"/>
    <x v="0"/>
    <x v="453"/>
    <x v="423"/>
    <x v="306"/>
    <x v="406"/>
    <x v="402"/>
    <x v="384"/>
    <x v="303"/>
    <x v="472"/>
    <x v="98"/>
  </r>
  <r>
    <x v="6"/>
    <x v="2"/>
    <x v="1"/>
    <x v="3"/>
    <x v="0"/>
    <x v="454"/>
    <x v="424"/>
    <x v="307"/>
    <x v="407"/>
    <x v="403"/>
    <x v="385"/>
    <x v="431"/>
    <x v="473"/>
    <x v="212"/>
  </r>
  <r>
    <x v="7"/>
    <x v="2"/>
    <x v="1"/>
    <x v="3"/>
    <x v="0"/>
    <x v="455"/>
    <x v="425"/>
    <x v="216"/>
    <x v="175"/>
    <x v="404"/>
    <x v="386"/>
    <x v="432"/>
    <x v="474"/>
    <x v="213"/>
  </r>
  <r>
    <x v="9"/>
    <x v="2"/>
    <x v="1"/>
    <x v="3"/>
    <x v="1"/>
    <x v="456"/>
    <x v="426"/>
    <x v="308"/>
    <x v="408"/>
    <x v="405"/>
    <x v="387"/>
    <x v="433"/>
    <x v="475"/>
    <x v="133"/>
  </r>
  <r>
    <x v="1"/>
    <x v="2"/>
    <x v="1"/>
    <x v="3"/>
    <x v="1"/>
    <x v="457"/>
    <x v="396"/>
    <x v="309"/>
    <x v="409"/>
    <x v="406"/>
    <x v="388"/>
    <x v="434"/>
    <x v="476"/>
    <x v="214"/>
  </r>
  <r>
    <x v="2"/>
    <x v="2"/>
    <x v="1"/>
    <x v="3"/>
    <x v="1"/>
    <x v="458"/>
    <x v="427"/>
    <x v="62"/>
    <x v="410"/>
    <x v="407"/>
    <x v="389"/>
    <x v="435"/>
    <x v="477"/>
    <x v="215"/>
  </r>
  <r>
    <x v="6"/>
    <x v="2"/>
    <x v="1"/>
    <x v="3"/>
    <x v="1"/>
    <x v="459"/>
    <x v="428"/>
    <x v="310"/>
    <x v="411"/>
    <x v="408"/>
    <x v="390"/>
    <x v="436"/>
    <x v="478"/>
    <x v="14"/>
  </r>
  <r>
    <x v="0"/>
    <x v="2"/>
    <x v="1"/>
    <x v="3"/>
    <x v="2"/>
    <x v="460"/>
    <x v="429"/>
    <x v="106"/>
    <x v="412"/>
    <x v="409"/>
    <x v="76"/>
    <x v="437"/>
    <x v="479"/>
    <x v="43"/>
  </r>
  <r>
    <x v="1"/>
    <x v="2"/>
    <x v="1"/>
    <x v="3"/>
    <x v="2"/>
    <x v="461"/>
    <x v="430"/>
    <x v="311"/>
    <x v="413"/>
    <x v="301"/>
    <x v="391"/>
    <x v="438"/>
    <x v="480"/>
    <x v="107"/>
  </r>
  <r>
    <x v="2"/>
    <x v="2"/>
    <x v="1"/>
    <x v="3"/>
    <x v="2"/>
    <x v="462"/>
    <x v="431"/>
    <x v="21"/>
    <x v="414"/>
    <x v="410"/>
    <x v="392"/>
    <x v="439"/>
    <x v="481"/>
    <x v="216"/>
  </r>
  <r>
    <x v="3"/>
    <x v="2"/>
    <x v="1"/>
    <x v="3"/>
    <x v="2"/>
    <x v="463"/>
    <x v="432"/>
    <x v="312"/>
    <x v="415"/>
    <x v="411"/>
    <x v="393"/>
    <x v="440"/>
    <x v="482"/>
    <x v="113"/>
  </r>
  <r>
    <x v="8"/>
    <x v="2"/>
    <x v="1"/>
    <x v="3"/>
    <x v="2"/>
    <x v="202"/>
    <x v="93"/>
    <x v="68"/>
    <x v="416"/>
    <x v="69"/>
    <x v="69"/>
    <x v="1"/>
    <x v="96"/>
    <x v="118"/>
  </r>
  <r>
    <x v="6"/>
    <x v="2"/>
    <x v="1"/>
    <x v="3"/>
    <x v="2"/>
    <x v="464"/>
    <x v="433"/>
    <x v="313"/>
    <x v="417"/>
    <x v="412"/>
    <x v="394"/>
    <x v="441"/>
    <x v="483"/>
    <x v="200"/>
  </r>
  <r>
    <x v="0"/>
    <x v="2"/>
    <x v="1"/>
    <x v="3"/>
    <x v="4"/>
    <x v="465"/>
    <x v="434"/>
    <x v="314"/>
    <x v="418"/>
    <x v="413"/>
    <x v="395"/>
    <x v="442"/>
    <x v="484"/>
    <x v="39"/>
  </r>
  <r>
    <x v="8"/>
    <x v="2"/>
    <x v="1"/>
    <x v="3"/>
    <x v="4"/>
    <x v="466"/>
    <x v="93"/>
    <x v="68"/>
    <x v="95"/>
    <x v="69"/>
    <x v="69"/>
    <x v="1"/>
    <x v="485"/>
    <x v="118"/>
  </r>
  <r>
    <x v="0"/>
    <x v="0"/>
    <x v="2"/>
    <x v="3"/>
    <x v="0"/>
    <x v="329"/>
    <x v="93"/>
    <x v="68"/>
    <x v="95"/>
    <x v="69"/>
    <x v="69"/>
    <x v="1"/>
    <x v="342"/>
    <x v="118"/>
  </r>
  <r>
    <x v="0"/>
    <x v="0"/>
    <x v="0"/>
    <x v="4"/>
    <x v="0"/>
    <x v="467"/>
    <x v="324"/>
    <x v="315"/>
    <x v="419"/>
    <x v="414"/>
    <x v="396"/>
    <x v="443"/>
    <x v="486"/>
    <x v="217"/>
  </r>
  <r>
    <x v="9"/>
    <x v="0"/>
    <x v="0"/>
    <x v="4"/>
    <x v="0"/>
    <x v="468"/>
    <x v="435"/>
    <x v="316"/>
    <x v="420"/>
    <x v="18"/>
    <x v="397"/>
    <x v="444"/>
    <x v="487"/>
    <x v="218"/>
  </r>
  <r>
    <x v="1"/>
    <x v="0"/>
    <x v="0"/>
    <x v="4"/>
    <x v="0"/>
    <x v="469"/>
    <x v="436"/>
    <x v="317"/>
    <x v="3"/>
    <x v="415"/>
    <x v="398"/>
    <x v="445"/>
    <x v="488"/>
    <x v="219"/>
  </r>
  <r>
    <x v="2"/>
    <x v="0"/>
    <x v="0"/>
    <x v="4"/>
    <x v="0"/>
    <x v="365"/>
    <x v="437"/>
    <x v="318"/>
    <x v="202"/>
    <x v="416"/>
    <x v="399"/>
    <x v="446"/>
    <x v="489"/>
    <x v="198"/>
  </r>
  <r>
    <x v="3"/>
    <x v="0"/>
    <x v="0"/>
    <x v="4"/>
    <x v="0"/>
    <x v="470"/>
    <x v="438"/>
    <x v="319"/>
    <x v="421"/>
    <x v="417"/>
    <x v="182"/>
    <x v="447"/>
    <x v="490"/>
    <x v="89"/>
  </r>
  <r>
    <x v="4"/>
    <x v="0"/>
    <x v="0"/>
    <x v="4"/>
    <x v="0"/>
    <x v="471"/>
    <x v="439"/>
    <x v="319"/>
    <x v="422"/>
    <x v="418"/>
    <x v="400"/>
    <x v="448"/>
    <x v="491"/>
    <x v="220"/>
  </r>
  <r>
    <x v="5"/>
    <x v="0"/>
    <x v="0"/>
    <x v="4"/>
    <x v="0"/>
    <x v="472"/>
    <x v="440"/>
    <x v="7"/>
    <x v="105"/>
    <x v="419"/>
    <x v="401"/>
    <x v="449"/>
    <x v="492"/>
    <x v="198"/>
  </r>
  <r>
    <x v="6"/>
    <x v="0"/>
    <x v="0"/>
    <x v="4"/>
    <x v="0"/>
    <x v="473"/>
    <x v="160"/>
    <x v="168"/>
    <x v="423"/>
    <x v="314"/>
    <x v="402"/>
    <x v="450"/>
    <x v="493"/>
    <x v="126"/>
  </r>
  <r>
    <x v="7"/>
    <x v="0"/>
    <x v="0"/>
    <x v="4"/>
    <x v="0"/>
    <x v="474"/>
    <x v="36"/>
    <x v="167"/>
    <x v="204"/>
    <x v="420"/>
    <x v="403"/>
    <x v="451"/>
    <x v="494"/>
    <x v="198"/>
  </r>
  <r>
    <x v="0"/>
    <x v="0"/>
    <x v="0"/>
    <x v="4"/>
    <x v="1"/>
    <x v="475"/>
    <x v="441"/>
    <x v="249"/>
    <x v="424"/>
    <x v="22"/>
    <x v="404"/>
    <x v="452"/>
    <x v="125"/>
    <x v="97"/>
  </r>
  <r>
    <x v="9"/>
    <x v="0"/>
    <x v="0"/>
    <x v="4"/>
    <x v="1"/>
    <x v="476"/>
    <x v="442"/>
    <x v="181"/>
    <x v="425"/>
    <x v="421"/>
    <x v="405"/>
    <x v="453"/>
    <x v="495"/>
    <x v="103"/>
  </r>
  <r>
    <x v="1"/>
    <x v="0"/>
    <x v="0"/>
    <x v="4"/>
    <x v="1"/>
    <x v="477"/>
    <x v="29"/>
    <x v="105"/>
    <x v="14"/>
    <x v="16"/>
    <x v="406"/>
    <x v="454"/>
    <x v="496"/>
    <x v="61"/>
  </r>
  <r>
    <x v="2"/>
    <x v="0"/>
    <x v="0"/>
    <x v="4"/>
    <x v="1"/>
    <x v="478"/>
    <x v="313"/>
    <x v="33"/>
    <x v="131"/>
    <x v="422"/>
    <x v="407"/>
    <x v="455"/>
    <x v="497"/>
    <x v="97"/>
  </r>
  <r>
    <x v="3"/>
    <x v="0"/>
    <x v="0"/>
    <x v="4"/>
    <x v="1"/>
    <x v="479"/>
    <x v="213"/>
    <x v="316"/>
    <x v="426"/>
    <x v="423"/>
    <x v="280"/>
    <x v="456"/>
    <x v="498"/>
    <x v="45"/>
  </r>
  <r>
    <x v="8"/>
    <x v="0"/>
    <x v="0"/>
    <x v="4"/>
    <x v="1"/>
    <x v="96"/>
    <x v="93"/>
    <x v="68"/>
    <x v="95"/>
    <x v="69"/>
    <x v="69"/>
    <x v="1"/>
    <x v="96"/>
    <x v="118"/>
  </r>
  <r>
    <x v="4"/>
    <x v="0"/>
    <x v="0"/>
    <x v="4"/>
    <x v="1"/>
    <x v="480"/>
    <x v="443"/>
    <x v="138"/>
    <x v="427"/>
    <x v="424"/>
    <x v="408"/>
    <x v="132"/>
    <x v="499"/>
    <x v="65"/>
  </r>
  <r>
    <x v="5"/>
    <x v="0"/>
    <x v="0"/>
    <x v="4"/>
    <x v="1"/>
    <x v="481"/>
    <x v="234"/>
    <x v="100"/>
    <x v="17"/>
    <x v="425"/>
    <x v="409"/>
    <x v="457"/>
    <x v="500"/>
    <x v="221"/>
  </r>
  <r>
    <x v="6"/>
    <x v="0"/>
    <x v="0"/>
    <x v="4"/>
    <x v="1"/>
    <x v="482"/>
    <x v="325"/>
    <x v="5"/>
    <x v="428"/>
    <x v="426"/>
    <x v="410"/>
    <x v="432"/>
    <x v="501"/>
    <x v="41"/>
  </r>
  <r>
    <x v="7"/>
    <x v="0"/>
    <x v="0"/>
    <x v="4"/>
    <x v="1"/>
    <x v="132"/>
    <x v="444"/>
    <x v="100"/>
    <x v="429"/>
    <x v="427"/>
    <x v="102"/>
    <x v="458"/>
    <x v="502"/>
    <x v="81"/>
  </r>
  <r>
    <x v="0"/>
    <x v="0"/>
    <x v="0"/>
    <x v="4"/>
    <x v="2"/>
    <x v="81"/>
    <x v="445"/>
    <x v="96"/>
    <x v="429"/>
    <x v="428"/>
    <x v="411"/>
    <x v="459"/>
    <x v="503"/>
    <x v="48"/>
  </r>
  <r>
    <x v="9"/>
    <x v="0"/>
    <x v="0"/>
    <x v="4"/>
    <x v="2"/>
    <x v="414"/>
    <x v="67"/>
    <x v="44"/>
    <x v="358"/>
    <x v="429"/>
    <x v="412"/>
    <x v="460"/>
    <x v="504"/>
    <x v="108"/>
  </r>
  <r>
    <x v="1"/>
    <x v="0"/>
    <x v="0"/>
    <x v="4"/>
    <x v="2"/>
    <x v="483"/>
    <x v="446"/>
    <x v="320"/>
    <x v="430"/>
    <x v="430"/>
    <x v="413"/>
    <x v="461"/>
    <x v="505"/>
    <x v="135"/>
  </r>
  <r>
    <x v="2"/>
    <x v="0"/>
    <x v="0"/>
    <x v="4"/>
    <x v="2"/>
    <x v="340"/>
    <x v="447"/>
    <x v="251"/>
    <x v="431"/>
    <x v="431"/>
    <x v="383"/>
    <x v="462"/>
    <x v="506"/>
    <x v="112"/>
  </r>
  <r>
    <x v="3"/>
    <x v="0"/>
    <x v="0"/>
    <x v="4"/>
    <x v="2"/>
    <x v="484"/>
    <x v="448"/>
    <x v="97"/>
    <x v="432"/>
    <x v="432"/>
    <x v="31"/>
    <x v="463"/>
    <x v="507"/>
    <x v="66"/>
  </r>
  <r>
    <x v="4"/>
    <x v="0"/>
    <x v="0"/>
    <x v="4"/>
    <x v="2"/>
    <x v="485"/>
    <x v="15"/>
    <x v="97"/>
    <x v="293"/>
    <x v="211"/>
    <x v="414"/>
    <x v="59"/>
    <x v="508"/>
    <x v="113"/>
  </r>
  <r>
    <x v="5"/>
    <x v="0"/>
    <x v="0"/>
    <x v="4"/>
    <x v="2"/>
    <x v="486"/>
    <x v="229"/>
    <x v="321"/>
    <x v="147"/>
    <x v="10"/>
    <x v="108"/>
    <x v="169"/>
    <x v="509"/>
    <x v="112"/>
  </r>
  <r>
    <x v="6"/>
    <x v="0"/>
    <x v="0"/>
    <x v="4"/>
    <x v="2"/>
    <x v="487"/>
    <x v="150"/>
    <x v="113"/>
    <x v="393"/>
    <x v="78"/>
    <x v="415"/>
    <x v="464"/>
    <x v="510"/>
    <x v="106"/>
  </r>
  <r>
    <x v="7"/>
    <x v="0"/>
    <x v="0"/>
    <x v="4"/>
    <x v="2"/>
    <x v="488"/>
    <x v="449"/>
    <x v="181"/>
    <x v="193"/>
    <x v="422"/>
    <x v="406"/>
    <x v="465"/>
    <x v="123"/>
    <x v="14"/>
  </r>
  <r>
    <x v="0"/>
    <x v="0"/>
    <x v="0"/>
    <x v="4"/>
    <x v="3"/>
    <x v="489"/>
    <x v="117"/>
    <x v="1"/>
    <x v="323"/>
    <x v="10"/>
    <x v="137"/>
    <x v="466"/>
    <x v="150"/>
    <x v="202"/>
  </r>
  <r>
    <x v="1"/>
    <x v="0"/>
    <x v="0"/>
    <x v="4"/>
    <x v="3"/>
    <x v="490"/>
    <x v="450"/>
    <x v="20"/>
    <x v="433"/>
    <x v="433"/>
    <x v="43"/>
    <x v="467"/>
    <x v="511"/>
    <x v="112"/>
  </r>
  <r>
    <x v="2"/>
    <x v="0"/>
    <x v="0"/>
    <x v="4"/>
    <x v="3"/>
    <x v="491"/>
    <x v="451"/>
    <x v="180"/>
    <x v="434"/>
    <x v="434"/>
    <x v="416"/>
    <x v="344"/>
    <x v="512"/>
    <x v="14"/>
  </r>
  <r>
    <x v="3"/>
    <x v="0"/>
    <x v="0"/>
    <x v="4"/>
    <x v="3"/>
    <x v="492"/>
    <x v="313"/>
    <x v="322"/>
    <x v="207"/>
    <x v="328"/>
    <x v="417"/>
    <x v="468"/>
    <x v="513"/>
    <x v="16"/>
  </r>
  <r>
    <x v="4"/>
    <x v="0"/>
    <x v="0"/>
    <x v="4"/>
    <x v="3"/>
    <x v="427"/>
    <x v="452"/>
    <x v="114"/>
    <x v="435"/>
    <x v="435"/>
    <x v="417"/>
    <x v="123"/>
    <x v="514"/>
    <x v="26"/>
  </r>
  <r>
    <x v="5"/>
    <x v="0"/>
    <x v="0"/>
    <x v="4"/>
    <x v="3"/>
    <x v="2"/>
    <x v="129"/>
    <x v="88"/>
    <x v="436"/>
    <x v="33"/>
    <x v="418"/>
    <x v="469"/>
    <x v="515"/>
    <x v="22"/>
  </r>
  <r>
    <x v="6"/>
    <x v="0"/>
    <x v="0"/>
    <x v="4"/>
    <x v="3"/>
    <x v="493"/>
    <x v="412"/>
    <x v="254"/>
    <x v="437"/>
    <x v="359"/>
    <x v="419"/>
    <x v="470"/>
    <x v="516"/>
    <x v="14"/>
  </r>
  <r>
    <x v="7"/>
    <x v="0"/>
    <x v="0"/>
    <x v="4"/>
    <x v="3"/>
    <x v="4"/>
    <x v="453"/>
    <x v="13"/>
    <x v="438"/>
    <x v="422"/>
    <x v="420"/>
    <x v="471"/>
    <x v="517"/>
    <x v="26"/>
  </r>
  <r>
    <x v="0"/>
    <x v="0"/>
    <x v="0"/>
    <x v="4"/>
    <x v="4"/>
    <x v="494"/>
    <x v="454"/>
    <x v="122"/>
    <x v="133"/>
    <x v="436"/>
    <x v="421"/>
    <x v="472"/>
    <x v="518"/>
    <x v="21"/>
  </r>
  <r>
    <x v="1"/>
    <x v="0"/>
    <x v="0"/>
    <x v="4"/>
    <x v="4"/>
    <x v="495"/>
    <x v="455"/>
    <x v="74"/>
    <x v="439"/>
    <x v="437"/>
    <x v="34"/>
    <x v="473"/>
    <x v="519"/>
    <x v="83"/>
  </r>
  <r>
    <x v="2"/>
    <x v="0"/>
    <x v="0"/>
    <x v="4"/>
    <x v="4"/>
    <x v="496"/>
    <x v="456"/>
    <x v="141"/>
    <x v="440"/>
    <x v="438"/>
    <x v="422"/>
    <x v="474"/>
    <x v="520"/>
    <x v="68"/>
  </r>
  <r>
    <x v="3"/>
    <x v="0"/>
    <x v="0"/>
    <x v="4"/>
    <x v="4"/>
    <x v="497"/>
    <x v="457"/>
    <x v="160"/>
    <x v="240"/>
    <x v="439"/>
    <x v="423"/>
    <x v="475"/>
    <x v="521"/>
    <x v="20"/>
  </r>
  <r>
    <x v="8"/>
    <x v="0"/>
    <x v="0"/>
    <x v="4"/>
    <x v="4"/>
    <x v="96"/>
    <x v="93"/>
    <x v="68"/>
    <x v="95"/>
    <x v="69"/>
    <x v="69"/>
    <x v="1"/>
    <x v="96"/>
    <x v="70"/>
  </r>
  <r>
    <x v="4"/>
    <x v="0"/>
    <x v="0"/>
    <x v="4"/>
    <x v="4"/>
    <x v="231"/>
    <x v="212"/>
    <x v="123"/>
    <x v="440"/>
    <x v="440"/>
    <x v="143"/>
    <x v="476"/>
    <x v="522"/>
    <x v="21"/>
  </r>
  <r>
    <x v="5"/>
    <x v="0"/>
    <x v="0"/>
    <x v="4"/>
    <x v="4"/>
    <x v="481"/>
    <x v="458"/>
    <x v="192"/>
    <x v="80"/>
    <x v="217"/>
    <x v="115"/>
    <x v="477"/>
    <x v="523"/>
    <x v="22"/>
  </r>
  <r>
    <x v="6"/>
    <x v="0"/>
    <x v="0"/>
    <x v="4"/>
    <x v="4"/>
    <x v="498"/>
    <x v="459"/>
    <x v="323"/>
    <x v="441"/>
    <x v="441"/>
    <x v="424"/>
    <x v="478"/>
    <x v="524"/>
    <x v="83"/>
  </r>
  <r>
    <x v="7"/>
    <x v="0"/>
    <x v="0"/>
    <x v="4"/>
    <x v="4"/>
    <x v="499"/>
    <x v="460"/>
    <x v="255"/>
    <x v="47"/>
    <x v="294"/>
    <x v="425"/>
    <x v="479"/>
    <x v="65"/>
    <x v="21"/>
  </r>
  <r>
    <x v="0"/>
    <x v="1"/>
    <x v="0"/>
    <x v="4"/>
    <x v="0"/>
    <x v="500"/>
    <x v="461"/>
    <x v="170"/>
    <x v="442"/>
    <x v="442"/>
    <x v="304"/>
    <x v="480"/>
    <x v="450"/>
    <x v="222"/>
  </r>
  <r>
    <x v="1"/>
    <x v="1"/>
    <x v="0"/>
    <x v="4"/>
    <x v="0"/>
    <x v="501"/>
    <x v="462"/>
    <x v="223"/>
    <x v="443"/>
    <x v="361"/>
    <x v="343"/>
    <x v="481"/>
    <x v="525"/>
    <x v="223"/>
  </r>
  <r>
    <x v="2"/>
    <x v="1"/>
    <x v="0"/>
    <x v="4"/>
    <x v="0"/>
    <x v="502"/>
    <x v="463"/>
    <x v="122"/>
    <x v="444"/>
    <x v="443"/>
    <x v="322"/>
    <x v="482"/>
    <x v="526"/>
    <x v="147"/>
  </r>
  <r>
    <x v="3"/>
    <x v="1"/>
    <x v="0"/>
    <x v="4"/>
    <x v="0"/>
    <x v="503"/>
    <x v="464"/>
    <x v="59"/>
    <x v="445"/>
    <x v="444"/>
    <x v="426"/>
    <x v="483"/>
    <x v="527"/>
    <x v="153"/>
  </r>
  <r>
    <x v="4"/>
    <x v="1"/>
    <x v="0"/>
    <x v="4"/>
    <x v="0"/>
    <x v="504"/>
    <x v="465"/>
    <x v="202"/>
    <x v="65"/>
    <x v="445"/>
    <x v="209"/>
    <x v="484"/>
    <x v="528"/>
    <x v="84"/>
  </r>
  <r>
    <x v="5"/>
    <x v="1"/>
    <x v="0"/>
    <x v="4"/>
    <x v="0"/>
    <x v="505"/>
    <x v="65"/>
    <x v="205"/>
    <x v="302"/>
    <x v="446"/>
    <x v="58"/>
    <x v="485"/>
    <x v="529"/>
    <x v="59"/>
  </r>
  <r>
    <x v="6"/>
    <x v="1"/>
    <x v="0"/>
    <x v="4"/>
    <x v="0"/>
    <x v="506"/>
    <x v="240"/>
    <x v="324"/>
    <x v="169"/>
    <x v="39"/>
    <x v="307"/>
    <x v="101"/>
    <x v="530"/>
    <x v="224"/>
  </r>
  <r>
    <x v="7"/>
    <x v="1"/>
    <x v="0"/>
    <x v="4"/>
    <x v="0"/>
    <x v="507"/>
    <x v="466"/>
    <x v="104"/>
    <x v="446"/>
    <x v="447"/>
    <x v="137"/>
    <x v="486"/>
    <x v="531"/>
    <x v="58"/>
  </r>
  <r>
    <x v="0"/>
    <x v="1"/>
    <x v="0"/>
    <x v="4"/>
    <x v="1"/>
    <x v="508"/>
    <x v="467"/>
    <x v="325"/>
    <x v="447"/>
    <x v="448"/>
    <x v="91"/>
    <x v="487"/>
    <x v="532"/>
    <x v="45"/>
  </r>
  <r>
    <x v="9"/>
    <x v="1"/>
    <x v="0"/>
    <x v="4"/>
    <x v="1"/>
    <x v="509"/>
    <x v="468"/>
    <x v="284"/>
    <x v="448"/>
    <x v="352"/>
    <x v="427"/>
    <x v="488"/>
    <x v="533"/>
    <x v="177"/>
  </r>
  <r>
    <x v="1"/>
    <x v="1"/>
    <x v="0"/>
    <x v="4"/>
    <x v="1"/>
    <x v="510"/>
    <x v="295"/>
    <x v="326"/>
    <x v="449"/>
    <x v="449"/>
    <x v="326"/>
    <x v="489"/>
    <x v="534"/>
    <x v="175"/>
  </r>
  <r>
    <x v="2"/>
    <x v="1"/>
    <x v="0"/>
    <x v="4"/>
    <x v="1"/>
    <x v="511"/>
    <x v="469"/>
    <x v="103"/>
    <x v="450"/>
    <x v="450"/>
    <x v="428"/>
    <x v="490"/>
    <x v="535"/>
    <x v="40"/>
  </r>
  <r>
    <x v="3"/>
    <x v="1"/>
    <x v="0"/>
    <x v="4"/>
    <x v="1"/>
    <x v="512"/>
    <x v="470"/>
    <x v="327"/>
    <x v="451"/>
    <x v="451"/>
    <x v="429"/>
    <x v="491"/>
    <x v="536"/>
    <x v="22"/>
  </r>
  <r>
    <x v="8"/>
    <x v="1"/>
    <x v="0"/>
    <x v="4"/>
    <x v="1"/>
    <x v="96"/>
    <x v="93"/>
    <x v="68"/>
    <x v="95"/>
    <x v="69"/>
    <x v="69"/>
    <x v="1"/>
    <x v="96"/>
    <x v="118"/>
  </r>
  <r>
    <x v="4"/>
    <x v="1"/>
    <x v="0"/>
    <x v="4"/>
    <x v="1"/>
    <x v="513"/>
    <x v="471"/>
    <x v="328"/>
    <x v="452"/>
    <x v="452"/>
    <x v="430"/>
    <x v="492"/>
    <x v="537"/>
    <x v="225"/>
  </r>
  <r>
    <x v="5"/>
    <x v="1"/>
    <x v="0"/>
    <x v="4"/>
    <x v="1"/>
    <x v="514"/>
    <x v="346"/>
    <x v="124"/>
    <x v="335"/>
    <x v="26"/>
    <x v="431"/>
    <x v="493"/>
    <x v="538"/>
    <x v="226"/>
  </r>
  <r>
    <x v="6"/>
    <x v="1"/>
    <x v="0"/>
    <x v="4"/>
    <x v="1"/>
    <x v="515"/>
    <x v="472"/>
    <x v="329"/>
    <x v="453"/>
    <x v="348"/>
    <x v="432"/>
    <x v="494"/>
    <x v="539"/>
    <x v="94"/>
  </r>
  <r>
    <x v="7"/>
    <x v="1"/>
    <x v="0"/>
    <x v="4"/>
    <x v="1"/>
    <x v="516"/>
    <x v="473"/>
    <x v="330"/>
    <x v="45"/>
    <x v="453"/>
    <x v="433"/>
    <x v="495"/>
    <x v="540"/>
    <x v="199"/>
  </r>
  <r>
    <x v="0"/>
    <x v="1"/>
    <x v="0"/>
    <x v="4"/>
    <x v="2"/>
    <x v="517"/>
    <x v="474"/>
    <x v="241"/>
    <x v="454"/>
    <x v="454"/>
    <x v="144"/>
    <x v="496"/>
    <x v="541"/>
    <x v="57"/>
  </r>
  <r>
    <x v="9"/>
    <x v="1"/>
    <x v="0"/>
    <x v="4"/>
    <x v="2"/>
    <x v="518"/>
    <x v="475"/>
    <x v="278"/>
    <x v="455"/>
    <x v="455"/>
    <x v="434"/>
    <x v="497"/>
    <x v="542"/>
    <x v="227"/>
  </r>
  <r>
    <x v="1"/>
    <x v="1"/>
    <x v="0"/>
    <x v="4"/>
    <x v="2"/>
    <x v="407"/>
    <x v="476"/>
    <x v="331"/>
    <x v="394"/>
    <x v="456"/>
    <x v="336"/>
    <x v="498"/>
    <x v="543"/>
    <x v="80"/>
  </r>
  <r>
    <x v="2"/>
    <x v="1"/>
    <x v="0"/>
    <x v="4"/>
    <x v="2"/>
    <x v="519"/>
    <x v="477"/>
    <x v="42"/>
    <x v="234"/>
    <x v="457"/>
    <x v="435"/>
    <x v="499"/>
    <x v="544"/>
    <x v="43"/>
  </r>
  <r>
    <x v="3"/>
    <x v="1"/>
    <x v="0"/>
    <x v="4"/>
    <x v="2"/>
    <x v="520"/>
    <x v="478"/>
    <x v="121"/>
    <x v="456"/>
    <x v="458"/>
    <x v="436"/>
    <x v="500"/>
    <x v="167"/>
    <x v="82"/>
  </r>
  <r>
    <x v="4"/>
    <x v="1"/>
    <x v="0"/>
    <x v="4"/>
    <x v="2"/>
    <x v="77"/>
    <x v="479"/>
    <x v="232"/>
    <x v="457"/>
    <x v="459"/>
    <x v="437"/>
    <x v="501"/>
    <x v="545"/>
    <x v="66"/>
  </r>
  <r>
    <x v="5"/>
    <x v="1"/>
    <x v="0"/>
    <x v="4"/>
    <x v="2"/>
    <x v="521"/>
    <x v="480"/>
    <x v="332"/>
    <x v="458"/>
    <x v="460"/>
    <x v="325"/>
    <x v="502"/>
    <x v="546"/>
    <x v="49"/>
  </r>
  <r>
    <x v="6"/>
    <x v="1"/>
    <x v="0"/>
    <x v="4"/>
    <x v="2"/>
    <x v="522"/>
    <x v="481"/>
    <x v="331"/>
    <x v="459"/>
    <x v="40"/>
    <x v="438"/>
    <x v="503"/>
    <x v="547"/>
    <x v="82"/>
  </r>
  <r>
    <x v="7"/>
    <x v="1"/>
    <x v="0"/>
    <x v="4"/>
    <x v="2"/>
    <x v="212"/>
    <x v="482"/>
    <x v="333"/>
    <x v="460"/>
    <x v="461"/>
    <x v="439"/>
    <x v="504"/>
    <x v="548"/>
    <x v="11"/>
  </r>
  <r>
    <x v="0"/>
    <x v="1"/>
    <x v="0"/>
    <x v="4"/>
    <x v="3"/>
    <x v="523"/>
    <x v="114"/>
    <x v="4"/>
    <x v="5"/>
    <x v="291"/>
    <x v="404"/>
    <x v="505"/>
    <x v="549"/>
    <x v="51"/>
  </r>
  <r>
    <x v="1"/>
    <x v="1"/>
    <x v="0"/>
    <x v="4"/>
    <x v="3"/>
    <x v="524"/>
    <x v="483"/>
    <x v="334"/>
    <x v="75"/>
    <x v="462"/>
    <x v="440"/>
    <x v="506"/>
    <x v="550"/>
    <x v="111"/>
  </r>
  <r>
    <x v="2"/>
    <x v="1"/>
    <x v="0"/>
    <x v="4"/>
    <x v="3"/>
    <x v="525"/>
    <x v="484"/>
    <x v="49"/>
    <x v="461"/>
    <x v="398"/>
    <x v="441"/>
    <x v="507"/>
    <x v="551"/>
    <x v="190"/>
  </r>
  <r>
    <x v="3"/>
    <x v="1"/>
    <x v="0"/>
    <x v="4"/>
    <x v="3"/>
    <x v="526"/>
    <x v="485"/>
    <x v="74"/>
    <x v="462"/>
    <x v="463"/>
    <x v="442"/>
    <x v="508"/>
    <x v="552"/>
    <x v="106"/>
  </r>
  <r>
    <x v="4"/>
    <x v="1"/>
    <x v="0"/>
    <x v="4"/>
    <x v="3"/>
    <x v="527"/>
    <x v="351"/>
    <x v="260"/>
    <x v="463"/>
    <x v="464"/>
    <x v="327"/>
    <x v="509"/>
    <x v="553"/>
    <x v="51"/>
  </r>
  <r>
    <x v="5"/>
    <x v="1"/>
    <x v="0"/>
    <x v="4"/>
    <x v="3"/>
    <x v="528"/>
    <x v="486"/>
    <x v="191"/>
    <x v="464"/>
    <x v="458"/>
    <x v="443"/>
    <x v="510"/>
    <x v="554"/>
    <x v="83"/>
  </r>
  <r>
    <x v="6"/>
    <x v="1"/>
    <x v="0"/>
    <x v="4"/>
    <x v="3"/>
    <x v="529"/>
    <x v="487"/>
    <x v="302"/>
    <x v="465"/>
    <x v="465"/>
    <x v="444"/>
    <x v="511"/>
    <x v="555"/>
    <x v="225"/>
  </r>
  <r>
    <x v="7"/>
    <x v="1"/>
    <x v="0"/>
    <x v="4"/>
    <x v="3"/>
    <x v="530"/>
    <x v="67"/>
    <x v="44"/>
    <x v="466"/>
    <x v="466"/>
    <x v="445"/>
    <x v="512"/>
    <x v="556"/>
    <x v="111"/>
  </r>
  <r>
    <x v="0"/>
    <x v="1"/>
    <x v="0"/>
    <x v="4"/>
    <x v="4"/>
    <x v="531"/>
    <x v="488"/>
    <x v="194"/>
    <x v="467"/>
    <x v="455"/>
    <x v="446"/>
    <x v="513"/>
    <x v="557"/>
    <x v="16"/>
  </r>
  <r>
    <x v="1"/>
    <x v="1"/>
    <x v="0"/>
    <x v="4"/>
    <x v="4"/>
    <x v="532"/>
    <x v="489"/>
    <x v="335"/>
    <x v="468"/>
    <x v="467"/>
    <x v="447"/>
    <x v="514"/>
    <x v="558"/>
    <x v="44"/>
  </r>
  <r>
    <x v="2"/>
    <x v="1"/>
    <x v="0"/>
    <x v="4"/>
    <x v="4"/>
    <x v="533"/>
    <x v="427"/>
    <x v="266"/>
    <x v="469"/>
    <x v="468"/>
    <x v="448"/>
    <x v="515"/>
    <x v="559"/>
    <x v="113"/>
  </r>
  <r>
    <x v="3"/>
    <x v="1"/>
    <x v="0"/>
    <x v="4"/>
    <x v="4"/>
    <x v="501"/>
    <x v="490"/>
    <x v="336"/>
    <x v="470"/>
    <x v="469"/>
    <x v="287"/>
    <x v="516"/>
    <x v="560"/>
    <x v="16"/>
  </r>
  <r>
    <x v="8"/>
    <x v="1"/>
    <x v="0"/>
    <x v="4"/>
    <x v="4"/>
    <x v="96"/>
    <x v="93"/>
    <x v="68"/>
    <x v="95"/>
    <x v="69"/>
    <x v="69"/>
    <x v="1"/>
    <x v="96"/>
    <x v="118"/>
  </r>
  <r>
    <x v="4"/>
    <x v="1"/>
    <x v="0"/>
    <x v="4"/>
    <x v="4"/>
    <x v="534"/>
    <x v="491"/>
    <x v="337"/>
    <x v="471"/>
    <x v="463"/>
    <x v="289"/>
    <x v="517"/>
    <x v="561"/>
    <x v="17"/>
  </r>
  <r>
    <x v="5"/>
    <x v="1"/>
    <x v="0"/>
    <x v="4"/>
    <x v="4"/>
    <x v="535"/>
    <x v="492"/>
    <x v="338"/>
    <x v="472"/>
    <x v="470"/>
    <x v="449"/>
    <x v="518"/>
    <x v="562"/>
    <x v="19"/>
  </r>
  <r>
    <x v="6"/>
    <x v="1"/>
    <x v="0"/>
    <x v="4"/>
    <x v="4"/>
    <x v="536"/>
    <x v="493"/>
    <x v="339"/>
    <x v="473"/>
    <x v="471"/>
    <x v="450"/>
    <x v="519"/>
    <x v="563"/>
    <x v="16"/>
  </r>
  <r>
    <x v="7"/>
    <x v="1"/>
    <x v="0"/>
    <x v="4"/>
    <x v="4"/>
    <x v="537"/>
    <x v="494"/>
    <x v="340"/>
    <x v="474"/>
    <x v="472"/>
    <x v="451"/>
    <x v="520"/>
    <x v="564"/>
    <x v="20"/>
  </r>
  <r>
    <x v="1"/>
    <x v="2"/>
    <x v="0"/>
    <x v="4"/>
    <x v="0"/>
    <x v="538"/>
    <x v="495"/>
    <x v="154"/>
    <x v="475"/>
    <x v="473"/>
    <x v="452"/>
    <x v="521"/>
    <x v="565"/>
    <x v="96"/>
  </r>
  <r>
    <x v="3"/>
    <x v="2"/>
    <x v="0"/>
    <x v="4"/>
    <x v="0"/>
    <x v="539"/>
    <x v="374"/>
    <x v="128"/>
    <x v="476"/>
    <x v="474"/>
    <x v="453"/>
    <x v="522"/>
    <x v="566"/>
    <x v="89"/>
  </r>
  <r>
    <x v="4"/>
    <x v="2"/>
    <x v="0"/>
    <x v="4"/>
    <x v="0"/>
    <x v="540"/>
    <x v="496"/>
    <x v="341"/>
    <x v="477"/>
    <x v="475"/>
    <x v="454"/>
    <x v="523"/>
    <x v="567"/>
    <x v="83"/>
  </r>
  <r>
    <x v="6"/>
    <x v="2"/>
    <x v="0"/>
    <x v="4"/>
    <x v="0"/>
    <x v="202"/>
    <x v="191"/>
    <x v="68"/>
    <x v="95"/>
    <x v="69"/>
    <x v="69"/>
    <x v="1"/>
    <x v="96"/>
    <x v="118"/>
  </r>
  <r>
    <x v="2"/>
    <x v="2"/>
    <x v="0"/>
    <x v="4"/>
    <x v="1"/>
    <x v="541"/>
    <x v="67"/>
    <x v="160"/>
    <x v="478"/>
    <x v="409"/>
    <x v="455"/>
    <x v="524"/>
    <x v="568"/>
    <x v="97"/>
  </r>
  <r>
    <x v="0"/>
    <x v="2"/>
    <x v="0"/>
    <x v="4"/>
    <x v="2"/>
    <x v="542"/>
    <x v="497"/>
    <x v="342"/>
    <x v="479"/>
    <x v="476"/>
    <x v="456"/>
    <x v="525"/>
    <x v="569"/>
    <x v="83"/>
  </r>
  <r>
    <x v="2"/>
    <x v="2"/>
    <x v="0"/>
    <x v="4"/>
    <x v="2"/>
    <x v="543"/>
    <x v="498"/>
    <x v="343"/>
    <x v="480"/>
    <x v="477"/>
    <x v="457"/>
    <x v="526"/>
    <x v="570"/>
    <x v="80"/>
  </r>
  <r>
    <x v="7"/>
    <x v="2"/>
    <x v="0"/>
    <x v="4"/>
    <x v="2"/>
    <x v="544"/>
    <x v="499"/>
    <x v="344"/>
    <x v="481"/>
    <x v="478"/>
    <x v="458"/>
    <x v="527"/>
    <x v="571"/>
    <x v="49"/>
  </r>
  <r>
    <x v="0"/>
    <x v="2"/>
    <x v="0"/>
    <x v="4"/>
    <x v="3"/>
    <x v="545"/>
    <x v="500"/>
    <x v="88"/>
    <x v="118"/>
    <x v="448"/>
    <x v="459"/>
    <x v="528"/>
    <x v="572"/>
    <x v="47"/>
  </r>
  <r>
    <x v="1"/>
    <x v="2"/>
    <x v="0"/>
    <x v="4"/>
    <x v="3"/>
    <x v="546"/>
    <x v="501"/>
    <x v="345"/>
    <x v="482"/>
    <x v="479"/>
    <x v="460"/>
    <x v="529"/>
    <x v="573"/>
    <x v="189"/>
  </r>
  <r>
    <x v="2"/>
    <x v="2"/>
    <x v="0"/>
    <x v="4"/>
    <x v="3"/>
    <x v="547"/>
    <x v="502"/>
    <x v="49"/>
    <x v="483"/>
    <x v="480"/>
    <x v="461"/>
    <x v="530"/>
    <x v="574"/>
    <x v="200"/>
  </r>
  <r>
    <x v="4"/>
    <x v="2"/>
    <x v="0"/>
    <x v="4"/>
    <x v="3"/>
    <x v="548"/>
    <x v="503"/>
    <x v="151"/>
    <x v="484"/>
    <x v="481"/>
    <x v="462"/>
    <x v="531"/>
    <x v="575"/>
    <x v="51"/>
  </r>
  <r>
    <x v="0"/>
    <x v="2"/>
    <x v="0"/>
    <x v="4"/>
    <x v="4"/>
    <x v="549"/>
    <x v="504"/>
    <x v="139"/>
    <x v="485"/>
    <x v="482"/>
    <x v="463"/>
    <x v="532"/>
    <x v="576"/>
    <x v="14"/>
  </r>
  <r>
    <x v="1"/>
    <x v="2"/>
    <x v="0"/>
    <x v="4"/>
    <x v="4"/>
    <x v="550"/>
    <x v="505"/>
    <x v="346"/>
    <x v="486"/>
    <x v="483"/>
    <x v="464"/>
    <x v="533"/>
    <x v="577"/>
    <x v="65"/>
  </r>
  <r>
    <x v="2"/>
    <x v="2"/>
    <x v="0"/>
    <x v="4"/>
    <x v="4"/>
    <x v="551"/>
    <x v="506"/>
    <x v="347"/>
    <x v="487"/>
    <x v="484"/>
    <x v="465"/>
    <x v="534"/>
    <x v="578"/>
    <x v="149"/>
  </r>
  <r>
    <x v="3"/>
    <x v="2"/>
    <x v="0"/>
    <x v="4"/>
    <x v="4"/>
    <x v="552"/>
    <x v="507"/>
    <x v="69"/>
    <x v="488"/>
    <x v="485"/>
    <x v="466"/>
    <x v="535"/>
    <x v="579"/>
    <x v="48"/>
  </r>
  <r>
    <x v="8"/>
    <x v="2"/>
    <x v="0"/>
    <x v="4"/>
    <x v="4"/>
    <x v="96"/>
    <x v="93"/>
    <x v="68"/>
    <x v="95"/>
    <x v="69"/>
    <x v="69"/>
    <x v="1"/>
    <x v="96"/>
    <x v="118"/>
  </r>
  <r>
    <x v="4"/>
    <x v="2"/>
    <x v="0"/>
    <x v="4"/>
    <x v="4"/>
    <x v="553"/>
    <x v="508"/>
    <x v="348"/>
    <x v="489"/>
    <x v="486"/>
    <x v="467"/>
    <x v="536"/>
    <x v="580"/>
    <x v="8"/>
  </r>
  <r>
    <x v="5"/>
    <x v="2"/>
    <x v="0"/>
    <x v="4"/>
    <x v="4"/>
    <x v="554"/>
    <x v="509"/>
    <x v="349"/>
    <x v="490"/>
    <x v="366"/>
    <x v="468"/>
    <x v="537"/>
    <x v="581"/>
    <x v="18"/>
  </r>
  <r>
    <x v="6"/>
    <x v="2"/>
    <x v="0"/>
    <x v="4"/>
    <x v="4"/>
    <x v="555"/>
    <x v="510"/>
    <x v="350"/>
    <x v="491"/>
    <x v="487"/>
    <x v="469"/>
    <x v="538"/>
    <x v="582"/>
    <x v="9"/>
  </r>
  <r>
    <x v="7"/>
    <x v="2"/>
    <x v="0"/>
    <x v="4"/>
    <x v="4"/>
    <x v="556"/>
    <x v="511"/>
    <x v="351"/>
    <x v="492"/>
    <x v="488"/>
    <x v="470"/>
    <x v="539"/>
    <x v="583"/>
    <x v="13"/>
  </r>
  <r>
    <x v="0"/>
    <x v="0"/>
    <x v="1"/>
    <x v="4"/>
    <x v="0"/>
    <x v="557"/>
    <x v="512"/>
    <x v="352"/>
    <x v="493"/>
    <x v="17"/>
    <x v="471"/>
    <x v="1"/>
    <x v="584"/>
    <x v="228"/>
  </r>
  <r>
    <x v="9"/>
    <x v="0"/>
    <x v="1"/>
    <x v="4"/>
    <x v="0"/>
    <x v="558"/>
    <x v="325"/>
    <x v="353"/>
    <x v="15"/>
    <x v="114"/>
    <x v="472"/>
    <x v="95"/>
    <x v="585"/>
    <x v="229"/>
  </r>
  <r>
    <x v="1"/>
    <x v="0"/>
    <x v="1"/>
    <x v="4"/>
    <x v="0"/>
    <x v="559"/>
    <x v="10"/>
    <x v="250"/>
    <x v="494"/>
    <x v="489"/>
    <x v="371"/>
    <x v="540"/>
    <x v="586"/>
    <x v="57"/>
  </r>
  <r>
    <x v="2"/>
    <x v="0"/>
    <x v="1"/>
    <x v="4"/>
    <x v="0"/>
    <x v="560"/>
    <x v="314"/>
    <x v="354"/>
    <x v="205"/>
    <x v="3"/>
    <x v="370"/>
    <x v="541"/>
    <x v="587"/>
    <x v="230"/>
  </r>
  <r>
    <x v="10"/>
    <x v="0"/>
    <x v="1"/>
    <x v="4"/>
    <x v="0"/>
    <x v="334"/>
    <x v="513"/>
    <x v="88"/>
    <x v="495"/>
    <x v="490"/>
    <x v="473"/>
    <x v="1"/>
    <x v="588"/>
    <x v="231"/>
  </r>
  <r>
    <x v="8"/>
    <x v="0"/>
    <x v="1"/>
    <x v="4"/>
    <x v="0"/>
    <x v="96"/>
    <x v="93"/>
    <x v="68"/>
    <x v="95"/>
    <x v="69"/>
    <x v="69"/>
    <x v="1"/>
    <x v="96"/>
    <x v="118"/>
  </r>
  <r>
    <x v="4"/>
    <x v="0"/>
    <x v="1"/>
    <x v="4"/>
    <x v="0"/>
    <x v="561"/>
    <x v="183"/>
    <x v="328"/>
    <x v="209"/>
    <x v="425"/>
    <x v="474"/>
    <x v="542"/>
    <x v="589"/>
    <x v="232"/>
  </r>
  <r>
    <x v="5"/>
    <x v="0"/>
    <x v="1"/>
    <x v="4"/>
    <x v="0"/>
    <x v="562"/>
    <x v="514"/>
    <x v="95"/>
    <x v="496"/>
    <x v="491"/>
    <x v="475"/>
    <x v="543"/>
    <x v="590"/>
    <x v="233"/>
  </r>
  <r>
    <x v="6"/>
    <x v="0"/>
    <x v="1"/>
    <x v="4"/>
    <x v="0"/>
    <x v="563"/>
    <x v="515"/>
    <x v="5"/>
    <x v="497"/>
    <x v="492"/>
    <x v="476"/>
    <x v="544"/>
    <x v="591"/>
    <x v="58"/>
  </r>
  <r>
    <x v="7"/>
    <x v="0"/>
    <x v="1"/>
    <x v="4"/>
    <x v="0"/>
    <x v="564"/>
    <x v="516"/>
    <x v="355"/>
    <x v="217"/>
    <x v="137"/>
    <x v="477"/>
    <x v="545"/>
    <x v="592"/>
    <x v="100"/>
  </r>
  <r>
    <x v="0"/>
    <x v="0"/>
    <x v="1"/>
    <x v="4"/>
    <x v="1"/>
    <x v="565"/>
    <x v="335"/>
    <x v="241"/>
    <x v="498"/>
    <x v="493"/>
    <x v="478"/>
    <x v="546"/>
    <x v="593"/>
    <x v="17"/>
  </r>
  <r>
    <x v="9"/>
    <x v="0"/>
    <x v="1"/>
    <x v="4"/>
    <x v="1"/>
    <x v="566"/>
    <x v="105"/>
    <x v="24"/>
    <x v="499"/>
    <x v="420"/>
    <x v="479"/>
    <x v="547"/>
    <x v="594"/>
    <x v="108"/>
  </r>
  <r>
    <x v="1"/>
    <x v="0"/>
    <x v="1"/>
    <x v="4"/>
    <x v="1"/>
    <x v="567"/>
    <x v="454"/>
    <x v="43"/>
    <x v="23"/>
    <x v="494"/>
    <x v="383"/>
    <x v="548"/>
    <x v="595"/>
    <x v="95"/>
  </r>
  <r>
    <x v="2"/>
    <x v="0"/>
    <x v="1"/>
    <x v="4"/>
    <x v="1"/>
    <x v="568"/>
    <x v="471"/>
    <x v="35"/>
    <x v="131"/>
    <x v="368"/>
    <x v="277"/>
    <x v="549"/>
    <x v="596"/>
    <x v="107"/>
  </r>
  <r>
    <x v="8"/>
    <x v="0"/>
    <x v="1"/>
    <x v="4"/>
    <x v="1"/>
    <x v="202"/>
    <x v="93"/>
    <x v="68"/>
    <x v="95"/>
    <x v="69"/>
    <x v="69"/>
    <x v="1"/>
    <x v="96"/>
    <x v="70"/>
  </r>
  <r>
    <x v="6"/>
    <x v="0"/>
    <x v="1"/>
    <x v="4"/>
    <x v="1"/>
    <x v="569"/>
    <x v="46"/>
    <x v="356"/>
    <x v="500"/>
    <x v="495"/>
    <x v="480"/>
    <x v="550"/>
    <x v="597"/>
    <x v="225"/>
  </r>
  <r>
    <x v="7"/>
    <x v="0"/>
    <x v="1"/>
    <x v="4"/>
    <x v="1"/>
    <x v="308"/>
    <x v="517"/>
    <x v="32"/>
    <x v="132"/>
    <x v="22"/>
    <x v="304"/>
    <x v="551"/>
    <x v="598"/>
    <x v="67"/>
  </r>
  <r>
    <x v="9"/>
    <x v="0"/>
    <x v="1"/>
    <x v="4"/>
    <x v="2"/>
    <x v="570"/>
    <x v="518"/>
    <x v="254"/>
    <x v="501"/>
    <x v="235"/>
    <x v="481"/>
    <x v="552"/>
    <x v="599"/>
    <x v="65"/>
  </r>
  <r>
    <x v="1"/>
    <x v="0"/>
    <x v="1"/>
    <x v="4"/>
    <x v="2"/>
    <x v="571"/>
    <x v="500"/>
    <x v="46"/>
    <x v="502"/>
    <x v="496"/>
    <x v="482"/>
    <x v="553"/>
    <x v="600"/>
    <x v="18"/>
  </r>
  <r>
    <x v="2"/>
    <x v="0"/>
    <x v="1"/>
    <x v="4"/>
    <x v="2"/>
    <x v="572"/>
    <x v="519"/>
    <x v="175"/>
    <x v="503"/>
    <x v="497"/>
    <x v="404"/>
    <x v="554"/>
    <x v="26"/>
    <x v="16"/>
  </r>
  <r>
    <x v="8"/>
    <x v="0"/>
    <x v="1"/>
    <x v="4"/>
    <x v="2"/>
    <x v="96"/>
    <x v="93"/>
    <x v="68"/>
    <x v="95"/>
    <x v="69"/>
    <x v="69"/>
    <x v="1"/>
    <x v="96"/>
    <x v="70"/>
  </r>
  <r>
    <x v="6"/>
    <x v="0"/>
    <x v="1"/>
    <x v="4"/>
    <x v="2"/>
    <x v="573"/>
    <x v="520"/>
    <x v="357"/>
    <x v="504"/>
    <x v="498"/>
    <x v="283"/>
    <x v="82"/>
    <x v="601"/>
    <x v="23"/>
  </r>
  <r>
    <x v="1"/>
    <x v="0"/>
    <x v="1"/>
    <x v="4"/>
    <x v="3"/>
    <x v="213"/>
    <x v="521"/>
    <x v="21"/>
    <x v="397"/>
    <x v="336"/>
    <x v="375"/>
    <x v="555"/>
    <x v="602"/>
    <x v="16"/>
  </r>
  <r>
    <x v="3"/>
    <x v="0"/>
    <x v="1"/>
    <x v="4"/>
    <x v="3"/>
    <x v="574"/>
    <x v="276"/>
    <x v="23"/>
    <x v="505"/>
    <x v="499"/>
    <x v="483"/>
    <x v="556"/>
    <x v="603"/>
    <x v="68"/>
  </r>
  <r>
    <x v="8"/>
    <x v="0"/>
    <x v="1"/>
    <x v="4"/>
    <x v="3"/>
    <x v="96"/>
    <x v="93"/>
    <x v="68"/>
    <x v="95"/>
    <x v="69"/>
    <x v="69"/>
    <x v="1"/>
    <x v="96"/>
    <x v="70"/>
  </r>
  <r>
    <x v="6"/>
    <x v="0"/>
    <x v="1"/>
    <x v="4"/>
    <x v="3"/>
    <x v="575"/>
    <x v="522"/>
    <x v="358"/>
    <x v="216"/>
    <x v="320"/>
    <x v="420"/>
    <x v="557"/>
    <x v="604"/>
    <x v="16"/>
  </r>
  <r>
    <x v="0"/>
    <x v="0"/>
    <x v="1"/>
    <x v="4"/>
    <x v="4"/>
    <x v="576"/>
    <x v="523"/>
    <x v="103"/>
    <x v="506"/>
    <x v="500"/>
    <x v="484"/>
    <x v="558"/>
    <x v="605"/>
    <x v="27"/>
  </r>
  <r>
    <x v="8"/>
    <x v="0"/>
    <x v="1"/>
    <x v="4"/>
    <x v="4"/>
    <x v="96"/>
    <x v="93"/>
    <x v="68"/>
    <x v="95"/>
    <x v="69"/>
    <x v="69"/>
    <x v="1"/>
    <x v="96"/>
    <x v="70"/>
  </r>
  <r>
    <x v="0"/>
    <x v="1"/>
    <x v="1"/>
    <x v="4"/>
    <x v="0"/>
    <x v="577"/>
    <x v="524"/>
    <x v="236"/>
    <x v="406"/>
    <x v="322"/>
    <x v="471"/>
    <x v="1"/>
    <x v="606"/>
    <x v="234"/>
  </r>
  <r>
    <x v="9"/>
    <x v="1"/>
    <x v="1"/>
    <x v="4"/>
    <x v="0"/>
    <x v="335"/>
    <x v="25"/>
    <x v="359"/>
    <x v="463"/>
    <x v="501"/>
    <x v="485"/>
    <x v="98"/>
    <x v="607"/>
    <x v="235"/>
  </r>
  <r>
    <x v="1"/>
    <x v="1"/>
    <x v="1"/>
    <x v="4"/>
    <x v="0"/>
    <x v="578"/>
    <x v="525"/>
    <x v="360"/>
    <x v="507"/>
    <x v="502"/>
    <x v="65"/>
    <x v="559"/>
    <x v="608"/>
    <x v="45"/>
  </r>
  <r>
    <x v="2"/>
    <x v="1"/>
    <x v="1"/>
    <x v="4"/>
    <x v="0"/>
    <x v="579"/>
    <x v="526"/>
    <x v="196"/>
    <x v="296"/>
    <x v="503"/>
    <x v="486"/>
    <x v="1"/>
    <x v="609"/>
    <x v="236"/>
  </r>
  <r>
    <x v="10"/>
    <x v="1"/>
    <x v="1"/>
    <x v="4"/>
    <x v="0"/>
    <x v="580"/>
    <x v="527"/>
    <x v="361"/>
    <x v="508"/>
    <x v="132"/>
    <x v="487"/>
    <x v="1"/>
    <x v="610"/>
    <x v="237"/>
  </r>
  <r>
    <x v="8"/>
    <x v="1"/>
    <x v="1"/>
    <x v="4"/>
    <x v="0"/>
    <x v="96"/>
    <x v="93"/>
    <x v="68"/>
    <x v="95"/>
    <x v="69"/>
    <x v="69"/>
    <x v="1"/>
    <x v="96"/>
    <x v="118"/>
  </r>
  <r>
    <x v="4"/>
    <x v="1"/>
    <x v="1"/>
    <x v="4"/>
    <x v="0"/>
    <x v="581"/>
    <x v="528"/>
    <x v="39"/>
    <x v="509"/>
    <x v="504"/>
    <x v="219"/>
    <x v="1"/>
    <x v="611"/>
    <x v="238"/>
  </r>
  <r>
    <x v="5"/>
    <x v="1"/>
    <x v="1"/>
    <x v="4"/>
    <x v="0"/>
    <x v="582"/>
    <x v="529"/>
    <x v="185"/>
    <x v="510"/>
    <x v="0"/>
    <x v="476"/>
    <x v="560"/>
    <x v="612"/>
    <x v="166"/>
  </r>
  <r>
    <x v="6"/>
    <x v="1"/>
    <x v="1"/>
    <x v="4"/>
    <x v="0"/>
    <x v="583"/>
    <x v="113"/>
    <x v="25"/>
    <x v="18"/>
    <x v="234"/>
    <x v="324"/>
    <x v="561"/>
    <x v="613"/>
    <x v="239"/>
  </r>
  <r>
    <x v="7"/>
    <x v="1"/>
    <x v="1"/>
    <x v="4"/>
    <x v="0"/>
    <x v="584"/>
    <x v="530"/>
    <x v="164"/>
    <x v="511"/>
    <x v="505"/>
    <x v="380"/>
    <x v="562"/>
    <x v="614"/>
    <x v="240"/>
  </r>
  <r>
    <x v="1"/>
    <x v="1"/>
    <x v="1"/>
    <x v="4"/>
    <x v="1"/>
    <x v="585"/>
    <x v="164"/>
    <x v="362"/>
    <x v="512"/>
    <x v="506"/>
    <x v="488"/>
    <x v="467"/>
    <x v="615"/>
    <x v="241"/>
  </r>
  <r>
    <x v="2"/>
    <x v="1"/>
    <x v="1"/>
    <x v="4"/>
    <x v="1"/>
    <x v="586"/>
    <x v="531"/>
    <x v="198"/>
    <x v="513"/>
    <x v="507"/>
    <x v="489"/>
    <x v="563"/>
    <x v="616"/>
    <x v="242"/>
  </r>
  <r>
    <x v="8"/>
    <x v="1"/>
    <x v="1"/>
    <x v="4"/>
    <x v="1"/>
    <x v="96"/>
    <x v="93"/>
    <x v="68"/>
    <x v="95"/>
    <x v="69"/>
    <x v="69"/>
    <x v="1"/>
    <x v="96"/>
    <x v="70"/>
  </r>
  <r>
    <x v="6"/>
    <x v="1"/>
    <x v="1"/>
    <x v="4"/>
    <x v="1"/>
    <x v="587"/>
    <x v="256"/>
    <x v="363"/>
    <x v="514"/>
    <x v="508"/>
    <x v="451"/>
    <x v="123"/>
    <x v="617"/>
    <x v="153"/>
  </r>
  <r>
    <x v="7"/>
    <x v="1"/>
    <x v="1"/>
    <x v="4"/>
    <x v="1"/>
    <x v="309"/>
    <x v="236"/>
    <x v="190"/>
    <x v="515"/>
    <x v="509"/>
    <x v="481"/>
    <x v="564"/>
    <x v="618"/>
    <x v="36"/>
  </r>
  <r>
    <x v="9"/>
    <x v="1"/>
    <x v="1"/>
    <x v="4"/>
    <x v="2"/>
    <x v="203"/>
    <x v="532"/>
    <x v="118"/>
    <x v="516"/>
    <x v="510"/>
    <x v="490"/>
    <x v="565"/>
    <x v="619"/>
    <x v="82"/>
  </r>
  <r>
    <x v="1"/>
    <x v="1"/>
    <x v="1"/>
    <x v="4"/>
    <x v="2"/>
    <x v="334"/>
    <x v="533"/>
    <x v="364"/>
    <x v="517"/>
    <x v="511"/>
    <x v="491"/>
    <x v="566"/>
    <x v="620"/>
    <x v="12"/>
  </r>
  <r>
    <x v="2"/>
    <x v="1"/>
    <x v="1"/>
    <x v="4"/>
    <x v="2"/>
    <x v="588"/>
    <x v="483"/>
    <x v="57"/>
    <x v="157"/>
    <x v="254"/>
    <x v="492"/>
    <x v="364"/>
    <x v="621"/>
    <x v="65"/>
  </r>
  <r>
    <x v="8"/>
    <x v="1"/>
    <x v="1"/>
    <x v="4"/>
    <x v="2"/>
    <x v="96"/>
    <x v="93"/>
    <x v="68"/>
    <x v="95"/>
    <x v="69"/>
    <x v="69"/>
    <x v="1"/>
    <x v="96"/>
    <x v="70"/>
  </r>
  <r>
    <x v="6"/>
    <x v="1"/>
    <x v="1"/>
    <x v="4"/>
    <x v="2"/>
    <x v="589"/>
    <x v="534"/>
    <x v="365"/>
    <x v="518"/>
    <x v="512"/>
    <x v="493"/>
    <x v="567"/>
    <x v="622"/>
    <x v="51"/>
  </r>
  <r>
    <x v="0"/>
    <x v="1"/>
    <x v="1"/>
    <x v="4"/>
    <x v="3"/>
    <x v="590"/>
    <x v="209"/>
    <x v="366"/>
    <x v="7"/>
    <x v="513"/>
    <x v="32"/>
    <x v="568"/>
    <x v="623"/>
    <x v="19"/>
  </r>
  <r>
    <x v="1"/>
    <x v="1"/>
    <x v="1"/>
    <x v="4"/>
    <x v="3"/>
    <x v="591"/>
    <x v="535"/>
    <x v="367"/>
    <x v="519"/>
    <x v="249"/>
    <x v="494"/>
    <x v="569"/>
    <x v="624"/>
    <x v="18"/>
  </r>
  <r>
    <x v="3"/>
    <x v="1"/>
    <x v="1"/>
    <x v="4"/>
    <x v="3"/>
    <x v="592"/>
    <x v="536"/>
    <x v="368"/>
    <x v="520"/>
    <x v="514"/>
    <x v="495"/>
    <x v="570"/>
    <x v="625"/>
    <x v="22"/>
  </r>
  <r>
    <x v="8"/>
    <x v="1"/>
    <x v="1"/>
    <x v="4"/>
    <x v="3"/>
    <x v="96"/>
    <x v="93"/>
    <x v="68"/>
    <x v="95"/>
    <x v="69"/>
    <x v="69"/>
    <x v="1"/>
    <x v="96"/>
    <x v="70"/>
  </r>
  <r>
    <x v="6"/>
    <x v="1"/>
    <x v="1"/>
    <x v="4"/>
    <x v="3"/>
    <x v="593"/>
    <x v="537"/>
    <x v="202"/>
    <x v="521"/>
    <x v="515"/>
    <x v="496"/>
    <x v="571"/>
    <x v="626"/>
    <x v="96"/>
  </r>
  <r>
    <x v="0"/>
    <x v="1"/>
    <x v="1"/>
    <x v="4"/>
    <x v="4"/>
    <x v="594"/>
    <x v="538"/>
    <x v="369"/>
    <x v="522"/>
    <x v="516"/>
    <x v="56"/>
    <x v="373"/>
    <x v="627"/>
    <x v="22"/>
  </r>
  <r>
    <x v="8"/>
    <x v="1"/>
    <x v="1"/>
    <x v="4"/>
    <x v="4"/>
    <x v="595"/>
    <x v="93"/>
    <x v="68"/>
    <x v="95"/>
    <x v="69"/>
    <x v="69"/>
    <x v="303"/>
    <x v="628"/>
    <x v="70"/>
  </r>
  <r>
    <x v="0"/>
    <x v="2"/>
    <x v="1"/>
    <x v="4"/>
    <x v="0"/>
    <x v="596"/>
    <x v="539"/>
    <x v="173"/>
    <x v="131"/>
    <x v="517"/>
    <x v="497"/>
    <x v="1"/>
    <x v="629"/>
    <x v="243"/>
  </r>
  <r>
    <x v="9"/>
    <x v="2"/>
    <x v="1"/>
    <x v="4"/>
    <x v="0"/>
    <x v="597"/>
    <x v="540"/>
    <x v="370"/>
    <x v="523"/>
    <x v="518"/>
    <x v="498"/>
    <x v="572"/>
    <x v="630"/>
    <x v="244"/>
  </r>
  <r>
    <x v="2"/>
    <x v="2"/>
    <x v="1"/>
    <x v="4"/>
    <x v="0"/>
    <x v="598"/>
    <x v="541"/>
    <x v="371"/>
    <x v="524"/>
    <x v="519"/>
    <x v="306"/>
    <x v="1"/>
    <x v="631"/>
    <x v="245"/>
  </r>
  <r>
    <x v="10"/>
    <x v="2"/>
    <x v="1"/>
    <x v="4"/>
    <x v="0"/>
    <x v="599"/>
    <x v="542"/>
    <x v="372"/>
    <x v="525"/>
    <x v="520"/>
    <x v="69"/>
    <x v="1"/>
    <x v="632"/>
    <x v="246"/>
  </r>
  <r>
    <x v="4"/>
    <x v="2"/>
    <x v="1"/>
    <x v="4"/>
    <x v="0"/>
    <x v="312"/>
    <x v="543"/>
    <x v="331"/>
    <x v="457"/>
    <x v="521"/>
    <x v="499"/>
    <x v="1"/>
    <x v="633"/>
    <x v="247"/>
  </r>
  <r>
    <x v="5"/>
    <x v="2"/>
    <x v="1"/>
    <x v="4"/>
    <x v="0"/>
    <x v="600"/>
    <x v="544"/>
    <x v="23"/>
    <x v="526"/>
    <x v="516"/>
    <x v="500"/>
    <x v="573"/>
    <x v="634"/>
    <x v="248"/>
  </r>
  <r>
    <x v="6"/>
    <x v="2"/>
    <x v="1"/>
    <x v="4"/>
    <x v="0"/>
    <x v="601"/>
    <x v="545"/>
    <x v="373"/>
    <x v="527"/>
    <x v="522"/>
    <x v="501"/>
    <x v="574"/>
    <x v="635"/>
    <x v="249"/>
  </r>
  <r>
    <x v="0"/>
    <x v="2"/>
    <x v="1"/>
    <x v="4"/>
    <x v="1"/>
    <x v="602"/>
    <x v="546"/>
    <x v="21"/>
    <x v="528"/>
    <x v="523"/>
    <x v="502"/>
    <x v="239"/>
    <x v="636"/>
    <x v="194"/>
  </r>
  <r>
    <x v="2"/>
    <x v="2"/>
    <x v="1"/>
    <x v="4"/>
    <x v="1"/>
    <x v="603"/>
    <x v="547"/>
    <x v="38"/>
    <x v="333"/>
    <x v="524"/>
    <x v="109"/>
    <x v="53"/>
    <x v="319"/>
    <x v="250"/>
  </r>
  <r>
    <x v="6"/>
    <x v="2"/>
    <x v="1"/>
    <x v="4"/>
    <x v="1"/>
    <x v="604"/>
    <x v="548"/>
    <x v="240"/>
    <x v="88"/>
    <x v="525"/>
    <x v="503"/>
    <x v="575"/>
    <x v="637"/>
    <x v="161"/>
  </r>
  <r>
    <x v="7"/>
    <x v="2"/>
    <x v="1"/>
    <x v="4"/>
    <x v="1"/>
    <x v="605"/>
    <x v="549"/>
    <x v="374"/>
    <x v="529"/>
    <x v="526"/>
    <x v="504"/>
    <x v="576"/>
    <x v="638"/>
    <x v="45"/>
  </r>
  <r>
    <x v="9"/>
    <x v="2"/>
    <x v="1"/>
    <x v="4"/>
    <x v="2"/>
    <x v="606"/>
    <x v="550"/>
    <x v="375"/>
    <x v="530"/>
    <x v="527"/>
    <x v="505"/>
    <x v="577"/>
    <x v="639"/>
    <x v="57"/>
  </r>
  <r>
    <x v="1"/>
    <x v="2"/>
    <x v="1"/>
    <x v="4"/>
    <x v="2"/>
    <x v="607"/>
    <x v="551"/>
    <x v="376"/>
    <x v="531"/>
    <x v="181"/>
    <x v="506"/>
    <x v="578"/>
    <x v="640"/>
    <x v="251"/>
  </r>
  <r>
    <x v="2"/>
    <x v="2"/>
    <x v="1"/>
    <x v="4"/>
    <x v="2"/>
    <x v="608"/>
    <x v="552"/>
    <x v="360"/>
    <x v="532"/>
    <x v="528"/>
    <x v="507"/>
    <x v="579"/>
    <x v="641"/>
    <x v="39"/>
  </r>
  <r>
    <x v="6"/>
    <x v="2"/>
    <x v="1"/>
    <x v="4"/>
    <x v="2"/>
    <x v="609"/>
    <x v="553"/>
    <x v="377"/>
    <x v="383"/>
    <x v="529"/>
    <x v="508"/>
    <x v="580"/>
    <x v="642"/>
    <x v="15"/>
  </r>
  <r>
    <x v="0"/>
    <x v="2"/>
    <x v="1"/>
    <x v="4"/>
    <x v="3"/>
    <x v="610"/>
    <x v="74"/>
    <x v="11"/>
    <x v="242"/>
    <x v="530"/>
    <x v="509"/>
    <x v="581"/>
    <x v="643"/>
    <x v="151"/>
  </r>
  <r>
    <x v="1"/>
    <x v="2"/>
    <x v="1"/>
    <x v="4"/>
    <x v="3"/>
    <x v="611"/>
    <x v="554"/>
    <x v="378"/>
    <x v="533"/>
    <x v="531"/>
    <x v="89"/>
    <x v="582"/>
    <x v="644"/>
    <x v="96"/>
  </r>
  <r>
    <x v="2"/>
    <x v="2"/>
    <x v="1"/>
    <x v="4"/>
    <x v="3"/>
    <x v="612"/>
    <x v="418"/>
    <x v="31"/>
    <x v="207"/>
    <x v="532"/>
    <x v="510"/>
    <x v="583"/>
    <x v="645"/>
    <x v="42"/>
  </r>
  <r>
    <x v="3"/>
    <x v="2"/>
    <x v="1"/>
    <x v="4"/>
    <x v="3"/>
    <x v="613"/>
    <x v="555"/>
    <x v="379"/>
    <x v="534"/>
    <x v="533"/>
    <x v="511"/>
    <x v="584"/>
    <x v="646"/>
    <x v="67"/>
  </r>
  <r>
    <x v="8"/>
    <x v="2"/>
    <x v="1"/>
    <x v="4"/>
    <x v="3"/>
    <x v="202"/>
    <x v="93"/>
    <x v="68"/>
    <x v="95"/>
    <x v="69"/>
    <x v="178"/>
    <x v="1"/>
    <x v="96"/>
    <x v="70"/>
  </r>
  <r>
    <x v="6"/>
    <x v="2"/>
    <x v="1"/>
    <x v="4"/>
    <x v="3"/>
    <x v="614"/>
    <x v="556"/>
    <x v="380"/>
    <x v="181"/>
    <x v="534"/>
    <x v="512"/>
    <x v="585"/>
    <x v="647"/>
    <x v="81"/>
  </r>
  <r>
    <x v="0"/>
    <x v="2"/>
    <x v="1"/>
    <x v="4"/>
    <x v="4"/>
    <x v="615"/>
    <x v="557"/>
    <x v="381"/>
    <x v="535"/>
    <x v="535"/>
    <x v="513"/>
    <x v="586"/>
    <x v="648"/>
    <x v="96"/>
  </r>
  <r>
    <x v="8"/>
    <x v="2"/>
    <x v="1"/>
    <x v="4"/>
    <x v="4"/>
    <x v="616"/>
    <x v="93"/>
    <x v="68"/>
    <x v="95"/>
    <x v="69"/>
    <x v="69"/>
    <x v="1"/>
    <x v="485"/>
    <x v="70"/>
  </r>
  <r>
    <x v="0"/>
    <x v="0"/>
    <x v="2"/>
    <x v="4"/>
    <x v="1"/>
    <x v="617"/>
    <x v="558"/>
    <x v="168"/>
    <x v="536"/>
    <x v="536"/>
    <x v="514"/>
    <x v="587"/>
    <x v="649"/>
    <x v="133"/>
  </r>
  <r>
    <x v="0"/>
    <x v="1"/>
    <x v="2"/>
    <x v="4"/>
    <x v="4"/>
    <x v="618"/>
    <x v="559"/>
    <x v="68"/>
    <x v="537"/>
    <x v="69"/>
    <x v="69"/>
    <x v="1"/>
    <x v="650"/>
    <x v="9"/>
  </r>
  <r>
    <x v="0"/>
    <x v="0"/>
    <x v="0"/>
    <x v="5"/>
    <x v="0"/>
    <x v="619"/>
    <x v="560"/>
    <x v="352"/>
    <x v="538"/>
    <x v="492"/>
    <x v="515"/>
    <x v="588"/>
    <x v="651"/>
    <x v="94"/>
  </r>
  <r>
    <x v="9"/>
    <x v="0"/>
    <x v="0"/>
    <x v="5"/>
    <x v="0"/>
    <x v="134"/>
    <x v="561"/>
    <x v="382"/>
    <x v="3"/>
    <x v="537"/>
    <x v="516"/>
    <x v="589"/>
    <x v="652"/>
    <x v="143"/>
  </r>
  <r>
    <x v="1"/>
    <x v="0"/>
    <x v="0"/>
    <x v="5"/>
    <x v="0"/>
    <x v="216"/>
    <x v="562"/>
    <x v="92"/>
    <x v="3"/>
    <x v="538"/>
    <x v="517"/>
    <x v="590"/>
    <x v="653"/>
    <x v="209"/>
  </r>
  <r>
    <x v="2"/>
    <x v="0"/>
    <x v="0"/>
    <x v="5"/>
    <x v="0"/>
    <x v="377"/>
    <x v="563"/>
    <x v="6"/>
    <x v="100"/>
    <x v="311"/>
    <x v="518"/>
    <x v="591"/>
    <x v="654"/>
    <x v="252"/>
  </r>
  <r>
    <x v="3"/>
    <x v="0"/>
    <x v="0"/>
    <x v="5"/>
    <x v="0"/>
    <x v="620"/>
    <x v="564"/>
    <x v="157"/>
    <x v="539"/>
    <x v="37"/>
    <x v="519"/>
    <x v="592"/>
    <x v="655"/>
    <x v="253"/>
  </r>
  <r>
    <x v="10"/>
    <x v="0"/>
    <x v="0"/>
    <x v="5"/>
    <x v="0"/>
    <x v="621"/>
    <x v="565"/>
    <x v="94"/>
    <x v="540"/>
    <x v="16"/>
    <x v="296"/>
    <x v="1"/>
    <x v="656"/>
    <x v="254"/>
  </r>
  <r>
    <x v="8"/>
    <x v="0"/>
    <x v="0"/>
    <x v="5"/>
    <x v="0"/>
    <x v="622"/>
    <x v="566"/>
    <x v="383"/>
    <x v="541"/>
    <x v="539"/>
    <x v="69"/>
    <x v="1"/>
    <x v="657"/>
    <x v="255"/>
  </r>
  <r>
    <x v="4"/>
    <x v="0"/>
    <x v="0"/>
    <x v="5"/>
    <x v="0"/>
    <x v="623"/>
    <x v="567"/>
    <x v="319"/>
    <x v="542"/>
    <x v="540"/>
    <x v="520"/>
    <x v="588"/>
    <x v="658"/>
    <x v="256"/>
  </r>
  <r>
    <x v="5"/>
    <x v="0"/>
    <x v="0"/>
    <x v="5"/>
    <x v="0"/>
    <x v="624"/>
    <x v="5"/>
    <x v="317"/>
    <x v="3"/>
    <x v="541"/>
    <x v="96"/>
    <x v="445"/>
    <x v="659"/>
    <x v="257"/>
  </r>
  <r>
    <x v="6"/>
    <x v="0"/>
    <x v="0"/>
    <x v="5"/>
    <x v="0"/>
    <x v="625"/>
    <x v="568"/>
    <x v="315"/>
    <x v="98"/>
    <x v="187"/>
    <x v="521"/>
    <x v="593"/>
    <x v="660"/>
    <x v="258"/>
  </r>
  <r>
    <x v="7"/>
    <x v="0"/>
    <x v="0"/>
    <x v="5"/>
    <x v="0"/>
    <x v="626"/>
    <x v="569"/>
    <x v="92"/>
    <x v="543"/>
    <x v="542"/>
    <x v="522"/>
    <x v="594"/>
    <x v="661"/>
    <x v="219"/>
  </r>
  <r>
    <x v="0"/>
    <x v="0"/>
    <x v="0"/>
    <x v="5"/>
    <x v="1"/>
    <x v="627"/>
    <x v="13"/>
    <x v="92"/>
    <x v="544"/>
    <x v="288"/>
    <x v="377"/>
    <x v="595"/>
    <x v="662"/>
    <x v="150"/>
  </r>
  <r>
    <x v="9"/>
    <x v="0"/>
    <x v="0"/>
    <x v="5"/>
    <x v="1"/>
    <x v="628"/>
    <x v="570"/>
    <x v="35"/>
    <x v="545"/>
    <x v="124"/>
    <x v="523"/>
    <x v="596"/>
    <x v="663"/>
    <x v="57"/>
  </r>
  <r>
    <x v="1"/>
    <x v="0"/>
    <x v="0"/>
    <x v="5"/>
    <x v="1"/>
    <x v="629"/>
    <x v="571"/>
    <x v="97"/>
    <x v="546"/>
    <x v="543"/>
    <x v="524"/>
    <x v="597"/>
    <x v="664"/>
    <x v="161"/>
  </r>
  <r>
    <x v="2"/>
    <x v="0"/>
    <x v="0"/>
    <x v="5"/>
    <x v="1"/>
    <x v="630"/>
    <x v="331"/>
    <x v="185"/>
    <x v="186"/>
    <x v="211"/>
    <x v="525"/>
    <x v="598"/>
    <x v="665"/>
    <x v="62"/>
  </r>
  <r>
    <x v="3"/>
    <x v="0"/>
    <x v="0"/>
    <x v="5"/>
    <x v="1"/>
    <x v="501"/>
    <x v="572"/>
    <x v="249"/>
    <x v="316"/>
    <x v="544"/>
    <x v="120"/>
    <x v="599"/>
    <x v="666"/>
    <x v="111"/>
  </r>
  <r>
    <x v="8"/>
    <x v="0"/>
    <x v="0"/>
    <x v="5"/>
    <x v="1"/>
    <x v="631"/>
    <x v="573"/>
    <x v="161"/>
    <x v="547"/>
    <x v="545"/>
    <x v="69"/>
    <x v="1"/>
    <x v="667"/>
    <x v="13"/>
  </r>
  <r>
    <x v="4"/>
    <x v="0"/>
    <x v="0"/>
    <x v="5"/>
    <x v="1"/>
    <x v="632"/>
    <x v="203"/>
    <x v="384"/>
    <x v="548"/>
    <x v="35"/>
    <x v="472"/>
    <x v="600"/>
    <x v="668"/>
    <x v="149"/>
  </r>
  <r>
    <x v="5"/>
    <x v="0"/>
    <x v="0"/>
    <x v="5"/>
    <x v="1"/>
    <x v="633"/>
    <x v="574"/>
    <x v="98"/>
    <x v="549"/>
    <x v="228"/>
    <x v="369"/>
    <x v="601"/>
    <x v="669"/>
    <x v="64"/>
  </r>
  <r>
    <x v="6"/>
    <x v="0"/>
    <x v="0"/>
    <x v="5"/>
    <x v="1"/>
    <x v="634"/>
    <x v="575"/>
    <x v="99"/>
    <x v="550"/>
    <x v="368"/>
    <x v="526"/>
    <x v="602"/>
    <x v="670"/>
    <x v="168"/>
  </r>
  <r>
    <x v="7"/>
    <x v="0"/>
    <x v="0"/>
    <x v="5"/>
    <x v="1"/>
    <x v="635"/>
    <x v="576"/>
    <x v="172"/>
    <x v="191"/>
    <x v="546"/>
    <x v="527"/>
    <x v="603"/>
    <x v="460"/>
    <x v="96"/>
  </r>
  <r>
    <x v="0"/>
    <x v="0"/>
    <x v="0"/>
    <x v="5"/>
    <x v="2"/>
    <x v="636"/>
    <x v="577"/>
    <x v="0"/>
    <x v="551"/>
    <x v="547"/>
    <x v="528"/>
    <x v="604"/>
    <x v="671"/>
    <x v="50"/>
  </r>
  <r>
    <x v="9"/>
    <x v="0"/>
    <x v="0"/>
    <x v="5"/>
    <x v="2"/>
    <x v="637"/>
    <x v="298"/>
    <x v="24"/>
    <x v="552"/>
    <x v="548"/>
    <x v="529"/>
    <x v="605"/>
    <x v="672"/>
    <x v="45"/>
  </r>
  <r>
    <x v="1"/>
    <x v="0"/>
    <x v="0"/>
    <x v="5"/>
    <x v="2"/>
    <x v="638"/>
    <x v="578"/>
    <x v="143"/>
    <x v="21"/>
    <x v="549"/>
    <x v="530"/>
    <x v="606"/>
    <x v="673"/>
    <x v="151"/>
  </r>
  <r>
    <x v="2"/>
    <x v="0"/>
    <x v="0"/>
    <x v="5"/>
    <x v="2"/>
    <x v="254"/>
    <x v="579"/>
    <x v="358"/>
    <x v="288"/>
    <x v="116"/>
    <x v="328"/>
    <x v="607"/>
    <x v="674"/>
    <x v="45"/>
  </r>
  <r>
    <x v="3"/>
    <x v="0"/>
    <x v="0"/>
    <x v="5"/>
    <x v="2"/>
    <x v="537"/>
    <x v="580"/>
    <x v="325"/>
    <x v="14"/>
    <x v="550"/>
    <x v="316"/>
    <x v="608"/>
    <x v="675"/>
    <x v="14"/>
  </r>
  <r>
    <x v="8"/>
    <x v="0"/>
    <x v="0"/>
    <x v="5"/>
    <x v="2"/>
    <x v="639"/>
    <x v="581"/>
    <x v="385"/>
    <x v="553"/>
    <x v="551"/>
    <x v="69"/>
    <x v="1"/>
    <x v="676"/>
    <x v="48"/>
  </r>
  <r>
    <x v="4"/>
    <x v="0"/>
    <x v="0"/>
    <x v="5"/>
    <x v="2"/>
    <x v="106"/>
    <x v="582"/>
    <x v="33"/>
    <x v="130"/>
    <x v="544"/>
    <x v="120"/>
    <x v="609"/>
    <x v="677"/>
    <x v="26"/>
  </r>
  <r>
    <x v="5"/>
    <x v="0"/>
    <x v="0"/>
    <x v="5"/>
    <x v="2"/>
    <x v="364"/>
    <x v="323"/>
    <x v="102"/>
    <x v="136"/>
    <x v="144"/>
    <x v="39"/>
    <x v="610"/>
    <x v="678"/>
    <x v="12"/>
  </r>
  <r>
    <x v="6"/>
    <x v="0"/>
    <x v="0"/>
    <x v="5"/>
    <x v="2"/>
    <x v="544"/>
    <x v="16"/>
    <x v="101"/>
    <x v="108"/>
    <x v="385"/>
    <x v="531"/>
    <x v="611"/>
    <x v="679"/>
    <x v="9"/>
  </r>
  <r>
    <x v="7"/>
    <x v="0"/>
    <x v="0"/>
    <x v="5"/>
    <x v="2"/>
    <x v="640"/>
    <x v="583"/>
    <x v="386"/>
    <x v="554"/>
    <x v="118"/>
    <x v="369"/>
    <x v="612"/>
    <x v="680"/>
    <x v="113"/>
  </r>
  <r>
    <x v="0"/>
    <x v="0"/>
    <x v="0"/>
    <x v="5"/>
    <x v="3"/>
    <x v="641"/>
    <x v="150"/>
    <x v="387"/>
    <x v="436"/>
    <x v="552"/>
    <x v="532"/>
    <x v="613"/>
    <x v="681"/>
    <x v="16"/>
  </r>
  <r>
    <x v="9"/>
    <x v="0"/>
    <x v="0"/>
    <x v="5"/>
    <x v="3"/>
    <x v="369"/>
    <x v="584"/>
    <x v="326"/>
    <x v="555"/>
    <x v="553"/>
    <x v="533"/>
    <x v="614"/>
    <x v="682"/>
    <x v="12"/>
  </r>
  <r>
    <x v="1"/>
    <x v="0"/>
    <x v="0"/>
    <x v="5"/>
    <x v="3"/>
    <x v="642"/>
    <x v="585"/>
    <x v="25"/>
    <x v="556"/>
    <x v="554"/>
    <x v="135"/>
    <x v="615"/>
    <x v="683"/>
    <x v="9"/>
  </r>
  <r>
    <x v="2"/>
    <x v="0"/>
    <x v="0"/>
    <x v="5"/>
    <x v="3"/>
    <x v="643"/>
    <x v="586"/>
    <x v="190"/>
    <x v="557"/>
    <x v="555"/>
    <x v="48"/>
    <x v="616"/>
    <x v="684"/>
    <x v="113"/>
  </r>
  <r>
    <x v="3"/>
    <x v="0"/>
    <x v="0"/>
    <x v="5"/>
    <x v="3"/>
    <x v="644"/>
    <x v="357"/>
    <x v="251"/>
    <x v="12"/>
    <x v="428"/>
    <x v="534"/>
    <x v="617"/>
    <x v="685"/>
    <x v="50"/>
  </r>
  <r>
    <x v="4"/>
    <x v="0"/>
    <x v="0"/>
    <x v="5"/>
    <x v="3"/>
    <x v="645"/>
    <x v="119"/>
    <x v="36"/>
    <x v="321"/>
    <x v="12"/>
    <x v="535"/>
    <x v="618"/>
    <x v="383"/>
    <x v="20"/>
  </r>
  <r>
    <x v="5"/>
    <x v="0"/>
    <x v="0"/>
    <x v="5"/>
    <x v="3"/>
    <x v="646"/>
    <x v="355"/>
    <x v="255"/>
    <x v="558"/>
    <x v="343"/>
    <x v="536"/>
    <x v="619"/>
    <x v="686"/>
    <x v="113"/>
  </r>
  <r>
    <x v="6"/>
    <x v="0"/>
    <x v="0"/>
    <x v="5"/>
    <x v="3"/>
    <x v="647"/>
    <x v="587"/>
    <x v="14"/>
    <x v="559"/>
    <x v="556"/>
    <x v="26"/>
    <x v="620"/>
    <x v="687"/>
    <x v="18"/>
  </r>
  <r>
    <x v="7"/>
    <x v="0"/>
    <x v="0"/>
    <x v="5"/>
    <x v="3"/>
    <x v="648"/>
    <x v="51"/>
    <x v="43"/>
    <x v="32"/>
    <x v="236"/>
    <x v="383"/>
    <x v="621"/>
    <x v="688"/>
    <x v="26"/>
  </r>
  <r>
    <x v="0"/>
    <x v="0"/>
    <x v="0"/>
    <x v="5"/>
    <x v="4"/>
    <x v="649"/>
    <x v="588"/>
    <x v="328"/>
    <x v="132"/>
    <x v="67"/>
    <x v="537"/>
    <x v="622"/>
    <x v="689"/>
    <x v="84"/>
  </r>
  <r>
    <x v="1"/>
    <x v="0"/>
    <x v="0"/>
    <x v="5"/>
    <x v="4"/>
    <x v="650"/>
    <x v="589"/>
    <x v="66"/>
    <x v="560"/>
    <x v="557"/>
    <x v="538"/>
    <x v="623"/>
    <x v="690"/>
    <x v="47"/>
  </r>
  <r>
    <x v="2"/>
    <x v="0"/>
    <x v="0"/>
    <x v="5"/>
    <x v="4"/>
    <x v="651"/>
    <x v="412"/>
    <x v="388"/>
    <x v="561"/>
    <x v="558"/>
    <x v="539"/>
    <x v="624"/>
    <x v="691"/>
    <x v="19"/>
  </r>
  <r>
    <x v="3"/>
    <x v="0"/>
    <x v="0"/>
    <x v="5"/>
    <x v="4"/>
    <x v="106"/>
    <x v="590"/>
    <x v="130"/>
    <x v="141"/>
    <x v="421"/>
    <x v="540"/>
    <x v="625"/>
    <x v="692"/>
    <x v="68"/>
  </r>
  <r>
    <x v="8"/>
    <x v="0"/>
    <x v="0"/>
    <x v="5"/>
    <x v="4"/>
    <x v="652"/>
    <x v="591"/>
    <x v="385"/>
    <x v="562"/>
    <x v="559"/>
    <x v="69"/>
    <x v="1"/>
    <x v="693"/>
    <x v="44"/>
  </r>
  <r>
    <x v="4"/>
    <x v="0"/>
    <x v="0"/>
    <x v="5"/>
    <x v="4"/>
    <x v="653"/>
    <x v="215"/>
    <x v="177"/>
    <x v="563"/>
    <x v="560"/>
    <x v="116"/>
    <x v="626"/>
    <x v="694"/>
    <x v="84"/>
  </r>
  <r>
    <x v="5"/>
    <x v="0"/>
    <x v="0"/>
    <x v="5"/>
    <x v="4"/>
    <x v="654"/>
    <x v="592"/>
    <x v="49"/>
    <x v="139"/>
    <x v="493"/>
    <x v="25"/>
    <x v="627"/>
    <x v="695"/>
    <x v="21"/>
  </r>
  <r>
    <x v="6"/>
    <x v="0"/>
    <x v="0"/>
    <x v="5"/>
    <x v="4"/>
    <x v="655"/>
    <x v="593"/>
    <x v="389"/>
    <x v="564"/>
    <x v="561"/>
    <x v="541"/>
    <x v="628"/>
    <x v="696"/>
    <x v="26"/>
  </r>
  <r>
    <x v="7"/>
    <x v="0"/>
    <x v="0"/>
    <x v="5"/>
    <x v="4"/>
    <x v="656"/>
    <x v="187"/>
    <x v="30"/>
    <x v="24"/>
    <x v="67"/>
    <x v="534"/>
    <x v="629"/>
    <x v="697"/>
    <x v="27"/>
  </r>
  <r>
    <x v="1"/>
    <x v="1"/>
    <x v="0"/>
    <x v="5"/>
    <x v="0"/>
    <x v="657"/>
    <x v="594"/>
    <x v="390"/>
    <x v="565"/>
    <x v="562"/>
    <x v="329"/>
    <x v="630"/>
    <x v="698"/>
    <x v="17"/>
  </r>
  <r>
    <x v="2"/>
    <x v="1"/>
    <x v="0"/>
    <x v="5"/>
    <x v="0"/>
    <x v="658"/>
    <x v="248"/>
    <x v="391"/>
    <x v="566"/>
    <x v="563"/>
    <x v="542"/>
    <x v="631"/>
    <x v="699"/>
    <x v="259"/>
  </r>
  <r>
    <x v="3"/>
    <x v="1"/>
    <x v="0"/>
    <x v="5"/>
    <x v="0"/>
    <x v="659"/>
    <x v="595"/>
    <x v="392"/>
    <x v="567"/>
    <x v="564"/>
    <x v="543"/>
    <x v="632"/>
    <x v="700"/>
    <x v="46"/>
  </r>
  <r>
    <x v="4"/>
    <x v="1"/>
    <x v="0"/>
    <x v="5"/>
    <x v="0"/>
    <x v="660"/>
    <x v="596"/>
    <x v="393"/>
    <x v="362"/>
    <x v="349"/>
    <x v="544"/>
    <x v="633"/>
    <x v="701"/>
    <x v="21"/>
  </r>
  <r>
    <x v="5"/>
    <x v="1"/>
    <x v="0"/>
    <x v="5"/>
    <x v="0"/>
    <x v="661"/>
    <x v="597"/>
    <x v="394"/>
    <x v="568"/>
    <x v="565"/>
    <x v="545"/>
    <x v="634"/>
    <x v="702"/>
    <x v="83"/>
  </r>
  <r>
    <x v="0"/>
    <x v="1"/>
    <x v="0"/>
    <x v="5"/>
    <x v="1"/>
    <x v="662"/>
    <x v="598"/>
    <x v="172"/>
    <x v="13"/>
    <x v="566"/>
    <x v="546"/>
    <x v="635"/>
    <x v="703"/>
    <x v="229"/>
  </r>
  <r>
    <x v="1"/>
    <x v="1"/>
    <x v="0"/>
    <x v="5"/>
    <x v="1"/>
    <x v="0"/>
    <x v="599"/>
    <x v="395"/>
    <x v="339"/>
    <x v="567"/>
    <x v="547"/>
    <x v="636"/>
    <x v="704"/>
    <x v="162"/>
  </r>
  <r>
    <x v="2"/>
    <x v="1"/>
    <x v="0"/>
    <x v="5"/>
    <x v="1"/>
    <x v="379"/>
    <x v="600"/>
    <x v="199"/>
    <x v="569"/>
    <x v="568"/>
    <x v="548"/>
    <x v="637"/>
    <x v="705"/>
    <x v="96"/>
  </r>
  <r>
    <x v="3"/>
    <x v="1"/>
    <x v="0"/>
    <x v="5"/>
    <x v="1"/>
    <x v="663"/>
    <x v="488"/>
    <x v="396"/>
    <x v="570"/>
    <x v="569"/>
    <x v="139"/>
    <x v="400"/>
    <x v="706"/>
    <x v="49"/>
  </r>
  <r>
    <x v="4"/>
    <x v="1"/>
    <x v="0"/>
    <x v="5"/>
    <x v="1"/>
    <x v="664"/>
    <x v="601"/>
    <x v="287"/>
    <x v="571"/>
    <x v="570"/>
    <x v="252"/>
    <x v="638"/>
    <x v="279"/>
    <x v="27"/>
  </r>
  <r>
    <x v="5"/>
    <x v="1"/>
    <x v="0"/>
    <x v="5"/>
    <x v="1"/>
    <x v="665"/>
    <x v="251"/>
    <x v="397"/>
    <x v="572"/>
    <x v="571"/>
    <x v="549"/>
    <x v="378"/>
    <x v="707"/>
    <x v="151"/>
  </r>
  <r>
    <x v="6"/>
    <x v="1"/>
    <x v="0"/>
    <x v="5"/>
    <x v="1"/>
    <x v="15"/>
    <x v="602"/>
    <x v="19"/>
    <x v="60"/>
    <x v="572"/>
    <x v="550"/>
    <x v="639"/>
    <x v="708"/>
    <x v="157"/>
  </r>
  <r>
    <x v="7"/>
    <x v="1"/>
    <x v="0"/>
    <x v="5"/>
    <x v="1"/>
    <x v="522"/>
    <x v="603"/>
    <x v="55"/>
    <x v="573"/>
    <x v="573"/>
    <x v="551"/>
    <x v="640"/>
    <x v="709"/>
    <x v="190"/>
  </r>
  <r>
    <x v="0"/>
    <x v="1"/>
    <x v="0"/>
    <x v="5"/>
    <x v="2"/>
    <x v="666"/>
    <x v="604"/>
    <x v="176"/>
    <x v="229"/>
    <x v="549"/>
    <x v="537"/>
    <x v="641"/>
    <x v="710"/>
    <x v="113"/>
  </r>
  <r>
    <x v="9"/>
    <x v="1"/>
    <x v="0"/>
    <x v="5"/>
    <x v="2"/>
    <x v="667"/>
    <x v="605"/>
    <x v="398"/>
    <x v="574"/>
    <x v="574"/>
    <x v="552"/>
    <x v="642"/>
    <x v="711"/>
    <x v="81"/>
  </r>
  <r>
    <x v="1"/>
    <x v="1"/>
    <x v="0"/>
    <x v="5"/>
    <x v="2"/>
    <x v="668"/>
    <x v="606"/>
    <x v="110"/>
    <x v="575"/>
    <x v="575"/>
    <x v="243"/>
    <x v="643"/>
    <x v="457"/>
    <x v="63"/>
  </r>
  <r>
    <x v="2"/>
    <x v="1"/>
    <x v="0"/>
    <x v="5"/>
    <x v="2"/>
    <x v="669"/>
    <x v="607"/>
    <x v="48"/>
    <x v="576"/>
    <x v="576"/>
    <x v="427"/>
    <x v="644"/>
    <x v="712"/>
    <x v="105"/>
  </r>
  <r>
    <x v="3"/>
    <x v="1"/>
    <x v="0"/>
    <x v="5"/>
    <x v="2"/>
    <x v="670"/>
    <x v="608"/>
    <x v="399"/>
    <x v="577"/>
    <x v="577"/>
    <x v="553"/>
    <x v="645"/>
    <x v="713"/>
    <x v="27"/>
  </r>
  <r>
    <x v="8"/>
    <x v="1"/>
    <x v="0"/>
    <x v="5"/>
    <x v="2"/>
    <x v="671"/>
    <x v="609"/>
    <x v="400"/>
    <x v="578"/>
    <x v="578"/>
    <x v="69"/>
    <x v="1"/>
    <x v="714"/>
    <x v="12"/>
  </r>
  <r>
    <x v="4"/>
    <x v="1"/>
    <x v="0"/>
    <x v="5"/>
    <x v="2"/>
    <x v="672"/>
    <x v="71"/>
    <x v="38"/>
    <x v="579"/>
    <x v="125"/>
    <x v="222"/>
    <x v="646"/>
    <x v="715"/>
    <x v="149"/>
  </r>
  <r>
    <x v="5"/>
    <x v="1"/>
    <x v="0"/>
    <x v="5"/>
    <x v="2"/>
    <x v="673"/>
    <x v="610"/>
    <x v="53"/>
    <x v="580"/>
    <x v="579"/>
    <x v="149"/>
    <x v="647"/>
    <x v="716"/>
    <x v="80"/>
  </r>
  <r>
    <x v="6"/>
    <x v="1"/>
    <x v="0"/>
    <x v="5"/>
    <x v="2"/>
    <x v="674"/>
    <x v="611"/>
    <x v="74"/>
    <x v="581"/>
    <x v="580"/>
    <x v="184"/>
    <x v="648"/>
    <x v="717"/>
    <x v="221"/>
  </r>
  <r>
    <x v="7"/>
    <x v="1"/>
    <x v="0"/>
    <x v="5"/>
    <x v="2"/>
    <x v="441"/>
    <x v="612"/>
    <x v="71"/>
    <x v="582"/>
    <x v="581"/>
    <x v="554"/>
    <x v="649"/>
    <x v="718"/>
    <x v="64"/>
  </r>
  <r>
    <x v="0"/>
    <x v="1"/>
    <x v="0"/>
    <x v="5"/>
    <x v="3"/>
    <x v="675"/>
    <x v="613"/>
    <x v="263"/>
    <x v="583"/>
    <x v="582"/>
    <x v="555"/>
    <x v="650"/>
    <x v="719"/>
    <x v="46"/>
  </r>
  <r>
    <x v="9"/>
    <x v="1"/>
    <x v="0"/>
    <x v="5"/>
    <x v="3"/>
    <x v="528"/>
    <x v="614"/>
    <x v="401"/>
    <x v="584"/>
    <x v="451"/>
    <x v="556"/>
    <x v="651"/>
    <x v="720"/>
    <x v="10"/>
  </r>
  <r>
    <x v="1"/>
    <x v="1"/>
    <x v="0"/>
    <x v="5"/>
    <x v="3"/>
    <x v="676"/>
    <x v="615"/>
    <x v="402"/>
    <x v="585"/>
    <x v="583"/>
    <x v="490"/>
    <x v="652"/>
    <x v="721"/>
    <x v="82"/>
  </r>
  <r>
    <x v="2"/>
    <x v="1"/>
    <x v="0"/>
    <x v="5"/>
    <x v="3"/>
    <x v="677"/>
    <x v="616"/>
    <x v="52"/>
    <x v="586"/>
    <x v="505"/>
    <x v="557"/>
    <x v="653"/>
    <x v="722"/>
    <x v="225"/>
  </r>
  <r>
    <x v="3"/>
    <x v="1"/>
    <x v="0"/>
    <x v="5"/>
    <x v="3"/>
    <x v="103"/>
    <x v="617"/>
    <x v="25"/>
    <x v="238"/>
    <x v="584"/>
    <x v="558"/>
    <x v="654"/>
    <x v="723"/>
    <x v="66"/>
  </r>
  <r>
    <x v="4"/>
    <x v="1"/>
    <x v="0"/>
    <x v="5"/>
    <x v="3"/>
    <x v="678"/>
    <x v="618"/>
    <x v="256"/>
    <x v="587"/>
    <x v="585"/>
    <x v="336"/>
    <x v="655"/>
    <x v="724"/>
    <x v="67"/>
  </r>
  <r>
    <x v="5"/>
    <x v="1"/>
    <x v="0"/>
    <x v="5"/>
    <x v="3"/>
    <x v="623"/>
    <x v="619"/>
    <x v="267"/>
    <x v="588"/>
    <x v="561"/>
    <x v="559"/>
    <x v="656"/>
    <x v="725"/>
    <x v="16"/>
  </r>
  <r>
    <x v="6"/>
    <x v="1"/>
    <x v="0"/>
    <x v="5"/>
    <x v="3"/>
    <x v="679"/>
    <x v="620"/>
    <x v="403"/>
    <x v="589"/>
    <x v="586"/>
    <x v="560"/>
    <x v="657"/>
    <x v="726"/>
    <x v="9"/>
  </r>
  <r>
    <x v="7"/>
    <x v="1"/>
    <x v="0"/>
    <x v="5"/>
    <x v="3"/>
    <x v="680"/>
    <x v="621"/>
    <x v="404"/>
    <x v="590"/>
    <x v="587"/>
    <x v="58"/>
    <x v="658"/>
    <x v="727"/>
    <x v="49"/>
  </r>
  <r>
    <x v="0"/>
    <x v="1"/>
    <x v="0"/>
    <x v="5"/>
    <x v="4"/>
    <x v="681"/>
    <x v="300"/>
    <x v="189"/>
    <x v="457"/>
    <x v="463"/>
    <x v="561"/>
    <x v="659"/>
    <x v="728"/>
    <x v="17"/>
  </r>
  <r>
    <x v="1"/>
    <x v="1"/>
    <x v="0"/>
    <x v="5"/>
    <x v="4"/>
    <x v="682"/>
    <x v="80"/>
    <x v="235"/>
    <x v="271"/>
    <x v="588"/>
    <x v="562"/>
    <x v="660"/>
    <x v="729"/>
    <x v="18"/>
  </r>
  <r>
    <x v="2"/>
    <x v="1"/>
    <x v="0"/>
    <x v="5"/>
    <x v="4"/>
    <x v="683"/>
    <x v="622"/>
    <x v="405"/>
    <x v="269"/>
    <x v="589"/>
    <x v="563"/>
    <x v="661"/>
    <x v="730"/>
    <x v="67"/>
  </r>
  <r>
    <x v="3"/>
    <x v="1"/>
    <x v="0"/>
    <x v="5"/>
    <x v="4"/>
    <x v="684"/>
    <x v="623"/>
    <x v="406"/>
    <x v="591"/>
    <x v="590"/>
    <x v="165"/>
    <x v="662"/>
    <x v="731"/>
    <x v="26"/>
  </r>
  <r>
    <x v="8"/>
    <x v="1"/>
    <x v="0"/>
    <x v="5"/>
    <x v="4"/>
    <x v="685"/>
    <x v="624"/>
    <x v="383"/>
    <x v="592"/>
    <x v="591"/>
    <x v="69"/>
    <x v="1"/>
    <x v="732"/>
    <x v="225"/>
  </r>
  <r>
    <x v="4"/>
    <x v="1"/>
    <x v="0"/>
    <x v="5"/>
    <x v="4"/>
    <x v="427"/>
    <x v="625"/>
    <x v="407"/>
    <x v="593"/>
    <x v="263"/>
    <x v="554"/>
    <x v="663"/>
    <x v="733"/>
    <x v="21"/>
  </r>
  <r>
    <x v="5"/>
    <x v="1"/>
    <x v="0"/>
    <x v="5"/>
    <x v="4"/>
    <x v="686"/>
    <x v="626"/>
    <x v="408"/>
    <x v="594"/>
    <x v="592"/>
    <x v="564"/>
    <x v="664"/>
    <x v="734"/>
    <x v="19"/>
  </r>
  <r>
    <x v="6"/>
    <x v="1"/>
    <x v="0"/>
    <x v="5"/>
    <x v="4"/>
    <x v="687"/>
    <x v="627"/>
    <x v="409"/>
    <x v="595"/>
    <x v="593"/>
    <x v="565"/>
    <x v="665"/>
    <x v="735"/>
    <x v="13"/>
  </r>
  <r>
    <x v="7"/>
    <x v="1"/>
    <x v="0"/>
    <x v="5"/>
    <x v="4"/>
    <x v="688"/>
    <x v="248"/>
    <x v="410"/>
    <x v="474"/>
    <x v="594"/>
    <x v="60"/>
    <x v="666"/>
    <x v="736"/>
    <x v="8"/>
  </r>
  <r>
    <x v="2"/>
    <x v="2"/>
    <x v="0"/>
    <x v="5"/>
    <x v="0"/>
    <x v="689"/>
    <x v="628"/>
    <x v="411"/>
    <x v="596"/>
    <x v="595"/>
    <x v="566"/>
    <x v="667"/>
    <x v="737"/>
    <x v="49"/>
  </r>
  <r>
    <x v="1"/>
    <x v="2"/>
    <x v="0"/>
    <x v="5"/>
    <x v="1"/>
    <x v="690"/>
    <x v="629"/>
    <x v="412"/>
    <x v="597"/>
    <x v="596"/>
    <x v="567"/>
    <x v="668"/>
    <x v="738"/>
    <x v="44"/>
  </r>
  <r>
    <x v="3"/>
    <x v="2"/>
    <x v="0"/>
    <x v="5"/>
    <x v="1"/>
    <x v="691"/>
    <x v="630"/>
    <x v="164"/>
    <x v="517"/>
    <x v="597"/>
    <x v="568"/>
    <x v="669"/>
    <x v="739"/>
    <x v="80"/>
  </r>
  <r>
    <x v="4"/>
    <x v="2"/>
    <x v="0"/>
    <x v="5"/>
    <x v="1"/>
    <x v="692"/>
    <x v="631"/>
    <x v="413"/>
    <x v="598"/>
    <x v="598"/>
    <x v="569"/>
    <x v="670"/>
    <x v="740"/>
    <x v="22"/>
  </r>
  <r>
    <x v="6"/>
    <x v="2"/>
    <x v="0"/>
    <x v="5"/>
    <x v="1"/>
    <x v="202"/>
    <x v="93"/>
    <x v="68"/>
    <x v="416"/>
    <x v="69"/>
    <x v="69"/>
    <x v="1"/>
    <x v="96"/>
    <x v="70"/>
  </r>
  <r>
    <x v="2"/>
    <x v="2"/>
    <x v="0"/>
    <x v="5"/>
    <x v="2"/>
    <x v="693"/>
    <x v="632"/>
    <x v="19"/>
    <x v="68"/>
    <x v="599"/>
    <x v="570"/>
    <x v="671"/>
    <x v="741"/>
    <x v="106"/>
  </r>
  <r>
    <x v="0"/>
    <x v="2"/>
    <x v="0"/>
    <x v="5"/>
    <x v="3"/>
    <x v="694"/>
    <x v="633"/>
    <x v="414"/>
    <x v="599"/>
    <x v="600"/>
    <x v="571"/>
    <x v="672"/>
    <x v="742"/>
    <x v="17"/>
  </r>
  <r>
    <x v="2"/>
    <x v="2"/>
    <x v="0"/>
    <x v="5"/>
    <x v="3"/>
    <x v="695"/>
    <x v="634"/>
    <x v="415"/>
    <x v="600"/>
    <x v="488"/>
    <x v="572"/>
    <x v="673"/>
    <x v="743"/>
    <x v="39"/>
  </r>
  <r>
    <x v="7"/>
    <x v="2"/>
    <x v="0"/>
    <x v="5"/>
    <x v="3"/>
    <x v="696"/>
    <x v="635"/>
    <x v="416"/>
    <x v="601"/>
    <x v="601"/>
    <x v="573"/>
    <x v="674"/>
    <x v="744"/>
    <x v="18"/>
  </r>
  <r>
    <x v="0"/>
    <x v="2"/>
    <x v="0"/>
    <x v="5"/>
    <x v="4"/>
    <x v="697"/>
    <x v="636"/>
    <x v="417"/>
    <x v="602"/>
    <x v="36"/>
    <x v="574"/>
    <x v="675"/>
    <x v="745"/>
    <x v="16"/>
  </r>
  <r>
    <x v="1"/>
    <x v="2"/>
    <x v="0"/>
    <x v="5"/>
    <x v="4"/>
    <x v="698"/>
    <x v="637"/>
    <x v="418"/>
    <x v="603"/>
    <x v="602"/>
    <x v="575"/>
    <x v="676"/>
    <x v="746"/>
    <x v="149"/>
  </r>
  <r>
    <x v="2"/>
    <x v="2"/>
    <x v="0"/>
    <x v="5"/>
    <x v="4"/>
    <x v="699"/>
    <x v="638"/>
    <x v="120"/>
    <x v="604"/>
    <x v="603"/>
    <x v="576"/>
    <x v="677"/>
    <x v="747"/>
    <x v="44"/>
  </r>
  <r>
    <x v="3"/>
    <x v="2"/>
    <x v="0"/>
    <x v="5"/>
    <x v="4"/>
    <x v="700"/>
    <x v="639"/>
    <x v="419"/>
    <x v="282"/>
    <x v="604"/>
    <x v="577"/>
    <x v="678"/>
    <x v="748"/>
    <x v="14"/>
  </r>
  <r>
    <x v="8"/>
    <x v="2"/>
    <x v="0"/>
    <x v="5"/>
    <x v="4"/>
    <x v="701"/>
    <x v="640"/>
    <x v="158"/>
    <x v="422"/>
    <x v="605"/>
    <x v="69"/>
    <x v="1"/>
    <x v="749"/>
    <x v="40"/>
  </r>
  <r>
    <x v="4"/>
    <x v="2"/>
    <x v="0"/>
    <x v="5"/>
    <x v="4"/>
    <x v="702"/>
    <x v="641"/>
    <x v="420"/>
    <x v="605"/>
    <x v="606"/>
    <x v="578"/>
    <x v="679"/>
    <x v="750"/>
    <x v="68"/>
  </r>
  <r>
    <x v="5"/>
    <x v="2"/>
    <x v="0"/>
    <x v="5"/>
    <x v="4"/>
    <x v="703"/>
    <x v="642"/>
    <x v="421"/>
    <x v="606"/>
    <x v="607"/>
    <x v="508"/>
    <x v="680"/>
    <x v="751"/>
    <x v="67"/>
  </r>
  <r>
    <x v="6"/>
    <x v="2"/>
    <x v="0"/>
    <x v="5"/>
    <x v="4"/>
    <x v="704"/>
    <x v="643"/>
    <x v="422"/>
    <x v="607"/>
    <x v="608"/>
    <x v="579"/>
    <x v="681"/>
    <x v="752"/>
    <x v="18"/>
  </r>
  <r>
    <x v="7"/>
    <x v="2"/>
    <x v="0"/>
    <x v="5"/>
    <x v="4"/>
    <x v="705"/>
    <x v="644"/>
    <x v="423"/>
    <x v="608"/>
    <x v="411"/>
    <x v="580"/>
    <x v="682"/>
    <x v="753"/>
    <x v="19"/>
  </r>
  <r>
    <x v="0"/>
    <x v="0"/>
    <x v="1"/>
    <x v="5"/>
    <x v="0"/>
    <x v="701"/>
    <x v="645"/>
    <x v="158"/>
    <x v="609"/>
    <x v="209"/>
    <x v="581"/>
    <x v="308"/>
    <x v="754"/>
    <x v="229"/>
  </r>
  <r>
    <x v="11"/>
    <x v="0"/>
    <x v="1"/>
    <x v="5"/>
    <x v="0"/>
    <x v="706"/>
    <x v="646"/>
    <x v="424"/>
    <x v="610"/>
    <x v="95"/>
    <x v="582"/>
    <x v="683"/>
    <x v="755"/>
    <x v="260"/>
  </r>
  <r>
    <x v="1"/>
    <x v="0"/>
    <x v="1"/>
    <x v="5"/>
    <x v="0"/>
    <x v="707"/>
    <x v="316"/>
    <x v="157"/>
    <x v="611"/>
    <x v="609"/>
    <x v="69"/>
    <x v="1"/>
    <x v="756"/>
    <x v="261"/>
  </r>
  <r>
    <x v="2"/>
    <x v="0"/>
    <x v="1"/>
    <x v="5"/>
    <x v="0"/>
    <x v="708"/>
    <x v="443"/>
    <x v="67"/>
    <x v="612"/>
    <x v="610"/>
    <x v="583"/>
    <x v="684"/>
    <x v="757"/>
    <x v="262"/>
  </r>
  <r>
    <x v="10"/>
    <x v="0"/>
    <x v="1"/>
    <x v="5"/>
    <x v="0"/>
    <x v="709"/>
    <x v="647"/>
    <x v="9"/>
    <x v="346"/>
    <x v="611"/>
    <x v="342"/>
    <x v="149"/>
    <x v="758"/>
    <x v="263"/>
  </r>
  <r>
    <x v="8"/>
    <x v="0"/>
    <x v="1"/>
    <x v="5"/>
    <x v="0"/>
    <x v="710"/>
    <x v="648"/>
    <x v="425"/>
    <x v="562"/>
    <x v="612"/>
    <x v="69"/>
    <x v="1"/>
    <x v="759"/>
    <x v="57"/>
  </r>
  <r>
    <x v="7"/>
    <x v="0"/>
    <x v="1"/>
    <x v="5"/>
    <x v="0"/>
    <x v="711"/>
    <x v="185"/>
    <x v="17"/>
    <x v="193"/>
    <x v="613"/>
    <x v="271"/>
    <x v="685"/>
    <x v="760"/>
    <x v="264"/>
  </r>
  <r>
    <x v="0"/>
    <x v="0"/>
    <x v="1"/>
    <x v="5"/>
    <x v="1"/>
    <x v="181"/>
    <x v="649"/>
    <x v="319"/>
    <x v="613"/>
    <x v="614"/>
    <x v="95"/>
    <x v="686"/>
    <x v="761"/>
    <x v="34"/>
  </r>
  <r>
    <x v="9"/>
    <x v="0"/>
    <x v="1"/>
    <x v="5"/>
    <x v="1"/>
    <x v="712"/>
    <x v="126"/>
    <x v="51"/>
    <x v="51"/>
    <x v="322"/>
    <x v="131"/>
    <x v="687"/>
    <x v="762"/>
    <x v="44"/>
  </r>
  <r>
    <x v="1"/>
    <x v="0"/>
    <x v="1"/>
    <x v="5"/>
    <x v="1"/>
    <x v="351"/>
    <x v="650"/>
    <x v="159"/>
    <x v="425"/>
    <x v="615"/>
    <x v="204"/>
    <x v="688"/>
    <x v="763"/>
    <x v="65"/>
  </r>
  <r>
    <x v="2"/>
    <x v="0"/>
    <x v="1"/>
    <x v="5"/>
    <x v="1"/>
    <x v="713"/>
    <x v="333"/>
    <x v="15"/>
    <x v="614"/>
    <x v="339"/>
    <x v="121"/>
    <x v="54"/>
    <x v="764"/>
    <x v="190"/>
  </r>
  <r>
    <x v="10"/>
    <x v="0"/>
    <x v="1"/>
    <x v="5"/>
    <x v="1"/>
    <x v="714"/>
    <x v="112"/>
    <x v="358"/>
    <x v="431"/>
    <x v="616"/>
    <x v="584"/>
    <x v="689"/>
    <x v="765"/>
    <x v="48"/>
  </r>
  <r>
    <x v="8"/>
    <x v="0"/>
    <x v="1"/>
    <x v="5"/>
    <x v="1"/>
    <x v="715"/>
    <x v="651"/>
    <x v="385"/>
    <x v="615"/>
    <x v="612"/>
    <x v="69"/>
    <x v="1"/>
    <x v="766"/>
    <x v="48"/>
  </r>
  <r>
    <x v="4"/>
    <x v="0"/>
    <x v="1"/>
    <x v="5"/>
    <x v="1"/>
    <x v="373"/>
    <x v="652"/>
    <x v="5"/>
    <x v="522"/>
    <x v="617"/>
    <x v="219"/>
    <x v="690"/>
    <x v="767"/>
    <x v="47"/>
  </r>
  <r>
    <x v="5"/>
    <x v="0"/>
    <x v="1"/>
    <x v="5"/>
    <x v="1"/>
    <x v="716"/>
    <x v="653"/>
    <x v="11"/>
    <x v="36"/>
    <x v="37"/>
    <x v="396"/>
    <x v="691"/>
    <x v="768"/>
    <x v="12"/>
  </r>
  <r>
    <x v="6"/>
    <x v="0"/>
    <x v="1"/>
    <x v="5"/>
    <x v="1"/>
    <x v="717"/>
    <x v="654"/>
    <x v="2"/>
    <x v="16"/>
    <x v="4"/>
    <x v="585"/>
    <x v="692"/>
    <x v="769"/>
    <x v="66"/>
  </r>
  <r>
    <x v="7"/>
    <x v="0"/>
    <x v="1"/>
    <x v="5"/>
    <x v="1"/>
    <x v="718"/>
    <x v="188"/>
    <x v="14"/>
    <x v="616"/>
    <x v="46"/>
    <x v="404"/>
    <x v="693"/>
    <x v="277"/>
    <x v="83"/>
  </r>
  <r>
    <x v="0"/>
    <x v="0"/>
    <x v="1"/>
    <x v="5"/>
    <x v="2"/>
    <x v="481"/>
    <x v="355"/>
    <x v="35"/>
    <x v="121"/>
    <x v="337"/>
    <x v="154"/>
    <x v="694"/>
    <x v="770"/>
    <x v="84"/>
  </r>
  <r>
    <x v="9"/>
    <x v="0"/>
    <x v="1"/>
    <x v="5"/>
    <x v="2"/>
    <x v="719"/>
    <x v="444"/>
    <x v="426"/>
    <x v="617"/>
    <x v="618"/>
    <x v="131"/>
    <x v="695"/>
    <x v="771"/>
    <x v="23"/>
  </r>
  <r>
    <x v="1"/>
    <x v="0"/>
    <x v="1"/>
    <x v="5"/>
    <x v="2"/>
    <x v="720"/>
    <x v="655"/>
    <x v="124"/>
    <x v="618"/>
    <x v="464"/>
    <x v="80"/>
    <x v="696"/>
    <x v="772"/>
    <x v="162"/>
  </r>
  <r>
    <x v="2"/>
    <x v="0"/>
    <x v="1"/>
    <x v="5"/>
    <x v="2"/>
    <x v="721"/>
    <x v="656"/>
    <x v="386"/>
    <x v="12"/>
    <x v="118"/>
    <x v="586"/>
    <x v="697"/>
    <x v="122"/>
    <x v="149"/>
  </r>
  <r>
    <x v="8"/>
    <x v="0"/>
    <x v="1"/>
    <x v="5"/>
    <x v="2"/>
    <x v="618"/>
    <x v="657"/>
    <x v="385"/>
    <x v="619"/>
    <x v="188"/>
    <x v="69"/>
    <x v="1"/>
    <x v="773"/>
    <x v="44"/>
  </r>
  <r>
    <x v="6"/>
    <x v="0"/>
    <x v="1"/>
    <x v="5"/>
    <x v="2"/>
    <x v="722"/>
    <x v="216"/>
    <x v="263"/>
    <x v="620"/>
    <x v="105"/>
    <x v="535"/>
    <x v="698"/>
    <x v="774"/>
    <x v="15"/>
  </r>
  <r>
    <x v="7"/>
    <x v="0"/>
    <x v="1"/>
    <x v="5"/>
    <x v="2"/>
    <x v="723"/>
    <x v="199"/>
    <x v="241"/>
    <x v="330"/>
    <x v="619"/>
    <x v="306"/>
    <x v="699"/>
    <x v="775"/>
    <x v="21"/>
  </r>
  <r>
    <x v="9"/>
    <x v="0"/>
    <x v="1"/>
    <x v="5"/>
    <x v="3"/>
    <x v="724"/>
    <x v="658"/>
    <x v="397"/>
    <x v="621"/>
    <x v="620"/>
    <x v="587"/>
    <x v="700"/>
    <x v="466"/>
    <x v="15"/>
  </r>
  <r>
    <x v="1"/>
    <x v="0"/>
    <x v="1"/>
    <x v="5"/>
    <x v="3"/>
    <x v="310"/>
    <x v="659"/>
    <x v="49"/>
    <x v="622"/>
    <x v="430"/>
    <x v="588"/>
    <x v="701"/>
    <x v="776"/>
    <x v="50"/>
  </r>
  <r>
    <x v="2"/>
    <x v="0"/>
    <x v="1"/>
    <x v="5"/>
    <x v="3"/>
    <x v="725"/>
    <x v="660"/>
    <x v="196"/>
    <x v="623"/>
    <x v="395"/>
    <x v="333"/>
    <x v="222"/>
    <x v="777"/>
    <x v="19"/>
  </r>
  <r>
    <x v="8"/>
    <x v="0"/>
    <x v="1"/>
    <x v="5"/>
    <x v="3"/>
    <x v="726"/>
    <x v="661"/>
    <x v="385"/>
    <x v="624"/>
    <x v="621"/>
    <x v="69"/>
    <x v="1"/>
    <x v="778"/>
    <x v="112"/>
  </r>
  <r>
    <x v="6"/>
    <x v="0"/>
    <x v="1"/>
    <x v="5"/>
    <x v="3"/>
    <x v="727"/>
    <x v="647"/>
    <x v="79"/>
    <x v="625"/>
    <x v="434"/>
    <x v="589"/>
    <x v="702"/>
    <x v="779"/>
    <x v="19"/>
  </r>
  <r>
    <x v="0"/>
    <x v="0"/>
    <x v="1"/>
    <x v="5"/>
    <x v="4"/>
    <x v="175"/>
    <x v="662"/>
    <x v="115"/>
    <x v="626"/>
    <x v="25"/>
    <x v="590"/>
    <x v="510"/>
    <x v="712"/>
    <x v="85"/>
  </r>
  <r>
    <x v="1"/>
    <x v="0"/>
    <x v="1"/>
    <x v="5"/>
    <x v="4"/>
    <x v="728"/>
    <x v="590"/>
    <x v="177"/>
    <x v="291"/>
    <x v="246"/>
    <x v="591"/>
    <x v="703"/>
    <x v="780"/>
    <x v="20"/>
  </r>
  <r>
    <x v="3"/>
    <x v="0"/>
    <x v="1"/>
    <x v="5"/>
    <x v="4"/>
    <x v="729"/>
    <x v="663"/>
    <x v="108"/>
    <x v="627"/>
    <x v="622"/>
    <x v="166"/>
    <x v="704"/>
    <x v="781"/>
    <x v="84"/>
  </r>
  <r>
    <x v="8"/>
    <x v="0"/>
    <x v="1"/>
    <x v="5"/>
    <x v="4"/>
    <x v="730"/>
    <x v="664"/>
    <x v="385"/>
    <x v="615"/>
    <x v="188"/>
    <x v="69"/>
    <x v="1"/>
    <x v="782"/>
    <x v="149"/>
  </r>
  <r>
    <x v="6"/>
    <x v="0"/>
    <x v="1"/>
    <x v="5"/>
    <x v="4"/>
    <x v="731"/>
    <x v="665"/>
    <x v="179"/>
    <x v="148"/>
    <x v="238"/>
    <x v="200"/>
    <x v="705"/>
    <x v="783"/>
    <x v="26"/>
  </r>
  <r>
    <x v="0"/>
    <x v="1"/>
    <x v="1"/>
    <x v="5"/>
    <x v="0"/>
    <x v="329"/>
    <x v="666"/>
    <x v="427"/>
    <x v="628"/>
    <x v="623"/>
    <x v="592"/>
    <x v="706"/>
    <x v="784"/>
    <x v="151"/>
  </r>
  <r>
    <x v="9"/>
    <x v="1"/>
    <x v="1"/>
    <x v="5"/>
    <x v="0"/>
    <x v="724"/>
    <x v="613"/>
    <x v="428"/>
    <x v="629"/>
    <x v="624"/>
    <x v="593"/>
    <x v="707"/>
    <x v="785"/>
    <x v="23"/>
  </r>
  <r>
    <x v="2"/>
    <x v="1"/>
    <x v="1"/>
    <x v="5"/>
    <x v="0"/>
    <x v="732"/>
    <x v="667"/>
    <x v="429"/>
    <x v="519"/>
    <x v="625"/>
    <x v="594"/>
    <x v="708"/>
    <x v="786"/>
    <x v="265"/>
  </r>
  <r>
    <x v="7"/>
    <x v="1"/>
    <x v="1"/>
    <x v="5"/>
    <x v="0"/>
    <x v="63"/>
    <x v="668"/>
    <x v="219"/>
    <x v="21"/>
    <x v="113"/>
    <x v="425"/>
    <x v="709"/>
    <x v="787"/>
    <x v="266"/>
  </r>
  <r>
    <x v="0"/>
    <x v="1"/>
    <x v="1"/>
    <x v="5"/>
    <x v="1"/>
    <x v="733"/>
    <x v="320"/>
    <x v="111"/>
    <x v="630"/>
    <x v="626"/>
    <x v="308"/>
    <x v="710"/>
    <x v="788"/>
    <x v="190"/>
  </r>
  <r>
    <x v="9"/>
    <x v="1"/>
    <x v="1"/>
    <x v="5"/>
    <x v="1"/>
    <x v="653"/>
    <x v="669"/>
    <x v="430"/>
    <x v="631"/>
    <x v="627"/>
    <x v="68"/>
    <x v="711"/>
    <x v="789"/>
    <x v="98"/>
  </r>
  <r>
    <x v="1"/>
    <x v="1"/>
    <x v="1"/>
    <x v="5"/>
    <x v="1"/>
    <x v="734"/>
    <x v="670"/>
    <x v="64"/>
    <x v="632"/>
    <x v="628"/>
    <x v="595"/>
    <x v="712"/>
    <x v="790"/>
    <x v="13"/>
  </r>
  <r>
    <x v="2"/>
    <x v="1"/>
    <x v="1"/>
    <x v="5"/>
    <x v="1"/>
    <x v="735"/>
    <x v="535"/>
    <x v="431"/>
    <x v="476"/>
    <x v="334"/>
    <x v="548"/>
    <x v="713"/>
    <x v="791"/>
    <x v="229"/>
  </r>
  <r>
    <x v="10"/>
    <x v="1"/>
    <x v="1"/>
    <x v="5"/>
    <x v="1"/>
    <x v="736"/>
    <x v="671"/>
    <x v="432"/>
    <x v="633"/>
    <x v="629"/>
    <x v="596"/>
    <x v="714"/>
    <x v="792"/>
    <x v="107"/>
  </r>
  <r>
    <x v="8"/>
    <x v="1"/>
    <x v="1"/>
    <x v="5"/>
    <x v="1"/>
    <x v="451"/>
    <x v="672"/>
    <x v="385"/>
    <x v="634"/>
    <x v="630"/>
    <x v="69"/>
    <x v="1"/>
    <x v="793"/>
    <x v="107"/>
  </r>
  <r>
    <x v="4"/>
    <x v="1"/>
    <x v="1"/>
    <x v="5"/>
    <x v="1"/>
    <x v="737"/>
    <x v="673"/>
    <x v="38"/>
    <x v="635"/>
    <x v="401"/>
    <x v="34"/>
    <x v="715"/>
    <x v="794"/>
    <x v="45"/>
  </r>
  <r>
    <x v="5"/>
    <x v="1"/>
    <x v="1"/>
    <x v="5"/>
    <x v="1"/>
    <x v="738"/>
    <x v="590"/>
    <x v="433"/>
    <x v="245"/>
    <x v="433"/>
    <x v="157"/>
    <x v="716"/>
    <x v="795"/>
    <x v="109"/>
  </r>
  <r>
    <x v="6"/>
    <x v="1"/>
    <x v="1"/>
    <x v="5"/>
    <x v="1"/>
    <x v="739"/>
    <x v="45"/>
    <x v="434"/>
    <x v="370"/>
    <x v="631"/>
    <x v="597"/>
    <x v="717"/>
    <x v="796"/>
    <x v="109"/>
  </r>
  <r>
    <x v="7"/>
    <x v="1"/>
    <x v="1"/>
    <x v="5"/>
    <x v="1"/>
    <x v="740"/>
    <x v="674"/>
    <x v="435"/>
    <x v="636"/>
    <x v="530"/>
    <x v="598"/>
    <x v="718"/>
    <x v="797"/>
    <x v="105"/>
  </r>
  <r>
    <x v="1"/>
    <x v="1"/>
    <x v="1"/>
    <x v="5"/>
    <x v="2"/>
    <x v="741"/>
    <x v="675"/>
    <x v="436"/>
    <x v="637"/>
    <x v="483"/>
    <x v="258"/>
    <x v="719"/>
    <x v="798"/>
    <x v="267"/>
  </r>
  <r>
    <x v="2"/>
    <x v="1"/>
    <x v="1"/>
    <x v="5"/>
    <x v="2"/>
    <x v="76"/>
    <x v="676"/>
    <x v="132"/>
    <x v="519"/>
    <x v="632"/>
    <x v="599"/>
    <x v="720"/>
    <x v="799"/>
    <x v="201"/>
  </r>
  <r>
    <x v="8"/>
    <x v="1"/>
    <x v="1"/>
    <x v="5"/>
    <x v="2"/>
    <x v="742"/>
    <x v="677"/>
    <x v="437"/>
    <x v="638"/>
    <x v="633"/>
    <x v="69"/>
    <x v="1"/>
    <x v="800"/>
    <x v="251"/>
  </r>
  <r>
    <x v="6"/>
    <x v="1"/>
    <x v="1"/>
    <x v="5"/>
    <x v="2"/>
    <x v="743"/>
    <x v="678"/>
    <x v="26"/>
    <x v="639"/>
    <x v="371"/>
    <x v="600"/>
    <x v="721"/>
    <x v="801"/>
    <x v="150"/>
  </r>
  <r>
    <x v="7"/>
    <x v="1"/>
    <x v="1"/>
    <x v="5"/>
    <x v="2"/>
    <x v="356"/>
    <x v="679"/>
    <x v="353"/>
    <x v="640"/>
    <x v="634"/>
    <x v="601"/>
    <x v="722"/>
    <x v="802"/>
    <x v="67"/>
  </r>
  <r>
    <x v="9"/>
    <x v="1"/>
    <x v="1"/>
    <x v="5"/>
    <x v="3"/>
    <x v="744"/>
    <x v="680"/>
    <x v="29"/>
    <x v="641"/>
    <x v="635"/>
    <x v="602"/>
    <x v="723"/>
    <x v="803"/>
    <x v="202"/>
  </r>
  <r>
    <x v="1"/>
    <x v="1"/>
    <x v="1"/>
    <x v="5"/>
    <x v="3"/>
    <x v="681"/>
    <x v="681"/>
    <x v="438"/>
    <x v="642"/>
    <x v="59"/>
    <x v="603"/>
    <x v="724"/>
    <x v="804"/>
    <x v="14"/>
  </r>
  <r>
    <x v="2"/>
    <x v="1"/>
    <x v="1"/>
    <x v="5"/>
    <x v="3"/>
    <x v="745"/>
    <x v="682"/>
    <x v="439"/>
    <x v="643"/>
    <x v="245"/>
    <x v="245"/>
    <x v="381"/>
    <x v="805"/>
    <x v="48"/>
  </r>
  <r>
    <x v="8"/>
    <x v="1"/>
    <x v="1"/>
    <x v="5"/>
    <x v="3"/>
    <x v="730"/>
    <x v="683"/>
    <x v="425"/>
    <x v="644"/>
    <x v="636"/>
    <x v="69"/>
    <x v="1"/>
    <x v="806"/>
    <x v="111"/>
  </r>
  <r>
    <x v="6"/>
    <x v="1"/>
    <x v="1"/>
    <x v="5"/>
    <x v="3"/>
    <x v="65"/>
    <x v="684"/>
    <x v="440"/>
    <x v="645"/>
    <x v="637"/>
    <x v="604"/>
    <x v="725"/>
    <x v="807"/>
    <x v="20"/>
  </r>
  <r>
    <x v="0"/>
    <x v="1"/>
    <x v="1"/>
    <x v="5"/>
    <x v="4"/>
    <x v="746"/>
    <x v="685"/>
    <x v="0"/>
    <x v="646"/>
    <x v="133"/>
    <x v="77"/>
    <x v="726"/>
    <x v="808"/>
    <x v="27"/>
  </r>
  <r>
    <x v="1"/>
    <x v="1"/>
    <x v="1"/>
    <x v="5"/>
    <x v="4"/>
    <x v="747"/>
    <x v="686"/>
    <x v="127"/>
    <x v="647"/>
    <x v="638"/>
    <x v="605"/>
    <x v="727"/>
    <x v="809"/>
    <x v="13"/>
  </r>
  <r>
    <x v="3"/>
    <x v="1"/>
    <x v="1"/>
    <x v="5"/>
    <x v="4"/>
    <x v="748"/>
    <x v="687"/>
    <x v="214"/>
    <x v="648"/>
    <x v="639"/>
    <x v="61"/>
    <x v="728"/>
    <x v="810"/>
    <x v="84"/>
  </r>
  <r>
    <x v="8"/>
    <x v="1"/>
    <x v="1"/>
    <x v="5"/>
    <x v="4"/>
    <x v="451"/>
    <x v="683"/>
    <x v="425"/>
    <x v="649"/>
    <x v="640"/>
    <x v="69"/>
    <x v="1"/>
    <x v="811"/>
    <x v="151"/>
  </r>
  <r>
    <x v="6"/>
    <x v="1"/>
    <x v="1"/>
    <x v="5"/>
    <x v="4"/>
    <x v="749"/>
    <x v="688"/>
    <x v="302"/>
    <x v="650"/>
    <x v="641"/>
    <x v="606"/>
    <x v="520"/>
    <x v="812"/>
    <x v="66"/>
  </r>
  <r>
    <x v="0"/>
    <x v="2"/>
    <x v="1"/>
    <x v="5"/>
    <x v="0"/>
    <x v="750"/>
    <x v="689"/>
    <x v="179"/>
    <x v="520"/>
    <x v="642"/>
    <x v="607"/>
    <x v="729"/>
    <x v="813"/>
    <x v="268"/>
  </r>
  <r>
    <x v="11"/>
    <x v="2"/>
    <x v="1"/>
    <x v="5"/>
    <x v="0"/>
    <x v="751"/>
    <x v="690"/>
    <x v="168"/>
    <x v="539"/>
    <x v="8"/>
    <x v="105"/>
    <x v="730"/>
    <x v="814"/>
    <x v="269"/>
  </r>
  <r>
    <x v="1"/>
    <x v="2"/>
    <x v="1"/>
    <x v="5"/>
    <x v="0"/>
    <x v="752"/>
    <x v="691"/>
    <x v="163"/>
    <x v="651"/>
    <x v="643"/>
    <x v="69"/>
    <x v="1"/>
    <x v="815"/>
    <x v="270"/>
  </r>
  <r>
    <x v="2"/>
    <x v="2"/>
    <x v="1"/>
    <x v="5"/>
    <x v="0"/>
    <x v="753"/>
    <x v="692"/>
    <x v="441"/>
    <x v="652"/>
    <x v="644"/>
    <x v="608"/>
    <x v="731"/>
    <x v="816"/>
    <x v="271"/>
  </r>
  <r>
    <x v="0"/>
    <x v="2"/>
    <x v="1"/>
    <x v="5"/>
    <x v="1"/>
    <x v="754"/>
    <x v="589"/>
    <x v="328"/>
    <x v="444"/>
    <x v="645"/>
    <x v="609"/>
    <x v="482"/>
    <x v="817"/>
    <x v="272"/>
  </r>
  <r>
    <x v="9"/>
    <x v="2"/>
    <x v="1"/>
    <x v="5"/>
    <x v="1"/>
    <x v="755"/>
    <x v="693"/>
    <x v="442"/>
    <x v="653"/>
    <x v="646"/>
    <x v="610"/>
    <x v="732"/>
    <x v="818"/>
    <x v="273"/>
  </r>
  <r>
    <x v="2"/>
    <x v="2"/>
    <x v="1"/>
    <x v="5"/>
    <x v="1"/>
    <x v="756"/>
    <x v="694"/>
    <x v="443"/>
    <x v="654"/>
    <x v="647"/>
    <x v="611"/>
    <x v="733"/>
    <x v="819"/>
    <x v="274"/>
  </r>
  <r>
    <x v="10"/>
    <x v="2"/>
    <x v="1"/>
    <x v="5"/>
    <x v="1"/>
    <x v="757"/>
    <x v="695"/>
    <x v="444"/>
    <x v="655"/>
    <x v="648"/>
    <x v="612"/>
    <x v="734"/>
    <x v="820"/>
    <x v="43"/>
  </r>
  <r>
    <x v="4"/>
    <x v="2"/>
    <x v="1"/>
    <x v="5"/>
    <x v="1"/>
    <x v="758"/>
    <x v="696"/>
    <x v="445"/>
    <x v="656"/>
    <x v="649"/>
    <x v="613"/>
    <x v="735"/>
    <x v="821"/>
    <x v="221"/>
  </r>
  <r>
    <x v="5"/>
    <x v="2"/>
    <x v="1"/>
    <x v="5"/>
    <x v="1"/>
    <x v="759"/>
    <x v="155"/>
    <x v="446"/>
    <x v="657"/>
    <x v="650"/>
    <x v="614"/>
    <x v="736"/>
    <x v="822"/>
    <x v="156"/>
  </r>
  <r>
    <x v="6"/>
    <x v="2"/>
    <x v="1"/>
    <x v="5"/>
    <x v="1"/>
    <x v="760"/>
    <x v="697"/>
    <x v="447"/>
    <x v="658"/>
    <x v="651"/>
    <x v="615"/>
    <x v="737"/>
    <x v="823"/>
    <x v="215"/>
  </r>
  <r>
    <x v="0"/>
    <x v="2"/>
    <x v="1"/>
    <x v="5"/>
    <x v="2"/>
    <x v="761"/>
    <x v="698"/>
    <x v="448"/>
    <x v="403"/>
    <x v="182"/>
    <x v="616"/>
    <x v="738"/>
    <x v="824"/>
    <x v="150"/>
  </r>
  <r>
    <x v="2"/>
    <x v="2"/>
    <x v="1"/>
    <x v="5"/>
    <x v="2"/>
    <x v="762"/>
    <x v="291"/>
    <x v="23"/>
    <x v="659"/>
    <x v="652"/>
    <x v="589"/>
    <x v="739"/>
    <x v="825"/>
    <x v="63"/>
  </r>
  <r>
    <x v="6"/>
    <x v="2"/>
    <x v="1"/>
    <x v="5"/>
    <x v="2"/>
    <x v="763"/>
    <x v="699"/>
    <x v="226"/>
    <x v="660"/>
    <x v="604"/>
    <x v="617"/>
    <x v="740"/>
    <x v="826"/>
    <x v="82"/>
  </r>
  <r>
    <x v="7"/>
    <x v="2"/>
    <x v="1"/>
    <x v="5"/>
    <x v="2"/>
    <x v="764"/>
    <x v="700"/>
    <x v="439"/>
    <x v="661"/>
    <x v="653"/>
    <x v="618"/>
    <x v="741"/>
    <x v="827"/>
    <x v="14"/>
  </r>
  <r>
    <x v="9"/>
    <x v="2"/>
    <x v="1"/>
    <x v="5"/>
    <x v="3"/>
    <x v="765"/>
    <x v="701"/>
    <x v="449"/>
    <x v="662"/>
    <x v="654"/>
    <x v="619"/>
    <x v="742"/>
    <x v="828"/>
    <x v="11"/>
  </r>
  <r>
    <x v="1"/>
    <x v="2"/>
    <x v="1"/>
    <x v="5"/>
    <x v="3"/>
    <x v="766"/>
    <x v="702"/>
    <x v="450"/>
    <x v="663"/>
    <x v="655"/>
    <x v="620"/>
    <x v="743"/>
    <x v="829"/>
    <x v="39"/>
  </r>
  <r>
    <x v="2"/>
    <x v="2"/>
    <x v="1"/>
    <x v="5"/>
    <x v="3"/>
    <x v="767"/>
    <x v="703"/>
    <x v="451"/>
    <x v="664"/>
    <x v="656"/>
    <x v="621"/>
    <x v="744"/>
    <x v="830"/>
    <x v="225"/>
  </r>
  <r>
    <x v="6"/>
    <x v="2"/>
    <x v="1"/>
    <x v="5"/>
    <x v="3"/>
    <x v="768"/>
    <x v="704"/>
    <x v="452"/>
    <x v="665"/>
    <x v="657"/>
    <x v="622"/>
    <x v="745"/>
    <x v="831"/>
    <x v="16"/>
  </r>
  <r>
    <x v="0"/>
    <x v="2"/>
    <x v="1"/>
    <x v="5"/>
    <x v="4"/>
    <x v="769"/>
    <x v="705"/>
    <x v="453"/>
    <x v="666"/>
    <x v="658"/>
    <x v="623"/>
    <x v="746"/>
    <x v="832"/>
    <x v="149"/>
  </r>
  <r>
    <x v="1"/>
    <x v="2"/>
    <x v="1"/>
    <x v="5"/>
    <x v="4"/>
    <x v="770"/>
    <x v="181"/>
    <x v="346"/>
    <x v="283"/>
    <x v="659"/>
    <x v="624"/>
    <x v="747"/>
    <x v="833"/>
    <x v="34"/>
  </r>
  <r>
    <x v="2"/>
    <x v="2"/>
    <x v="1"/>
    <x v="5"/>
    <x v="4"/>
    <x v="771"/>
    <x v="706"/>
    <x v="131"/>
    <x v="667"/>
    <x v="660"/>
    <x v="625"/>
    <x v="748"/>
    <x v="834"/>
    <x v="275"/>
  </r>
  <r>
    <x v="3"/>
    <x v="2"/>
    <x v="1"/>
    <x v="5"/>
    <x v="4"/>
    <x v="772"/>
    <x v="286"/>
    <x v="454"/>
    <x v="668"/>
    <x v="661"/>
    <x v="626"/>
    <x v="749"/>
    <x v="835"/>
    <x v="23"/>
  </r>
  <r>
    <x v="8"/>
    <x v="2"/>
    <x v="1"/>
    <x v="5"/>
    <x v="4"/>
    <x v="773"/>
    <x v="707"/>
    <x v="383"/>
    <x v="669"/>
    <x v="662"/>
    <x v="69"/>
    <x v="1"/>
    <x v="836"/>
    <x v="221"/>
  </r>
  <r>
    <x v="6"/>
    <x v="2"/>
    <x v="1"/>
    <x v="5"/>
    <x v="4"/>
    <x v="774"/>
    <x v="708"/>
    <x v="455"/>
    <x v="670"/>
    <x v="663"/>
    <x v="627"/>
    <x v="750"/>
    <x v="837"/>
    <x v="149"/>
  </r>
  <r>
    <x v="0"/>
    <x v="0"/>
    <x v="2"/>
    <x v="5"/>
    <x v="0"/>
    <x v="451"/>
    <x v="709"/>
    <x v="158"/>
    <x v="628"/>
    <x v="664"/>
    <x v="628"/>
    <x v="751"/>
    <x v="838"/>
    <x v="190"/>
  </r>
  <r>
    <x v="2"/>
    <x v="0"/>
    <x v="2"/>
    <x v="5"/>
    <x v="0"/>
    <x v="775"/>
    <x v="710"/>
    <x v="102"/>
    <x v="117"/>
    <x v="665"/>
    <x v="629"/>
    <x v="752"/>
    <x v="839"/>
    <x v="276"/>
  </r>
  <r>
    <x v="7"/>
    <x v="0"/>
    <x v="2"/>
    <x v="5"/>
    <x v="0"/>
    <x v="494"/>
    <x v="711"/>
    <x v="456"/>
    <x v="671"/>
    <x v="666"/>
    <x v="630"/>
    <x v="753"/>
    <x v="840"/>
    <x v="277"/>
  </r>
  <r>
    <x v="0"/>
    <x v="0"/>
    <x v="2"/>
    <x v="5"/>
    <x v="2"/>
    <x v="776"/>
    <x v="712"/>
    <x v="317"/>
    <x v="401"/>
    <x v="667"/>
    <x v="398"/>
    <x v="754"/>
    <x v="841"/>
    <x v="20"/>
  </r>
  <r>
    <x v="0"/>
    <x v="1"/>
    <x v="2"/>
    <x v="5"/>
    <x v="0"/>
    <x v="742"/>
    <x v="713"/>
    <x v="158"/>
    <x v="610"/>
    <x v="668"/>
    <x v="178"/>
    <x v="303"/>
    <x v="842"/>
    <x v="48"/>
  </r>
  <r>
    <x v="0"/>
    <x v="1"/>
    <x v="2"/>
    <x v="5"/>
    <x v="4"/>
    <x v="777"/>
    <x v="714"/>
    <x v="325"/>
    <x v="288"/>
    <x v="669"/>
    <x v="631"/>
    <x v="755"/>
    <x v="843"/>
    <x v="278"/>
  </r>
  <r>
    <x v="0"/>
    <x v="2"/>
    <x v="2"/>
    <x v="5"/>
    <x v="0"/>
    <x v="778"/>
    <x v="715"/>
    <x v="68"/>
    <x v="672"/>
    <x v="670"/>
    <x v="69"/>
    <x v="1"/>
    <x v="844"/>
    <x v="18"/>
  </r>
</pivotCacheRecords>
</file>

<file path=xl/pivotCache/pivotCacheRecords2.xml><?xml version="1.0" encoding="utf-8"?>
<pivotCacheRecords xmlns="http://schemas.openxmlformats.org/spreadsheetml/2006/main" xmlns:r="http://schemas.openxmlformats.org/officeDocument/2006/relationships" count="260">
  <r>
    <x v="0"/>
    <x v="0"/>
    <x v="0"/>
    <x v="0"/>
    <x v="0"/>
    <x v="0"/>
    <x v="0"/>
    <x v="0"/>
    <x v="0"/>
    <x v="0"/>
    <x v="0"/>
    <x v="0"/>
    <x v="0"/>
  </r>
  <r>
    <x v="0"/>
    <x v="0"/>
    <x v="1"/>
    <x v="1"/>
    <x v="1"/>
    <x v="1"/>
    <x v="1"/>
    <x v="1"/>
    <x v="1"/>
    <x v="1"/>
    <x v="1"/>
    <x v="1"/>
    <x v="1"/>
  </r>
  <r>
    <x v="0"/>
    <x v="0"/>
    <x v="2"/>
    <x v="2"/>
    <x v="2"/>
    <x v="2"/>
    <x v="2"/>
    <x v="2"/>
    <x v="2"/>
    <x v="2"/>
    <x v="2"/>
    <x v="2"/>
    <x v="2"/>
  </r>
  <r>
    <x v="0"/>
    <x v="0"/>
    <x v="3"/>
    <x v="3"/>
    <x v="3"/>
    <x v="3"/>
    <x v="3"/>
    <x v="3"/>
    <x v="3"/>
    <x v="3"/>
    <x v="3"/>
    <x v="3"/>
    <x v="3"/>
  </r>
  <r>
    <x v="0"/>
    <x v="0"/>
    <x v="4"/>
    <x v="2"/>
    <x v="4"/>
    <x v="4"/>
    <x v="4"/>
    <x v="4"/>
    <x v="4"/>
    <x v="4"/>
    <x v="4"/>
    <x v="4"/>
    <x v="4"/>
  </r>
  <r>
    <x v="0"/>
    <x v="0"/>
    <x v="5"/>
    <x v="4"/>
    <x v="5"/>
    <x v="5"/>
    <x v="5"/>
    <x v="5"/>
    <x v="5"/>
    <x v="5"/>
    <x v="5"/>
    <x v="5"/>
    <x v="5"/>
  </r>
  <r>
    <x v="0"/>
    <x v="0"/>
    <x v="6"/>
    <x v="5"/>
    <x v="6"/>
    <x v="6"/>
    <x v="6"/>
    <x v="6"/>
    <x v="6"/>
    <x v="6"/>
    <x v="6"/>
    <x v="6"/>
    <x v="6"/>
  </r>
  <r>
    <x v="0"/>
    <x v="0"/>
    <x v="7"/>
    <x v="6"/>
    <x v="7"/>
    <x v="7"/>
    <x v="7"/>
    <x v="7"/>
    <x v="7"/>
    <x v="7"/>
    <x v="7"/>
    <x v="7"/>
    <x v="7"/>
  </r>
  <r>
    <x v="0"/>
    <x v="0"/>
    <x v="8"/>
    <x v="2"/>
    <x v="8"/>
    <x v="8"/>
    <x v="8"/>
    <x v="8"/>
    <x v="8"/>
    <x v="8"/>
    <x v="8"/>
    <x v="8"/>
    <x v="8"/>
  </r>
  <r>
    <x v="0"/>
    <x v="0"/>
    <x v="9"/>
    <x v="6"/>
    <x v="9"/>
    <x v="9"/>
    <x v="9"/>
    <x v="9"/>
    <x v="9"/>
    <x v="9"/>
    <x v="9"/>
    <x v="9"/>
    <x v="9"/>
  </r>
  <r>
    <x v="0"/>
    <x v="0"/>
    <x v="10"/>
    <x v="7"/>
    <x v="10"/>
    <x v="10"/>
    <x v="10"/>
    <x v="10"/>
    <x v="10"/>
    <x v="10"/>
    <x v="10"/>
    <x v="10"/>
    <x v="10"/>
  </r>
  <r>
    <x v="0"/>
    <x v="0"/>
    <x v="11"/>
    <x v="8"/>
    <x v="11"/>
    <x v="11"/>
    <x v="11"/>
    <x v="11"/>
    <x v="11"/>
    <x v="11"/>
    <x v="11"/>
    <x v="11"/>
    <x v="11"/>
  </r>
  <r>
    <x v="0"/>
    <x v="0"/>
    <x v="12"/>
    <x v="9"/>
    <x v="12"/>
    <x v="12"/>
    <x v="12"/>
    <x v="12"/>
    <x v="12"/>
    <x v="12"/>
    <x v="12"/>
    <x v="12"/>
    <x v="12"/>
  </r>
  <r>
    <x v="0"/>
    <x v="0"/>
    <x v="13"/>
    <x v="6"/>
    <x v="13"/>
    <x v="13"/>
    <x v="13"/>
    <x v="13"/>
    <x v="13"/>
    <x v="13"/>
    <x v="13"/>
    <x v="13"/>
    <x v="13"/>
  </r>
  <r>
    <x v="0"/>
    <x v="0"/>
    <x v="14"/>
    <x v="8"/>
    <x v="14"/>
    <x v="14"/>
    <x v="14"/>
    <x v="14"/>
    <x v="14"/>
    <x v="14"/>
    <x v="14"/>
    <x v="14"/>
    <x v="14"/>
  </r>
  <r>
    <x v="0"/>
    <x v="0"/>
    <x v="15"/>
    <x v="2"/>
    <x v="15"/>
    <x v="15"/>
    <x v="15"/>
    <x v="15"/>
    <x v="15"/>
    <x v="15"/>
    <x v="15"/>
    <x v="15"/>
    <x v="15"/>
  </r>
  <r>
    <x v="0"/>
    <x v="0"/>
    <x v="16"/>
    <x v="0"/>
    <x v="16"/>
    <x v="16"/>
    <x v="16"/>
    <x v="16"/>
    <x v="16"/>
    <x v="16"/>
    <x v="16"/>
    <x v="16"/>
    <x v="16"/>
  </r>
  <r>
    <x v="0"/>
    <x v="0"/>
    <x v="17"/>
    <x v="10"/>
    <x v="17"/>
    <x v="17"/>
    <x v="17"/>
    <x v="17"/>
    <x v="17"/>
    <x v="17"/>
    <x v="17"/>
    <x v="17"/>
    <x v="17"/>
  </r>
  <r>
    <x v="0"/>
    <x v="0"/>
    <x v="18"/>
    <x v="11"/>
    <x v="17"/>
    <x v="18"/>
    <x v="18"/>
    <x v="18"/>
    <x v="18"/>
    <x v="18"/>
    <x v="18"/>
    <x v="18"/>
    <x v="18"/>
  </r>
  <r>
    <x v="0"/>
    <x v="0"/>
    <x v="19"/>
    <x v="12"/>
    <x v="18"/>
    <x v="19"/>
    <x v="19"/>
    <x v="19"/>
    <x v="19"/>
    <x v="19"/>
    <x v="19"/>
    <x v="19"/>
    <x v="19"/>
  </r>
  <r>
    <x v="0"/>
    <x v="0"/>
    <x v="20"/>
    <x v="13"/>
    <x v="19"/>
    <x v="20"/>
    <x v="20"/>
    <x v="20"/>
    <x v="20"/>
    <x v="20"/>
    <x v="20"/>
    <x v="20"/>
    <x v="20"/>
  </r>
  <r>
    <x v="0"/>
    <x v="0"/>
    <x v="21"/>
    <x v="14"/>
    <x v="20"/>
    <x v="21"/>
    <x v="21"/>
    <x v="21"/>
    <x v="21"/>
    <x v="21"/>
    <x v="21"/>
    <x v="21"/>
    <x v="21"/>
  </r>
  <r>
    <x v="0"/>
    <x v="0"/>
    <x v="22"/>
    <x v="15"/>
    <x v="21"/>
    <x v="22"/>
    <x v="22"/>
    <x v="22"/>
    <x v="22"/>
    <x v="22"/>
    <x v="22"/>
    <x v="22"/>
    <x v="22"/>
  </r>
  <r>
    <x v="0"/>
    <x v="0"/>
    <x v="23"/>
    <x v="11"/>
    <x v="22"/>
    <x v="23"/>
    <x v="23"/>
    <x v="23"/>
    <x v="23"/>
    <x v="23"/>
    <x v="23"/>
    <x v="23"/>
    <x v="23"/>
  </r>
  <r>
    <x v="0"/>
    <x v="0"/>
    <x v="24"/>
    <x v="3"/>
    <x v="23"/>
    <x v="24"/>
    <x v="24"/>
    <x v="24"/>
    <x v="24"/>
    <x v="24"/>
    <x v="24"/>
    <x v="24"/>
    <x v="24"/>
  </r>
  <r>
    <x v="0"/>
    <x v="0"/>
    <x v="25"/>
    <x v="2"/>
    <x v="24"/>
    <x v="25"/>
    <x v="25"/>
    <x v="25"/>
    <x v="25"/>
    <x v="25"/>
    <x v="25"/>
    <x v="25"/>
    <x v="25"/>
  </r>
  <r>
    <x v="0"/>
    <x v="1"/>
    <x v="0"/>
    <x v="16"/>
    <x v="25"/>
    <x v="26"/>
    <x v="26"/>
    <x v="26"/>
    <x v="26"/>
    <x v="26"/>
    <x v="26"/>
    <x v="26"/>
    <x v="26"/>
  </r>
  <r>
    <x v="0"/>
    <x v="1"/>
    <x v="1"/>
    <x v="17"/>
    <x v="26"/>
    <x v="27"/>
    <x v="27"/>
    <x v="27"/>
    <x v="27"/>
    <x v="27"/>
    <x v="27"/>
    <x v="27"/>
    <x v="27"/>
  </r>
  <r>
    <x v="0"/>
    <x v="1"/>
    <x v="2"/>
    <x v="18"/>
    <x v="4"/>
    <x v="28"/>
    <x v="28"/>
    <x v="28"/>
    <x v="28"/>
    <x v="28"/>
    <x v="28"/>
    <x v="28"/>
    <x v="28"/>
  </r>
  <r>
    <x v="0"/>
    <x v="1"/>
    <x v="3"/>
    <x v="19"/>
    <x v="27"/>
    <x v="29"/>
    <x v="29"/>
    <x v="29"/>
    <x v="29"/>
    <x v="29"/>
    <x v="29"/>
    <x v="29"/>
    <x v="29"/>
  </r>
  <r>
    <x v="0"/>
    <x v="1"/>
    <x v="4"/>
    <x v="0"/>
    <x v="28"/>
    <x v="30"/>
    <x v="30"/>
    <x v="30"/>
    <x v="30"/>
    <x v="30"/>
    <x v="30"/>
    <x v="30"/>
    <x v="30"/>
  </r>
  <r>
    <x v="0"/>
    <x v="1"/>
    <x v="5"/>
    <x v="20"/>
    <x v="29"/>
    <x v="31"/>
    <x v="12"/>
    <x v="31"/>
    <x v="31"/>
    <x v="31"/>
    <x v="31"/>
    <x v="31"/>
    <x v="31"/>
  </r>
  <r>
    <x v="0"/>
    <x v="1"/>
    <x v="6"/>
    <x v="21"/>
    <x v="30"/>
    <x v="32"/>
    <x v="31"/>
    <x v="32"/>
    <x v="32"/>
    <x v="32"/>
    <x v="32"/>
    <x v="32"/>
    <x v="32"/>
  </r>
  <r>
    <x v="0"/>
    <x v="1"/>
    <x v="7"/>
    <x v="22"/>
    <x v="31"/>
    <x v="33"/>
    <x v="32"/>
    <x v="33"/>
    <x v="33"/>
    <x v="33"/>
    <x v="33"/>
    <x v="33"/>
    <x v="33"/>
  </r>
  <r>
    <x v="0"/>
    <x v="1"/>
    <x v="8"/>
    <x v="15"/>
    <x v="32"/>
    <x v="34"/>
    <x v="33"/>
    <x v="34"/>
    <x v="34"/>
    <x v="34"/>
    <x v="34"/>
    <x v="34"/>
    <x v="34"/>
  </r>
  <r>
    <x v="0"/>
    <x v="1"/>
    <x v="9"/>
    <x v="23"/>
    <x v="33"/>
    <x v="35"/>
    <x v="34"/>
    <x v="35"/>
    <x v="35"/>
    <x v="35"/>
    <x v="35"/>
    <x v="35"/>
    <x v="35"/>
  </r>
  <r>
    <x v="0"/>
    <x v="1"/>
    <x v="10"/>
    <x v="24"/>
    <x v="34"/>
    <x v="36"/>
    <x v="35"/>
    <x v="36"/>
    <x v="36"/>
    <x v="36"/>
    <x v="36"/>
    <x v="36"/>
    <x v="36"/>
  </r>
  <r>
    <x v="0"/>
    <x v="1"/>
    <x v="11"/>
    <x v="13"/>
    <x v="35"/>
    <x v="37"/>
    <x v="36"/>
    <x v="37"/>
    <x v="37"/>
    <x v="37"/>
    <x v="37"/>
    <x v="37"/>
    <x v="37"/>
  </r>
  <r>
    <x v="0"/>
    <x v="1"/>
    <x v="12"/>
    <x v="10"/>
    <x v="36"/>
    <x v="38"/>
    <x v="37"/>
    <x v="38"/>
    <x v="38"/>
    <x v="38"/>
    <x v="38"/>
    <x v="38"/>
    <x v="38"/>
  </r>
  <r>
    <x v="0"/>
    <x v="1"/>
    <x v="13"/>
    <x v="5"/>
    <x v="37"/>
    <x v="39"/>
    <x v="38"/>
    <x v="39"/>
    <x v="39"/>
    <x v="39"/>
    <x v="39"/>
    <x v="39"/>
    <x v="39"/>
  </r>
  <r>
    <x v="0"/>
    <x v="2"/>
    <x v="0"/>
    <x v="25"/>
    <x v="38"/>
    <x v="40"/>
    <x v="39"/>
    <x v="40"/>
    <x v="40"/>
    <x v="40"/>
    <x v="40"/>
    <x v="40"/>
    <x v="40"/>
  </r>
  <r>
    <x v="0"/>
    <x v="2"/>
    <x v="1"/>
    <x v="6"/>
    <x v="39"/>
    <x v="41"/>
    <x v="40"/>
    <x v="41"/>
    <x v="41"/>
    <x v="41"/>
    <x v="41"/>
    <x v="41"/>
    <x v="41"/>
  </r>
  <r>
    <x v="0"/>
    <x v="2"/>
    <x v="2"/>
    <x v="8"/>
    <x v="40"/>
    <x v="2"/>
    <x v="41"/>
    <x v="42"/>
    <x v="42"/>
    <x v="42"/>
    <x v="42"/>
    <x v="42"/>
    <x v="42"/>
  </r>
  <r>
    <x v="0"/>
    <x v="2"/>
    <x v="3"/>
    <x v="5"/>
    <x v="41"/>
    <x v="42"/>
    <x v="42"/>
    <x v="43"/>
    <x v="43"/>
    <x v="43"/>
    <x v="43"/>
    <x v="43"/>
    <x v="43"/>
  </r>
  <r>
    <x v="0"/>
    <x v="2"/>
    <x v="4"/>
    <x v="3"/>
    <x v="42"/>
    <x v="43"/>
    <x v="43"/>
    <x v="44"/>
    <x v="44"/>
    <x v="44"/>
    <x v="44"/>
    <x v="44"/>
    <x v="44"/>
  </r>
  <r>
    <x v="0"/>
    <x v="2"/>
    <x v="5"/>
    <x v="26"/>
    <x v="43"/>
    <x v="44"/>
    <x v="44"/>
    <x v="45"/>
    <x v="45"/>
    <x v="45"/>
    <x v="45"/>
    <x v="45"/>
    <x v="45"/>
  </r>
  <r>
    <x v="0"/>
    <x v="2"/>
    <x v="6"/>
    <x v="15"/>
    <x v="44"/>
    <x v="45"/>
    <x v="45"/>
    <x v="46"/>
    <x v="46"/>
    <x v="46"/>
    <x v="46"/>
    <x v="46"/>
    <x v="46"/>
  </r>
  <r>
    <x v="0"/>
    <x v="2"/>
    <x v="7"/>
    <x v="12"/>
    <x v="45"/>
    <x v="46"/>
    <x v="46"/>
    <x v="47"/>
    <x v="47"/>
    <x v="47"/>
    <x v="47"/>
    <x v="47"/>
    <x v="47"/>
  </r>
  <r>
    <x v="0"/>
    <x v="2"/>
    <x v="8"/>
    <x v="27"/>
    <x v="46"/>
    <x v="47"/>
    <x v="47"/>
    <x v="48"/>
    <x v="48"/>
    <x v="48"/>
    <x v="48"/>
    <x v="48"/>
    <x v="48"/>
  </r>
  <r>
    <x v="0"/>
    <x v="2"/>
    <x v="9"/>
    <x v="28"/>
    <x v="47"/>
    <x v="48"/>
    <x v="48"/>
    <x v="49"/>
    <x v="49"/>
    <x v="49"/>
    <x v="41"/>
    <x v="49"/>
    <x v="49"/>
  </r>
  <r>
    <x v="0"/>
    <x v="2"/>
    <x v="10"/>
    <x v="1"/>
    <x v="48"/>
    <x v="49"/>
    <x v="49"/>
    <x v="50"/>
    <x v="50"/>
    <x v="50"/>
    <x v="49"/>
    <x v="50"/>
    <x v="50"/>
  </r>
  <r>
    <x v="0"/>
    <x v="2"/>
    <x v="11"/>
    <x v="11"/>
    <x v="49"/>
    <x v="50"/>
    <x v="50"/>
    <x v="51"/>
    <x v="51"/>
    <x v="51"/>
    <x v="50"/>
    <x v="51"/>
    <x v="51"/>
  </r>
  <r>
    <x v="0"/>
    <x v="2"/>
    <x v="12"/>
    <x v="21"/>
    <x v="50"/>
    <x v="51"/>
    <x v="51"/>
    <x v="52"/>
    <x v="52"/>
    <x v="52"/>
    <x v="51"/>
    <x v="52"/>
    <x v="52"/>
  </r>
  <r>
    <x v="0"/>
    <x v="2"/>
    <x v="13"/>
    <x v="29"/>
    <x v="51"/>
    <x v="52"/>
    <x v="52"/>
    <x v="53"/>
    <x v="53"/>
    <x v="53"/>
    <x v="52"/>
    <x v="53"/>
    <x v="53"/>
  </r>
  <r>
    <x v="0"/>
    <x v="2"/>
    <x v="14"/>
    <x v="26"/>
    <x v="52"/>
    <x v="53"/>
    <x v="20"/>
    <x v="54"/>
    <x v="54"/>
    <x v="54"/>
    <x v="53"/>
    <x v="54"/>
    <x v="54"/>
  </r>
  <r>
    <x v="0"/>
    <x v="2"/>
    <x v="15"/>
    <x v="29"/>
    <x v="53"/>
    <x v="54"/>
    <x v="53"/>
    <x v="55"/>
    <x v="55"/>
    <x v="55"/>
    <x v="54"/>
    <x v="55"/>
    <x v="55"/>
  </r>
  <r>
    <x v="0"/>
    <x v="2"/>
    <x v="16"/>
    <x v="20"/>
    <x v="54"/>
    <x v="55"/>
    <x v="54"/>
    <x v="56"/>
    <x v="56"/>
    <x v="56"/>
    <x v="55"/>
    <x v="56"/>
    <x v="56"/>
  </r>
  <r>
    <x v="0"/>
    <x v="2"/>
    <x v="17"/>
    <x v="20"/>
    <x v="55"/>
    <x v="56"/>
    <x v="21"/>
    <x v="57"/>
    <x v="57"/>
    <x v="57"/>
    <x v="56"/>
    <x v="57"/>
    <x v="57"/>
  </r>
  <r>
    <x v="0"/>
    <x v="2"/>
    <x v="18"/>
    <x v="18"/>
    <x v="56"/>
    <x v="57"/>
    <x v="55"/>
    <x v="58"/>
    <x v="58"/>
    <x v="58"/>
    <x v="57"/>
    <x v="58"/>
    <x v="58"/>
  </r>
  <r>
    <x v="0"/>
    <x v="2"/>
    <x v="19"/>
    <x v="19"/>
    <x v="57"/>
    <x v="58"/>
    <x v="56"/>
    <x v="59"/>
    <x v="59"/>
    <x v="59"/>
    <x v="58"/>
    <x v="59"/>
    <x v="59"/>
  </r>
  <r>
    <x v="0"/>
    <x v="2"/>
    <x v="20"/>
    <x v="23"/>
    <x v="58"/>
    <x v="59"/>
    <x v="24"/>
    <x v="60"/>
    <x v="60"/>
    <x v="60"/>
    <x v="59"/>
    <x v="60"/>
    <x v="60"/>
  </r>
  <r>
    <x v="0"/>
    <x v="2"/>
    <x v="21"/>
    <x v="24"/>
    <x v="59"/>
    <x v="60"/>
    <x v="57"/>
    <x v="61"/>
    <x v="61"/>
    <x v="61"/>
    <x v="60"/>
    <x v="61"/>
    <x v="61"/>
  </r>
  <r>
    <x v="0"/>
    <x v="2"/>
    <x v="22"/>
    <x v="29"/>
    <x v="60"/>
    <x v="61"/>
    <x v="58"/>
    <x v="62"/>
    <x v="62"/>
    <x v="62"/>
    <x v="61"/>
    <x v="62"/>
    <x v="62"/>
  </r>
  <r>
    <x v="0"/>
    <x v="2"/>
    <x v="23"/>
    <x v="3"/>
    <x v="61"/>
    <x v="62"/>
    <x v="59"/>
    <x v="63"/>
    <x v="63"/>
    <x v="63"/>
    <x v="62"/>
    <x v="63"/>
    <x v="63"/>
  </r>
  <r>
    <x v="0"/>
    <x v="2"/>
    <x v="24"/>
    <x v="30"/>
    <x v="62"/>
    <x v="63"/>
    <x v="60"/>
    <x v="64"/>
    <x v="64"/>
    <x v="64"/>
    <x v="63"/>
    <x v="64"/>
    <x v="64"/>
  </r>
  <r>
    <x v="0"/>
    <x v="2"/>
    <x v="25"/>
    <x v="5"/>
    <x v="63"/>
    <x v="64"/>
    <x v="61"/>
    <x v="65"/>
    <x v="65"/>
    <x v="65"/>
    <x v="64"/>
    <x v="65"/>
    <x v="65"/>
  </r>
  <r>
    <x v="0"/>
    <x v="2"/>
    <x v="25"/>
    <x v="5"/>
    <x v="63"/>
    <x v="64"/>
    <x v="61"/>
    <x v="65"/>
    <x v="65"/>
    <x v="65"/>
    <x v="64"/>
    <x v="65"/>
    <x v="65"/>
  </r>
  <r>
    <x v="0"/>
    <x v="3"/>
    <x v="0"/>
    <x v="28"/>
    <x v="64"/>
    <x v="65"/>
    <x v="62"/>
    <x v="66"/>
    <x v="66"/>
    <x v="66"/>
    <x v="65"/>
    <x v="66"/>
    <x v="66"/>
  </r>
  <r>
    <x v="0"/>
    <x v="3"/>
    <x v="1"/>
    <x v="31"/>
    <x v="65"/>
    <x v="66"/>
    <x v="42"/>
    <x v="67"/>
    <x v="67"/>
    <x v="67"/>
    <x v="66"/>
    <x v="67"/>
    <x v="67"/>
  </r>
  <r>
    <x v="0"/>
    <x v="3"/>
    <x v="2"/>
    <x v="7"/>
    <x v="66"/>
    <x v="67"/>
    <x v="63"/>
    <x v="68"/>
    <x v="68"/>
    <x v="68"/>
    <x v="67"/>
    <x v="68"/>
    <x v="68"/>
  </r>
  <r>
    <x v="0"/>
    <x v="3"/>
    <x v="3"/>
    <x v="4"/>
    <x v="5"/>
    <x v="68"/>
    <x v="64"/>
    <x v="69"/>
    <x v="69"/>
    <x v="69"/>
    <x v="68"/>
    <x v="69"/>
    <x v="69"/>
  </r>
  <r>
    <x v="0"/>
    <x v="3"/>
    <x v="4"/>
    <x v="32"/>
    <x v="67"/>
    <x v="69"/>
    <x v="65"/>
    <x v="70"/>
    <x v="70"/>
    <x v="70"/>
    <x v="69"/>
    <x v="70"/>
    <x v="70"/>
  </r>
  <r>
    <x v="0"/>
    <x v="3"/>
    <x v="5"/>
    <x v="33"/>
    <x v="28"/>
    <x v="70"/>
    <x v="10"/>
    <x v="71"/>
    <x v="71"/>
    <x v="71"/>
    <x v="70"/>
    <x v="71"/>
    <x v="71"/>
  </r>
  <r>
    <x v="0"/>
    <x v="3"/>
    <x v="6"/>
    <x v="25"/>
    <x v="68"/>
    <x v="71"/>
    <x v="31"/>
    <x v="72"/>
    <x v="72"/>
    <x v="72"/>
    <x v="71"/>
    <x v="72"/>
    <x v="72"/>
  </r>
  <r>
    <x v="0"/>
    <x v="3"/>
    <x v="7"/>
    <x v="5"/>
    <x v="69"/>
    <x v="72"/>
    <x v="66"/>
    <x v="39"/>
    <x v="73"/>
    <x v="73"/>
    <x v="0"/>
    <x v="73"/>
    <x v="73"/>
  </r>
  <r>
    <x v="0"/>
    <x v="3"/>
    <x v="8"/>
    <x v="34"/>
    <x v="70"/>
    <x v="73"/>
    <x v="67"/>
    <x v="73"/>
    <x v="74"/>
    <x v="74"/>
    <x v="72"/>
    <x v="74"/>
    <x v="74"/>
  </r>
  <r>
    <x v="0"/>
    <x v="4"/>
    <x v="0"/>
    <x v="35"/>
    <x v="71"/>
    <x v="74"/>
    <x v="7"/>
    <x v="74"/>
    <x v="75"/>
    <x v="75"/>
    <x v="73"/>
    <x v="75"/>
    <x v="75"/>
  </r>
  <r>
    <x v="0"/>
    <x v="4"/>
    <x v="1"/>
    <x v="36"/>
    <x v="72"/>
    <x v="75"/>
    <x v="68"/>
    <x v="75"/>
    <x v="76"/>
    <x v="76"/>
    <x v="74"/>
    <x v="76"/>
    <x v="76"/>
  </r>
  <r>
    <x v="0"/>
    <x v="4"/>
    <x v="2"/>
    <x v="37"/>
    <x v="73"/>
    <x v="76"/>
    <x v="69"/>
    <x v="76"/>
    <x v="77"/>
    <x v="77"/>
    <x v="75"/>
    <x v="77"/>
    <x v="77"/>
  </r>
  <r>
    <x v="0"/>
    <x v="4"/>
    <x v="3"/>
    <x v="38"/>
    <x v="16"/>
    <x v="77"/>
    <x v="70"/>
    <x v="77"/>
    <x v="78"/>
    <x v="78"/>
    <x v="76"/>
    <x v="78"/>
    <x v="78"/>
  </r>
  <r>
    <x v="0"/>
    <x v="4"/>
    <x v="4"/>
    <x v="39"/>
    <x v="74"/>
    <x v="78"/>
    <x v="71"/>
    <x v="78"/>
    <x v="79"/>
    <x v="79"/>
    <x v="77"/>
    <x v="79"/>
    <x v="79"/>
  </r>
  <r>
    <x v="0"/>
    <x v="4"/>
    <x v="5"/>
    <x v="40"/>
    <x v="75"/>
    <x v="79"/>
    <x v="72"/>
    <x v="79"/>
    <x v="80"/>
    <x v="80"/>
    <x v="78"/>
    <x v="80"/>
    <x v="80"/>
  </r>
  <r>
    <x v="0"/>
    <x v="4"/>
    <x v="6"/>
    <x v="41"/>
    <x v="76"/>
    <x v="54"/>
    <x v="73"/>
    <x v="80"/>
    <x v="81"/>
    <x v="81"/>
    <x v="79"/>
    <x v="81"/>
    <x v="81"/>
  </r>
  <r>
    <x v="0"/>
    <x v="5"/>
    <x v="0"/>
    <x v="42"/>
    <x v="77"/>
    <x v="65"/>
    <x v="62"/>
    <x v="81"/>
    <x v="82"/>
    <x v="82"/>
    <x v="80"/>
    <x v="82"/>
    <x v="82"/>
  </r>
  <r>
    <x v="0"/>
    <x v="5"/>
    <x v="1"/>
    <x v="7"/>
    <x v="78"/>
    <x v="80"/>
    <x v="74"/>
    <x v="82"/>
    <x v="83"/>
    <x v="83"/>
    <x v="81"/>
    <x v="83"/>
    <x v="83"/>
  </r>
  <r>
    <x v="0"/>
    <x v="5"/>
    <x v="2"/>
    <x v="5"/>
    <x v="79"/>
    <x v="3"/>
    <x v="75"/>
    <x v="83"/>
    <x v="84"/>
    <x v="84"/>
    <x v="82"/>
    <x v="84"/>
    <x v="84"/>
  </r>
  <r>
    <x v="0"/>
    <x v="5"/>
    <x v="3"/>
    <x v="43"/>
    <x v="80"/>
    <x v="81"/>
    <x v="0"/>
    <x v="84"/>
    <x v="85"/>
    <x v="85"/>
    <x v="83"/>
    <x v="85"/>
    <x v="85"/>
  </r>
  <r>
    <x v="0"/>
    <x v="5"/>
    <x v="4"/>
    <x v="44"/>
    <x v="81"/>
    <x v="82"/>
    <x v="76"/>
    <x v="85"/>
    <x v="86"/>
    <x v="86"/>
    <x v="84"/>
    <x v="86"/>
    <x v="86"/>
  </r>
  <r>
    <x v="0"/>
    <x v="5"/>
    <x v="5"/>
    <x v="10"/>
    <x v="82"/>
    <x v="2"/>
    <x v="76"/>
    <x v="86"/>
    <x v="87"/>
    <x v="87"/>
    <x v="85"/>
    <x v="87"/>
    <x v="87"/>
  </r>
  <r>
    <x v="0"/>
    <x v="5"/>
    <x v="6"/>
    <x v="45"/>
    <x v="83"/>
    <x v="83"/>
    <x v="77"/>
    <x v="87"/>
    <x v="88"/>
    <x v="88"/>
    <x v="86"/>
    <x v="88"/>
    <x v="88"/>
  </r>
  <r>
    <x v="0"/>
    <x v="5"/>
    <x v="7"/>
    <x v="46"/>
    <x v="84"/>
    <x v="84"/>
    <x v="78"/>
    <x v="88"/>
    <x v="89"/>
    <x v="89"/>
    <x v="87"/>
    <x v="89"/>
    <x v="89"/>
  </r>
  <r>
    <x v="0"/>
    <x v="5"/>
    <x v="8"/>
    <x v="47"/>
    <x v="85"/>
    <x v="6"/>
    <x v="79"/>
    <x v="89"/>
    <x v="90"/>
    <x v="90"/>
    <x v="88"/>
    <x v="90"/>
    <x v="90"/>
  </r>
  <r>
    <x v="0"/>
    <x v="5"/>
    <x v="9"/>
    <x v="48"/>
    <x v="86"/>
    <x v="85"/>
    <x v="80"/>
    <x v="90"/>
    <x v="91"/>
    <x v="91"/>
    <x v="89"/>
    <x v="91"/>
    <x v="91"/>
  </r>
  <r>
    <x v="0"/>
    <x v="5"/>
    <x v="10"/>
    <x v="48"/>
    <x v="87"/>
    <x v="9"/>
    <x v="81"/>
    <x v="91"/>
    <x v="92"/>
    <x v="92"/>
    <x v="90"/>
    <x v="92"/>
    <x v="92"/>
  </r>
  <r>
    <x v="0"/>
    <x v="5"/>
    <x v="11"/>
    <x v="49"/>
    <x v="88"/>
    <x v="86"/>
    <x v="82"/>
    <x v="72"/>
    <x v="93"/>
    <x v="93"/>
    <x v="91"/>
    <x v="93"/>
    <x v="93"/>
  </r>
  <r>
    <x v="0"/>
    <x v="5"/>
    <x v="12"/>
    <x v="17"/>
    <x v="89"/>
    <x v="87"/>
    <x v="83"/>
    <x v="92"/>
    <x v="94"/>
    <x v="94"/>
    <x v="92"/>
    <x v="94"/>
    <x v="94"/>
  </r>
  <r>
    <x v="0"/>
    <x v="6"/>
    <x v="0"/>
    <x v="21"/>
    <x v="1"/>
    <x v="88"/>
    <x v="84"/>
    <x v="93"/>
    <x v="95"/>
    <x v="95"/>
    <x v="46"/>
    <x v="95"/>
    <x v="95"/>
  </r>
  <r>
    <x v="0"/>
    <x v="6"/>
    <x v="1"/>
    <x v="50"/>
    <x v="90"/>
    <x v="89"/>
    <x v="77"/>
    <x v="94"/>
    <x v="96"/>
    <x v="96"/>
    <x v="93"/>
    <x v="96"/>
    <x v="96"/>
  </r>
  <r>
    <x v="0"/>
    <x v="6"/>
    <x v="2"/>
    <x v="51"/>
    <x v="28"/>
    <x v="45"/>
    <x v="85"/>
    <x v="95"/>
    <x v="97"/>
    <x v="97"/>
    <x v="94"/>
    <x v="97"/>
    <x v="97"/>
  </r>
  <r>
    <x v="0"/>
    <x v="6"/>
    <x v="3"/>
    <x v="52"/>
    <x v="87"/>
    <x v="72"/>
    <x v="86"/>
    <x v="12"/>
    <x v="98"/>
    <x v="98"/>
    <x v="95"/>
    <x v="98"/>
    <x v="98"/>
  </r>
  <r>
    <x v="0"/>
    <x v="6"/>
    <x v="4"/>
    <x v="53"/>
    <x v="50"/>
    <x v="15"/>
    <x v="87"/>
    <x v="96"/>
    <x v="99"/>
    <x v="99"/>
    <x v="96"/>
    <x v="99"/>
    <x v="99"/>
  </r>
  <r>
    <x v="0"/>
    <x v="6"/>
    <x v="5"/>
    <x v="54"/>
    <x v="91"/>
    <x v="34"/>
    <x v="88"/>
    <x v="97"/>
    <x v="100"/>
    <x v="100"/>
    <x v="97"/>
    <x v="100"/>
    <x v="100"/>
  </r>
  <r>
    <x v="0"/>
    <x v="6"/>
    <x v="6"/>
    <x v="52"/>
    <x v="92"/>
    <x v="90"/>
    <x v="89"/>
    <x v="98"/>
    <x v="101"/>
    <x v="101"/>
    <x v="98"/>
    <x v="101"/>
    <x v="101"/>
  </r>
  <r>
    <x v="0"/>
    <x v="6"/>
    <x v="7"/>
    <x v="55"/>
    <x v="93"/>
    <x v="91"/>
    <x v="90"/>
    <x v="99"/>
    <x v="102"/>
    <x v="102"/>
    <x v="99"/>
    <x v="102"/>
    <x v="102"/>
  </r>
  <r>
    <x v="0"/>
    <x v="6"/>
    <x v="8"/>
    <x v="29"/>
    <x v="94"/>
    <x v="92"/>
    <x v="88"/>
    <x v="100"/>
    <x v="103"/>
    <x v="103"/>
    <x v="100"/>
    <x v="103"/>
    <x v="103"/>
  </r>
  <r>
    <x v="0"/>
    <x v="7"/>
    <x v="0"/>
    <x v="16"/>
    <x v="25"/>
    <x v="93"/>
    <x v="91"/>
    <x v="101"/>
    <x v="104"/>
    <x v="104"/>
    <x v="101"/>
    <x v="104"/>
    <x v="104"/>
  </r>
  <r>
    <x v="0"/>
    <x v="7"/>
    <x v="1"/>
    <x v="56"/>
    <x v="95"/>
    <x v="94"/>
    <x v="44"/>
    <x v="102"/>
    <x v="105"/>
    <x v="105"/>
    <x v="102"/>
    <x v="105"/>
    <x v="105"/>
  </r>
  <r>
    <x v="0"/>
    <x v="7"/>
    <x v="2"/>
    <x v="57"/>
    <x v="96"/>
    <x v="85"/>
    <x v="79"/>
    <x v="103"/>
    <x v="106"/>
    <x v="106"/>
    <x v="103"/>
    <x v="106"/>
    <x v="106"/>
  </r>
  <r>
    <x v="0"/>
    <x v="7"/>
    <x v="3"/>
    <x v="58"/>
    <x v="86"/>
    <x v="32"/>
    <x v="92"/>
    <x v="104"/>
    <x v="107"/>
    <x v="107"/>
    <x v="104"/>
    <x v="107"/>
    <x v="107"/>
  </r>
  <r>
    <x v="0"/>
    <x v="7"/>
    <x v="4"/>
    <x v="11"/>
    <x v="97"/>
    <x v="95"/>
    <x v="93"/>
    <x v="105"/>
    <x v="108"/>
    <x v="108"/>
    <x v="105"/>
    <x v="108"/>
    <x v="108"/>
  </r>
  <r>
    <x v="0"/>
    <x v="7"/>
    <x v="5"/>
    <x v="59"/>
    <x v="98"/>
    <x v="96"/>
    <x v="94"/>
    <x v="106"/>
    <x v="109"/>
    <x v="109"/>
    <x v="106"/>
    <x v="109"/>
    <x v="109"/>
  </r>
  <r>
    <x v="0"/>
    <x v="7"/>
    <x v="6"/>
    <x v="60"/>
    <x v="99"/>
    <x v="97"/>
    <x v="95"/>
    <x v="107"/>
    <x v="110"/>
    <x v="110"/>
    <x v="107"/>
    <x v="110"/>
    <x v="110"/>
  </r>
  <r>
    <x v="0"/>
    <x v="7"/>
    <x v="7"/>
    <x v="61"/>
    <x v="100"/>
    <x v="76"/>
    <x v="96"/>
    <x v="50"/>
    <x v="111"/>
    <x v="111"/>
    <x v="108"/>
    <x v="111"/>
    <x v="111"/>
  </r>
  <r>
    <x v="0"/>
    <x v="7"/>
    <x v="8"/>
    <x v="4"/>
    <x v="101"/>
    <x v="98"/>
    <x v="97"/>
    <x v="108"/>
    <x v="112"/>
    <x v="112"/>
    <x v="109"/>
    <x v="112"/>
    <x v="112"/>
  </r>
  <r>
    <x v="0"/>
    <x v="7"/>
    <x v="9"/>
    <x v="62"/>
    <x v="102"/>
    <x v="99"/>
    <x v="98"/>
    <x v="109"/>
    <x v="113"/>
    <x v="113"/>
    <x v="110"/>
    <x v="113"/>
    <x v="113"/>
  </r>
  <r>
    <x v="0"/>
    <x v="7"/>
    <x v="10"/>
    <x v="0"/>
    <x v="103"/>
    <x v="100"/>
    <x v="99"/>
    <x v="110"/>
    <x v="114"/>
    <x v="114"/>
    <x v="111"/>
    <x v="114"/>
    <x v="114"/>
  </r>
  <r>
    <x v="0"/>
    <x v="8"/>
    <x v="0"/>
    <x v="32"/>
    <x v="104"/>
    <x v="101"/>
    <x v="100"/>
    <x v="111"/>
    <x v="115"/>
    <x v="115"/>
    <x v="112"/>
    <x v="115"/>
    <x v="115"/>
  </r>
  <r>
    <x v="0"/>
    <x v="8"/>
    <x v="1"/>
    <x v="46"/>
    <x v="105"/>
    <x v="102"/>
    <x v="101"/>
    <x v="112"/>
    <x v="116"/>
    <x v="116"/>
    <x v="113"/>
    <x v="116"/>
    <x v="116"/>
  </r>
  <r>
    <x v="0"/>
    <x v="8"/>
    <x v="2"/>
    <x v="45"/>
    <x v="5"/>
    <x v="96"/>
    <x v="65"/>
    <x v="90"/>
    <x v="117"/>
    <x v="117"/>
    <x v="114"/>
    <x v="117"/>
    <x v="117"/>
  </r>
  <r>
    <x v="0"/>
    <x v="8"/>
    <x v="3"/>
    <x v="44"/>
    <x v="106"/>
    <x v="97"/>
    <x v="102"/>
    <x v="113"/>
    <x v="118"/>
    <x v="118"/>
    <x v="115"/>
    <x v="118"/>
    <x v="118"/>
  </r>
  <r>
    <x v="0"/>
    <x v="8"/>
    <x v="4"/>
    <x v="19"/>
    <x v="107"/>
    <x v="49"/>
    <x v="103"/>
    <x v="114"/>
    <x v="119"/>
    <x v="119"/>
    <x v="116"/>
    <x v="119"/>
    <x v="119"/>
  </r>
  <r>
    <x v="0"/>
    <x v="8"/>
    <x v="5"/>
    <x v="21"/>
    <x v="108"/>
    <x v="103"/>
    <x v="104"/>
    <x v="115"/>
    <x v="120"/>
    <x v="120"/>
    <x v="117"/>
    <x v="120"/>
    <x v="120"/>
  </r>
  <r>
    <x v="0"/>
    <x v="8"/>
    <x v="6"/>
    <x v="15"/>
    <x v="109"/>
    <x v="104"/>
    <x v="105"/>
    <x v="116"/>
    <x v="121"/>
    <x v="121"/>
    <x v="118"/>
    <x v="121"/>
    <x v="121"/>
  </r>
  <r>
    <x v="0"/>
    <x v="8"/>
    <x v="7"/>
    <x v="31"/>
    <x v="110"/>
    <x v="105"/>
    <x v="106"/>
    <x v="117"/>
    <x v="122"/>
    <x v="122"/>
    <x v="119"/>
    <x v="122"/>
    <x v="122"/>
  </r>
  <r>
    <x v="0"/>
    <x v="8"/>
    <x v="8"/>
    <x v="30"/>
    <x v="111"/>
    <x v="106"/>
    <x v="73"/>
    <x v="118"/>
    <x v="123"/>
    <x v="123"/>
    <x v="120"/>
    <x v="123"/>
    <x v="123"/>
  </r>
  <r>
    <x v="0"/>
    <x v="8"/>
    <x v="9"/>
    <x v="63"/>
    <x v="112"/>
    <x v="107"/>
    <x v="107"/>
    <x v="119"/>
    <x v="124"/>
    <x v="124"/>
    <x v="121"/>
    <x v="124"/>
    <x v="124"/>
  </r>
  <r>
    <x v="0"/>
    <x v="8"/>
    <x v="10"/>
    <x v="19"/>
    <x v="35"/>
    <x v="108"/>
    <x v="108"/>
    <x v="120"/>
    <x v="125"/>
    <x v="125"/>
    <x v="122"/>
    <x v="125"/>
    <x v="125"/>
  </r>
  <r>
    <x v="0"/>
    <x v="8"/>
    <x v="11"/>
    <x v="58"/>
    <x v="113"/>
    <x v="109"/>
    <x v="109"/>
    <x v="121"/>
    <x v="126"/>
    <x v="126"/>
    <x v="123"/>
    <x v="126"/>
    <x v="126"/>
  </r>
  <r>
    <x v="0"/>
    <x v="8"/>
    <x v="12"/>
    <x v="64"/>
    <x v="114"/>
    <x v="110"/>
    <x v="110"/>
    <x v="122"/>
    <x v="127"/>
    <x v="127"/>
    <x v="124"/>
    <x v="127"/>
    <x v="127"/>
  </r>
  <r>
    <x v="0"/>
    <x v="8"/>
    <x v="13"/>
    <x v="18"/>
    <x v="115"/>
    <x v="111"/>
    <x v="111"/>
    <x v="123"/>
    <x v="128"/>
    <x v="128"/>
    <x v="125"/>
    <x v="128"/>
    <x v="128"/>
  </r>
  <r>
    <x v="0"/>
    <x v="8"/>
    <x v="14"/>
    <x v="19"/>
    <x v="116"/>
    <x v="112"/>
    <x v="112"/>
    <x v="124"/>
    <x v="129"/>
    <x v="129"/>
    <x v="126"/>
    <x v="129"/>
    <x v="129"/>
  </r>
  <r>
    <x v="0"/>
    <x v="8"/>
    <x v="15"/>
    <x v="65"/>
    <x v="117"/>
    <x v="113"/>
    <x v="113"/>
    <x v="125"/>
    <x v="130"/>
    <x v="130"/>
    <x v="127"/>
    <x v="130"/>
    <x v="130"/>
  </r>
  <r>
    <x v="0"/>
    <x v="8"/>
    <x v="16"/>
    <x v="23"/>
    <x v="117"/>
    <x v="114"/>
    <x v="114"/>
    <x v="126"/>
    <x v="131"/>
    <x v="131"/>
    <x v="128"/>
    <x v="131"/>
    <x v="131"/>
  </r>
  <r>
    <x v="0"/>
    <x v="8"/>
    <x v="17"/>
    <x v="61"/>
    <x v="117"/>
    <x v="115"/>
    <x v="115"/>
    <x v="127"/>
    <x v="132"/>
    <x v="132"/>
    <x v="129"/>
    <x v="132"/>
    <x v="132"/>
  </r>
  <r>
    <x v="0"/>
    <x v="8"/>
    <x v="18"/>
    <x v="53"/>
    <x v="117"/>
    <x v="116"/>
    <x v="116"/>
    <x v="128"/>
    <x v="133"/>
    <x v="133"/>
    <x v="130"/>
    <x v="133"/>
    <x v="133"/>
  </r>
  <r>
    <x v="0"/>
    <x v="8"/>
    <x v="19"/>
    <x v="32"/>
    <x v="117"/>
    <x v="117"/>
    <x v="117"/>
    <x v="129"/>
    <x v="134"/>
    <x v="134"/>
    <x v="131"/>
    <x v="134"/>
    <x v="134"/>
  </r>
  <r>
    <x v="1"/>
    <x v="0"/>
    <x v="0"/>
    <x v="32"/>
    <x v="104"/>
    <x v="81"/>
    <x v="118"/>
    <x v="130"/>
    <x v="135"/>
    <x v="135"/>
    <x v="132"/>
    <x v="135"/>
    <x v="135"/>
  </r>
  <r>
    <x v="1"/>
    <x v="0"/>
    <x v="1"/>
    <x v="32"/>
    <x v="118"/>
    <x v="118"/>
    <x v="119"/>
    <x v="131"/>
    <x v="136"/>
    <x v="136"/>
    <x v="133"/>
    <x v="136"/>
    <x v="136"/>
  </r>
  <r>
    <x v="1"/>
    <x v="0"/>
    <x v="2"/>
    <x v="66"/>
    <x v="119"/>
    <x v="119"/>
    <x v="120"/>
    <x v="82"/>
    <x v="137"/>
    <x v="137"/>
    <x v="134"/>
    <x v="137"/>
    <x v="137"/>
  </r>
  <r>
    <x v="1"/>
    <x v="0"/>
    <x v="3"/>
    <x v="9"/>
    <x v="105"/>
    <x v="120"/>
    <x v="121"/>
    <x v="132"/>
    <x v="138"/>
    <x v="138"/>
    <x v="135"/>
    <x v="138"/>
    <x v="138"/>
  </r>
  <r>
    <x v="1"/>
    <x v="0"/>
    <x v="4"/>
    <x v="16"/>
    <x v="120"/>
    <x v="27"/>
    <x v="122"/>
    <x v="133"/>
    <x v="139"/>
    <x v="139"/>
    <x v="136"/>
    <x v="139"/>
    <x v="139"/>
  </r>
  <r>
    <x v="1"/>
    <x v="0"/>
    <x v="5"/>
    <x v="42"/>
    <x v="121"/>
    <x v="121"/>
    <x v="123"/>
    <x v="134"/>
    <x v="140"/>
    <x v="140"/>
    <x v="137"/>
    <x v="140"/>
    <x v="140"/>
  </r>
  <r>
    <x v="1"/>
    <x v="0"/>
    <x v="6"/>
    <x v="67"/>
    <x v="122"/>
    <x v="122"/>
    <x v="122"/>
    <x v="135"/>
    <x v="141"/>
    <x v="141"/>
    <x v="138"/>
    <x v="141"/>
    <x v="141"/>
  </r>
  <r>
    <x v="1"/>
    <x v="0"/>
    <x v="7"/>
    <x v="68"/>
    <x v="123"/>
    <x v="122"/>
    <x v="124"/>
    <x v="4"/>
    <x v="142"/>
    <x v="142"/>
    <x v="139"/>
    <x v="142"/>
    <x v="142"/>
  </r>
  <r>
    <x v="1"/>
    <x v="0"/>
    <x v="8"/>
    <x v="16"/>
    <x v="90"/>
    <x v="123"/>
    <x v="125"/>
    <x v="136"/>
    <x v="143"/>
    <x v="143"/>
    <x v="140"/>
    <x v="143"/>
    <x v="143"/>
  </r>
  <r>
    <x v="1"/>
    <x v="0"/>
    <x v="9"/>
    <x v="16"/>
    <x v="124"/>
    <x v="124"/>
    <x v="64"/>
    <x v="137"/>
    <x v="144"/>
    <x v="144"/>
    <x v="141"/>
    <x v="144"/>
    <x v="144"/>
  </r>
  <r>
    <x v="1"/>
    <x v="0"/>
    <x v="10"/>
    <x v="69"/>
    <x v="43"/>
    <x v="125"/>
    <x v="44"/>
    <x v="138"/>
    <x v="145"/>
    <x v="145"/>
    <x v="142"/>
    <x v="145"/>
    <x v="145"/>
  </r>
  <r>
    <x v="1"/>
    <x v="0"/>
    <x v="11"/>
    <x v="68"/>
    <x v="125"/>
    <x v="126"/>
    <x v="126"/>
    <x v="90"/>
    <x v="146"/>
    <x v="146"/>
    <x v="143"/>
    <x v="146"/>
    <x v="146"/>
  </r>
  <r>
    <x v="1"/>
    <x v="0"/>
    <x v="12"/>
    <x v="70"/>
    <x v="126"/>
    <x v="127"/>
    <x v="127"/>
    <x v="139"/>
    <x v="147"/>
    <x v="147"/>
    <x v="144"/>
    <x v="147"/>
    <x v="147"/>
  </r>
  <r>
    <x v="1"/>
    <x v="0"/>
    <x v="13"/>
    <x v="71"/>
    <x v="127"/>
    <x v="128"/>
    <x v="77"/>
    <x v="140"/>
    <x v="148"/>
    <x v="148"/>
    <x v="145"/>
    <x v="148"/>
    <x v="148"/>
  </r>
  <r>
    <x v="1"/>
    <x v="0"/>
    <x v="14"/>
    <x v="0"/>
    <x v="128"/>
    <x v="129"/>
    <x v="10"/>
    <x v="141"/>
    <x v="149"/>
    <x v="149"/>
    <x v="146"/>
    <x v="149"/>
    <x v="149"/>
  </r>
  <r>
    <x v="1"/>
    <x v="0"/>
    <x v="15"/>
    <x v="71"/>
    <x v="129"/>
    <x v="130"/>
    <x v="128"/>
    <x v="142"/>
    <x v="150"/>
    <x v="150"/>
    <x v="147"/>
    <x v="150"/>
    <x v="150"/>
  </r>
  <r>
    <x v="1"/>
    <x v="0"/>
    <x v="16"/>
    <x v="69"/>
    <x v="130"/>
    <x v="8"/>
    <x v="8"/>
    <x v="73"/>
    <x v="151"/>
    <x v="151"/>
    <x v="148"/>
    <x v="151"/>
    <x v="151"/>
  </r>
  <r>
    <x v="1"/>
    <x v="0"/>
    <x v="17"/>
    <x v="43"/>
    <x v="131"/>
    <x v="131"/>
    <x v="129"/>
    <x v="143"/>
    <x v="152"/>
    <x v="152"/>
    <x v="149"/>
    <x v="152"/>
    <x v="152"/>
  </r>
  <r>
    <x v="1"/>
    <x v="0"/>
    <x v="18"/>
    <x v="72"/>
    <x v="132"/>
    <x v="132"/>
    <x v="127"/>
    <x v="144"/>
    <x v="153"/>
    <x v="153"/>
    <x v="150"/>
    <x v="153"/>
    <x v="153"/>
  </r>
  <r>
    <x v="1"/>
    <x v="0"/>
    <x v="19"/>
    <x v="72"/>
    <x v="133"/>
    <x v="125"/>
    <x v="130"/>
    <x v="28"/>
    <x v="154"/>
    <x v="154"/>
    <x v="151"/>
    <x v="154"/>
    <x v="154"/>
  </r>
  <r>
    <x v="1"/>
    <x v="0"/>
    <x v="20"/>
    <x v="72"/>
    <x v="134"/>
    <x v="121"/>
    <x v="74"/>
    <x v="145"/>
    <x v="155"/>
    <x v="155"/>
    <x v="152"/>
    <x v="155"/>
    <x v="155"/>
  </r>
  <r>
    <x v="1"/>
    <x v="0"/>
    <x v="21"/>
    <x v="73"/>
    <x v="135"/>
    <x v="2"/>
    <x v="131"/>
    <x v="146"/>
    <x v="156"/>
    <x v="156"/>
    <x v="153"/>
    <x v="156"/>
    <x v="156"/>
  </r>
  <r>
    <x v="1"/>
    <x v="0"/>
    <x v="22"/>
    <x v="74"/>
    <x v="136"/>
    <x v="133"/>
    <x v="121"/>
    <x v="135"/>
    <x v="157"/>
    <x v="157"/>
    <x v="154"/>
    <x v="157"/>
    <x v="157"/>
  </r>
  <r>
    <x v="1"/>
    <x v="0"/>
    <x v="23"/>
    <x v="72"/>
    <x v="136"/>
    <x v="134"/>
    <x v="131"/>
    <x v="133"/>
    <x v="158"/>
    <x v="158"/>
    <x v="155"/>
    <x v="158"/>
    <x v="158"/>
  </r>
  <r>
    <x v="1"/>
    <x v="0"/>
    <x v="24"/>
    <x v="28"/>
    <x v="137"/>
    <x v="135"/>
    <x v="132"/>
    <x v="147"/>
    <x v="159"/>
    <x v="159"/>
    <x v="156"/>
    <x v="159"/>
    <x v="159"/>
  </r>
  <r>
    <x v="1"/>
    <x v="0"/>
    <x v="25"/>
    <x v="24"/>
    <x v="138"/>
    <x v="136"/>
    <x v="126"/>
    <x v="148"/>
    <x v="160"/>
    <x v="160"/>
    <x v="157"/>
    <x v="160"/>
    <x v="160"/>
  </r>
  <r>
    <x v="1"/>
    <x v="1"/>
    <x v="0"/>
    <x v="17"/>
    <x v="139"/>
    <x v="137"/>
    <x v="133"/>
    <x v="149"/>
    <x v="161"/>
    <x v="161"/>
    <x v="158"/>
    <x v="161"/>
    <x v="161"/>
  </r>
  <r>
    <x v="1"/>
    <x v="1"/>
    <x v="1"/>
    <x v="46"/>
    <x v="140"/>
    <x v="123"/>
    <x v="134"/>
    <x v="150"/>
    <x v="162"/>
    <x v="162"/>
    <x v="159"/>
    <x v="162"/>
    <x v="162"/>
  </r>
  <r>
    <x v="1"/>
    <x v="1"/>
    <x v="2"/>
    <x v="75"/>
    <x v="141"/>
    <x v="138"/>
    <x v="135"/>
    <x v="151"/>
    <x v="163"/>
    <x v="163"/>
    <x v="160"/>
    <x v="163"/>
    <x v="163"/>
  </r>
  <r>
    <x v="1"/>
    <x v="1"/>
    <x v="3"/>
    <x v="76"/>
    <x v="99"/>
    <x v="139"/>
    <x v="136"/>
    <x v="11"/>
    <x v="164"/>
    <x v="164"/>
    <x v="161"/>
    <x v="164"/>
    <x v="164"/>
  </r>
  <r>
    <x v="1"/>
    <x v="1"/>
    <x v="4"/>
    <x v="77"/>
    <x v="10"/>
    <x v="140"/>
    <x v="137"/>
    <x v="152"/>
    <x v="165"/>
    <x v="165"/>
    <x v="162"/>
    <x v="165"/>
    <x v="165"/>
  </r>
  <r>
    <x v="1"/>
    <x v="1"/>
    <x v="5"/>
    <x v="61"/>
    <x v="142"/>
    <x v="76"/>
    <x v="138"/>
    <x v="153"/>
    <x v="166"/>
    <x v="166"/>
    <x v="163"/>
    <x v="166"/>
    <x v="166"/>
  </r>
  <r>
    <x v="1"/>
    <x v="1"/>
    <x v="6"/>
    <x v="48"/>
    <x v="143"/>
    <x v="141"/>
    <x v="33"/>
    <x v="97"/>
    <x v="167"/>
    <x v="167"/>
    <x v="164"/>
    <x v="167"/>
    <x v="167"/>
  </r>
  <r>
    <x v="1"/>
    <x v="1"/>
    <x v="7"/>
    <x v="78"/>
    <x v="144"/>
    <x v="142"/>
    <x v="53"/>
    <x v="154"/>
    <x v="168"/>
    <x v="168"/>
    <x v="165"/>
    <x v="168"/>
    <x v="168"/>
  </r>
  <r>
    <x v="1"/>
    <x v="1"/>
    <x v="8"/>
    <x v="78"/>
    <x v="145"/>
    <x v="143"/>
    <x v="139"/>
    <x v="155"/>
    <x v="169"/>
    <x v="169"/>
    <x v="166"/>
    <x v="169"/>
    <x v="169"/>
  </r>
  <r>
    <x v="1"/>
    <x v="1"/>
    <x v="9"/>
    <x v="77"/>
    <x v="146"/>
    <x v="144"/>
    <x v="140"/>
    <x v="156"/>
    <x v="170"/>
    <x v="170"/>
    <x v="167"/>
    <x v="170"/>
    <x v="170"/>
  </r>
  <r>
    <x v="1"/>
    <x v="1"/>
    <x v="10"/>
    <x v="47"/>
    <x v="147"/>
    <x v="145"/>
    <x v="141"/>
    <x v="157"/>
    <x v="171"/>
    <x v="171"/>
    <x v="168"/>
    <x v="171"/>
    <x v="171"/>
  </r>
  <r>
    <x v="1"/>
    <x v="1"/>
    <x v="11"/>
    <x v="21"/>
    <x v="148"/>
    <x v="146"/>
    <x v="90"/>
    <x v="158"/>
    <x v="172"/>
    <x v="172"/>
    <x v="169"/>
    <x v="172"/>
    <x v="172"/>
  </r>
  <r>
    <x v="1"/>
    <x v="1"/>
    <x v="12"/>
    <x v="29"/>
    <x v="149"/>
    <x v="147"/>
    <x v="142"/>
    <x v="159"/>
    <x v="173"/>
    <x v="173"/>
    <x v="170"/>
    <x v="173"/>
    <x v="173"/>
  </r>
  <r>
    <x v="1"/>
    <x v="1"/>
    <x v="13"/>
    <x v="16"/>
    <x v="150"/>
    <x v="54"/>
    <x v="89"/>
    <x v="160"/>
    <x v="174"/>
    <x v="174"/>
    <x v="171"/>
    <x v="174"/>
    <x v="174"/>
  </r>
  <r>
    <x v="1"/>
    <x v="1"/>
    <x v="14"/>
    <x v="70"/>
    <x v="151"/>
    <x v="148"/>
    <x v="143"/>
    <x v="161"/>
    <x v="175"/>
    <x v="175"/>
    <x v="172"/>
    <x v="175"/>
    <x v="175"/>
  </r>
  <r>
    <x v="1"/>
    <x v="2"/>
    <x v="0"/>
    <x v="16"/>
    <x v="25"/>
    <x v="149"/>
    <x v="144"/>
    <x v="40"/>
    <x v="176"/>
    <x v="176"/>
    <x v="173"/>
    <x v="176"/>
    <x v="176"/>
  </r>
  <r>
    <x v="1"/>
    <x v="2"/>
    <x v="1"/>
    <x v="2"/>
    <x v="152"/>
    <x v="150"/>
    <x v="145"/>
    <x v="162"/>
    <x v="177"/>
    <x v="177"/>
    <x v="174"/>
    <x v="177"/>
    <x v="177"/>
  </r>
  <r>
    <x v="1"/>
    <x v="2"/>
    <x v="2"/>
    <x v="2"/>
    <x v="153"/>
    <x v="134"/>
    <x v="119"/>
    <x v="163"/>
    <x v="178"/>
    <x v="178"/>
    <x v="175"/>
    <x v="178"/>
    <x v="178"/>
  </r>
  <r>
    <x v="1"/>
    <x v="2"/>
    <x v="3"/>
    <x v="12"/>
    <x v="154"/>
    <x v="42"/>
    <x v="146"/>
    <x v="43"/>
    <x v="179"/>
    <x v="179"/>
    <x v="176"/>
    <x v="179"/>
    <x v="179"/>
  </r>
  <r>
    <x v="1"/>
    <x v="2"/>
    <x v="4"/>
    <x v="11"/>
    <x v="82"/>
    <x v="124"/>
    <x v="147"/>
    <x v="164"/>
    <x v="180"/>
    <x v="180"/>
    <x v="177"/>
    <x v="180"/>
    <x v="180"/>
  </r>
  <r>
    <x v="1"/>
    <x v="2"/>
    <x v="5"/>
    <x v="2"/>
    <x v="155"/>
    <x v="29"/>
    <x v="148"/>
    <x v="165"/>
    <x v="181"/>
    <x v="181"/>
    <x v="178"/>
    <x v="181"/>
    <x v="181"/>
  </r>
  <r>
    <x v="1"/>
    <x v="2"/>
    <x v="6"/>
    <x v="11"/>
    <x v="156"/>
    <x v="151"/>
    <x v="7"/>
    <x v="9"/>
    <x v="182"/>
    <x v="182"/>
    <x v="179"/>
    <x v="182"/>
    <x v="182"/>
  </r>
  <r>
    <x v="1"/>
    <x v="2"/>
    <x v="7"/>
    <x v="4"/>
    <x v="72"/>
    <x v="97"/>
    <x v="149"/>
    <x v="166"/>
    <x v="183"/>
    <x v="183"/>
    <x v="180"/>
    <x v="183"/>
    <x v="183"/>
  </r>
  <r>
    <x v="1"/>
    <x v="2"/>
    <x v="8"/>
    <x v="5"/>
    <x v="157"/>
    <x v="152"/>
    <x v="150"/>
    <x v="167"/>
    <x v="184"/>
    <x v="184"/>
    <x v="181"/>
    <x v="184"/>
    <x v="184"/>
  </r>
  <r>
    <x v="1"/>
    <x v="2"/>
    <x v="9"/>
    <x v="2"/>
    <x v="158"/>
    <x v="48"/>
    <x v="151"/>
    <x v="168"/>
    <x v="185"/>
    <x v="185"/>
    <x v="182"/>
    <x v="185"/>
    <x v="185"/>
  </r>
  <r>
    <x v="1"/>
    <x v="2"/>
    <x v="10"/>
    <x v="28"/>
    <x v="159"/>
    <x v="153"/>
    <x v="152"/>
    <x v="169"/>
    <x v="186"/>
    <x v="186"/>
    <x v="183"/>
    <x v="186"/>
    <x v="186"/>
  </r>
  <r>
    <x v="1"/>
    <x v="2"/>
    <x v="11"/>
    <x v="2"/>
    <x v="160"/>
    <x v="154"/>
    <x v="153"/>
    <x v="170"/>
    <x v="187"/>
    <x v="187"/>
    <x v="184"/>
    <x v="187"/>
    <x v="187"/>
  </r>
  <r>
    <x v="1"/>
    <x v="2"/>
    <x v="12"/>
    <x v="1"/>
    <x v="161"/>
    <x v="155"/>
    <x v="154"/>
    <x v="171"/>
    <x v="188"/>
    <x v="188"/>
    <x v="185"/>
    <x v="188"/>
    <x v="188"/>
  </r>
  <r>
    <x v="1"/>
    <x v="2"/>
    <x v="13"/>
    <x v="13"/>
    <x v="162"/>
    <x v="141"/>
    <x v="155"/>
    <x v="172"/>
    <x v="189"/>
    <x v="189"/>
    <x v="186"/>
    <x v="189"/>
    <x v="189"/>
  </r>
  <r>
    <x v="1"/>
    <x v="2"/>
    <x v="14"/>
    <x v="13"/>
    <x v="163"/>
    <x v="156"/>
    <x v="33"/>
    <x v="173"/>
    <x v="190"/>
    <x v="190"/>
    <x v="187"/>
    <x v="190"/>
    <x v="190"/>
  </r>
  <r>
    <x v="1"/>
    <x v="2"/>
    <x v="15"/>
    <x v="15"/>
    <x v="164"/>
    <x v="157"/>
    <x v="156"/>
    <x v="174"/>
    <x v="191"/>
    <x v="191"/>
    <x v="188"/>
    <x v="191"/>
    <x v="191"/>
  </r>
  <r>
    <x v="1"/>
    <x v="2"/>
    <x v="16"/>
    <x v="13"/>
    <x v="165"/>
    <x v="77"/>
    <x v="157"/>
    <x v="24"/>
    <x v="192"/>
    <x v="192"/>
    <x v="189"/>
    <x v="192"/>
    <x v="192"/>
  </r>
  <r>
    <x v="1"/>
    <x v="2"/>
    <x v="17"/>
    <x v="30"/>
    <x v="166"/>
    <x v="158"/>
    <x v="158"/>
    <x v="175"/>
    <x v="193"/>
    <x v="193"/>
    <x v="190"/>
    <x v="193"/>
    <x v="193"/>
  </r>
  <r>
    <x v="1"/>
    <x v="2"/>
    <x v="18"/>
    <x v="3"/>
    <x v="167"/>
    <x v="159"/>
    <x v="159"/>
    <x v="176"/>
    <x v="194"/>
    <x v="194"/>
    <x v="191"/>
    <x v="194"/>
    <x v="194"/>
  </r>
  <r>
    <x v="1"/>
    <x v="2"/>
    <x v="19"/>
    <x v="26"/>
    <x v="168"/>
    <x v="160"/>
    <x v="32"/>
    <x v="177"/>
    <x v="195"/>
    <x v="195"/>
    <x v="192"/>
    <x v="195"/>
    <x v="195"/>
  </r>
  <r>
    <x v="1"/>
    <x v="2"/>
    <x v="20"/>
    <x v="28"/>
    <x v="169"/>
    <x v="106"/>
    <x v="160"/>
    <x v="178"/>
    <x v="196"/>
    <x v="196"/>
    <x v="193"/>
    <x v="196"/>
    <x v="196"/>
  </r>
  <r>
    <x v="1"/>
    <x v="2"/>
    <x v="21"/>
    <x v="7"/>
    <x v="170"/>
    <x v="161"/>
    <x v="161"/>
    <x v="157"/>
    <x v="197"/>
    <x v="197"/>
    <x v="194"/>
    <x v="197"/>
    <x v="197"/>
  </r>
  <r>
    <x v="1"/>
    <x v="2"/>
    <x v="22"/>
    <x v="1"/>
    <x v="171"/>
    <x v="20"/>
    <x v="99"/>
    <x v="53"/>
    <x v="198"/>
    <x v="198"/>
    <x v="195"/>
    <x v="198"/>
    <x v="198"/>
  </r>
  <r>
    <x v="1"/>
    <x v="2"/>
    <x v="23"/>
    <x v="62"/>
    <x v="172"/>
    <x v="14"/>
    <x v="162"/>
    <x v="179"/>
    <x v="199"/>
    <x v="199"/>
    <x v="196"/>
    <x v="199"/>
    <x v="199"/>
  </r>
  <r>
    <x v="1"/>
    <x v="2"/>
    <x v="24"/>
    <x v="18"/>
    <x v="173"/>
    <x v="72"/>
    <x v="163"/>
    <x v="180"/>
    <x v="200"/>
    <x v="200"/>
    <x v="101"/>
    <x v="200"/>
    <x v="200"/>
  </r>
  <r>
    <x v="1"/>
    <x v="3"/>
    <x v="0"/>
    <x v="79"/>
    <x v="174"/>
    <x v="149"/>
    <x v="26"/>
    <x v="181"/>
    <x v="201"/>
    <x v="201"/>
    <x v="197"/>
    <x v="201"/>
    <x v="201"/>
  </r>
  <r>
    <x v="1"/>
    <x v="3"/>
    <x v="1"/>
    <x v="48"/>
    <x v="3"/>
    <x v="135"/>
    <x v="164"/>
    <x v="135"/>
    <x v="202"/>
    <x v="202"/>
    <x v="198"/>
    <x v="202"/>
    <x v="202"/>
  </r>
  <r>
    <x v="1"/>
    <x v="3"/>
    <x v="2"/>
    <x v="13"/>
    <x v="175"/>
    <x v="162"/>
    <x v="165"/>
    <x v="137"/>
    <x v="203"/>
    <x v="203"/>
    <x v="199"/>
    <x v="203"/>
    <x v="203"/>
  </r>
  <r>
    <x v="1"/>
    <x v="3"/>
    <x v="3"/>
    <x v="32"/>
    <x v="67"/>
    <x v="163"/>
    <x v="166"/>
    <x v="7"/>
    <x v="204"/>
    <x v="204"/>
    <x v="200"/>
    <x v="204"/>
    <x v="204"/>
  </r>
  <r>
    <x v="1"/>
    <x v="3"/>
    <x v="4"/>
    <x v="48"/>
    <x v="85"/>
    <x v="8"/>
    <x v="30"/>
    <x v="182"/>
    <x v="205"/>
    <x v="205"/>
    <x v="201"/>
    <x v="205"/>
    <x v="205"/>
  </r>
  <r>
    <x v="1"/>
    <x v="3"/>
    <x v="5"/>
    <x v="15"/>
    <x v="176"/>
    <x v="31"/>
    <x v="167"/>
    <x v="183"/>
    <x v="206"/>
    <x v="206"/>
    <x v="202"/>
    <x v="206"/>
    <x v="206"/>
  </r>
  <r>
    <x v="1"/>
    <x v="3"/>
    <x v="6"/>
    <x v="31"/>
    <x v="177"/>
    <x v="14"/>
    <x v="86"/>
    <x v="184"/>
    <x v="207"/>
    <x v="207"/>
    <x v="203"/>
    <x v="207"/>
    <x v="207"/>
  </r>
  <r>
    <x v="1"/>
    <x v="3"/>
    <x v="7"/>
    <x v="72"/>
    <x v="178"/>
    <x v="164"/>
    <x v="168"/>
    <x v="185"/>
    <x v="208"/>
    <x v="208"/>
    <x v="204"/>
    <x v="208"/>
    <x v="208"/>
  </r>
  <r>
    <x v="1"/>
    <x v="3"/>
    <x v="8"/>
    <x v="80"/>
    <x v="179"/>
    <x v="165"/>
    <x v="169"/>
    <x v="9"/>
    <x v="209"/>
    <x v="209"/>
    <x v="205"/>
    <x v="209"/>
    <x v="209"/>
  </r>
  <r>
    <x v="1"/>
    <x v="4"/>
    <x v="0"/>
    <x v="43"/>
    <x v="180"/>
    <x v="166"/>
    <x v="170"/>
    <x v="186"/>
    <x v="210"/>
    <x v="210"/>
    <x v="41"/>
    <x v="210"/>
    <x v="210"/>
  </r>
  <r>
    <x v="1"/>
    <x v="4"/>
    <x v="1"/>
    <x v="16"/>
    <x v="0"/>
    <x v="26"/>
    <x v="171"/>
    <x v="187"/>
    <x v="211"/>
    <x v="211"/>
    <x v="206"/>
    <x v="211"/>
    <x v="211"/>
  </r>
  <r>
    <x v="1"/>
    <x v="4"/>
    <x v="2"/>
    <x v="11"/>
    <x v="181"/>
    <x v="167"/>
    <x v="123"/>
    <x v="188"/>
    <x v="212"/>
    <x v="212"/>
    <x v="207"/>
    <x v="212"/>
    <x v="212"/>
  </r>
  <r>
    <x v="1"/>
    <x v="4"/>
    <x v="3"/>
    <x v="4"/>
    <x v="79"/>
    <x v="122"/>
    <x v="132"/>
    <x v="146"/>
    <x v="213"/>
    <x v="213"/>
    <x v="208"/>
    <x v="213"/>
    <x v="213"/>
  </r>
  <r>
    <x v="1"/>
    <x v="4"/>
    <x v="4"/>
    <x v="66"/>
    <x v="119"/>
    <x v="122"/>
    <x v="172"/>
    <x v="67"/>
    <x v="214"/>
    <x v="214"/>
    <x v="209"/>
    <x v="214"/>
    <x v="214"/>
  </r>
  <r>
    <x v="1"/>
    <x v="4"/>
    <x v="5"/>
    <x v="80"/>
    <x v="41"/>
    <x v="121"/>
    <x v="120"/>
    <x v="189"/>
    <x v="215"/>
    <x v="215"/>
    <x v="210"/>
    <x v="215"/>
    <x v="215"/>
  </r>
  <r>
    <x v="1"/>
    <x v="4"/>
    <x v="6"/>
    <x v="17"/>
    <x v="182"/>
    <x v="168"/>
    <x v="173"/>
    <x v="34"/>
    <x v="216"/>
    <x v="216"/>
    <x v="211"/>
    <x v="216"/>
    <x v="216"/>
  </r>
  <r>
    <x v="1"/>
    <x v="5"/>
    <x v="0"/>
    <x v="81"/>
    <x v="183"/>
    <x v="166"/>
    <x v="174"/>
    <x v="190"/>
    <x v="217"/>
    <x v="217"/>
    <x v="212"/>
    <x v="217"/>
    <x v="217"/>
  </r>
  <r>
    <x v="1"/>
    <x v="5"/>
    <x v="1"/>
    <x v="70"/>
    <x v="184"/>
    <x v="149"/>
    <x v="144"/>
    <x v="191"/>
    <x v="218"/>
    <x v="218"/>
    <x v="213"/>
    <x v="218"/>
    <x v="218"/>
  </r>
  <r>
    <x v="1"/>
    <x v="5"/>
    <x v="2"/>
    <x v="74"/>
    <x v="77"/>
    <x v="40"/>
    <x v="39"/>
    <x v="187"/>
    <x v="219"/>
    <x v="219"/>
    <x v="214"/>
    <x v="219"/>
    <x v="219"/>
  </r>
  <r>
    <x v="1"/>
    <x v="5"/>
    <x v="3"/>
    <x v="68"/>
    <x v="80"/>
    <x v="65"/>
    <x v="175"/>
    <x v="81"/>
    <x v="220"/>
    <x v="220"/>
    <x v="215"/>
    <x v="220"/>
    <x v="220"/>
  </r>
  <r>
    <x v="1"/>
    <x v="5"/>
    <x v="4"/>
    <x v="42"/>
    <x v="152"/>
    <x v="150"/>
    <x v="145"/>
    <x v="192"/>
    <x v="221"/>
    <x v="221"/>
    <x v="174"/>
    <x v="221"/>
    <x v="221"/>
  </r>
  <r>
    <x v="1"/>
    <x v="5"/>
    <x v="5"/>
    <x v="27"/>
    <x v="185"/>
    <x v="67"/>
    <x v="5"/>
    <x v="135"/>
    <x v="222"/>
    <x v="222"/>
    <x v="216"/>
    <x v="222"/>
    <x v="222"/>
  </r>
  <r>
    <x v="1"/>
    <x v="5"/>
    <x v="6"/>
    <x v="5"/>
    <x v="42"/>
    <x v="169"/>
    <x v="176"/>
    <x v="148"/>
    <x v="223"/>
    <x v="223"/>
    <x v="217"/>
    <x v="223"/>
    <x v="223"/>
  </r>
  <r>
    <x v="1"/>
    <x v="5"/>
    <x v="7"/>
    <x v="73"/>
    <x v="186"/>
    <x v="42"/>
    <x v="177"/>
    <x v="193"/>
    <x v="224"/>
    <x v="224"/>
    <x v="218"/>
    <x v="224"/>
    <x v="224"/>
  </r>
  <r>
    <x v="1"/>
    <x v="5"/>
    <x v="8"/>
    <x v="72"/>
    <x v="187"/>
    <x v="170"/>
    <x v="43"/>
    <x v="194"/>
    <x v="225"/>
    <x v="225"/>
    <x v="219"/>
    <x v="225"/>
    <x v="225"/>
  </r>
  <r>
    <x v="1"/>
    <x v="5"/>
    <x v="9"/>
    <x v="0"/>
    <x v="42"/>
    <x v="171"/>
    <x v="178"/>
    <x v="195"/>
    <x v="226"/>
    <x v="226"/>
    <x v="220"/>
    <x v="226"/>
    <x v="226"/>
  </r>
  <r>
    <x v="1"/>
    <x v="5"/>
    <x v="10"/>
    <x v="34"/>
    <x v="42"/>
    <x v="170"/>
    <x v="179"/>
    <x v="196"/>
    <x v="227"/>
    <x v="227"/>
    <x v="221"/>
    <x v="227"/>
    <x v="227"/>
  </r>
  <r>
    <x v="1"/>
    <x v="5"/>
    <x v="11"/>
    <x v="70"/>
    <x v="42"/>
    <x v="169"/>
    <x v="179"/>
    <x v="197"/>
    <x v="228"/>
    <x v="228"/>
    <x v="217"/>
    <x v="228"/>
    <x v="228"/>
  </r>
  <r>
    <x v="1"/>
    <x v="5"/>
    <x v="12"/>
    <x v="33"/>
    <x v="188"/>
    <x v="172"/>
    <x v="180"/>
    <x v="198"/>
    <x v="229"/>
    <x v="229"/>
    <x v="222"/>
    <x v="229"/>
    <x v="229"/>
  </r>
  <r>
    <x v="1"/>
    <x v="6"/>
    <x v="0"/>
    <x v="42"/>
    <x v="77"/>
    <x v="65"/>
    <x v="171"/>
    <x v="199"/>
    <x v="230"/>
    <x v="230"/>
    <x v="80"/>
    <x v="230"/>
    <x v="230"/>
  </r>
  <r>
    <x v="1"/>
    <x v="6"/>
    <x v="1"/>
    <x v="53"/>
    <x v="120"/>
    <x v="3"/>
    <x v="179"/>
    <x v="200"/>
    <x v="231"/>
    <x v="231"/>
    <x v="223"/>
    <x v="231"/>
    <x v="231"/>
  </r>
  <r>
    <x v="1"/>
    <x v="6"/>
    <x v="2"/>
    <x v="40"/>
    <x v="141"/>
    <x v="74"/>
    <x v="181"/>
    <x v="69"/>
    <x v="232"/>
    <x v="232"/>
    <x v="206"/>
    <x v="232"/>
    <x v="232"/>
  </r>
  <r>
    <x v="1"/>
    <x v="6"/>
    <x v="3"/>
    <x v="53"/>
    <x v="189"/>
    <x v="173"/>
    <x v="182"/>
    <x v="201"/>
    <x v="233"/>
    <x v="233"/>
    <x v="224"/>
    <x v="233"/>
    <x v="233"/>
  </r>
  <r>
    <x v="1"/>
    <x v="6"/>
    <x v="4"/>
    <x v="82"/>
    <x v="190"/>
    <x v="174"/>
    <x v="183"/>
    <x v="202"/>
    <x v="234"/>
    <x v="234"/>
    <x v="225"/>
    <x v="234"/>
    <x v="234"/>
  </r>
  <r>
    <x v="1"/>
    <x v="6"/>
    <x v="5"/>
    <x v="65"/>
    <x v="191"/>
    <x v="175"/>
    <x v="184"/>
    <x v="203"/>
    <x v="235"/>
    <x v="235"/>
    <x v="226"/>
    <x v="235"/>
    <x v="235"/>
  </r>
  <r>
    <x v="1"/>
    <x v="6"/>
    <x v="6"/>
    <x v="83"/>
    <x v="192"/>
    <x v="176"/>
    <x v="99"/>
    <x v="204"/>
    <x v="236"/>
    <x v="236"/>
    <x v="227"/>
    <x v="236"/>
    <x v="236"/>
  </r>
  <r>
    <x v="1"/>
    <x v="6"/>
    <x v="7"/>
    <x v="18"/>
    <x v="193"/>
    <x v="17"/>
    <x v="185"/>
    <x v="205"/>
    <x v="237"/>
    <x v="237"/>
    <x v="228"/>
    <x v="237"/>
    <x v="237"/>
  </r>
  <r>
    <x v="1"/>
    <x v="6"/>
    <x v="8"/>
    <x v="11"/>
    <x v="194"/>
    <x v="73"/>
    <x v="186"/>
    <x v="206"/>
    <x v="238"/>
    <x v="238"/>
    <x v="229"/>
    <x v="238"/>
    <x v="238"/>
  </r>
  <r>
    <x v="1"/>
    <x v="8"/>
    <x v="0"/>
    <x v="18"/>
    <x v="195"/>
    <x v="177"/>
    <x v="187"/>
    <x v="111"/>
    <x v="239"/>
    <x v="239"/>
    <x v="41"/>
    <x v="239"/>
    <x v="239"/>
  </r>
  <r>
    <x v="1"/>
    <x v="8"/>
    <x v="1"/>
    <x v="84"/>
    <x v="90"/>
    <x v="136"/>
    <x v="148"/>
    <x v="137"/>
    <x v="240"/>
    <x v="240"/>
    <x v="230"/>
    <x v="240"/>
    <x v="240"/>
  </r>
  <r>
    <x v="1"/>
    <x v="8"/>
    <x v="2"/>
    <x v="82"/>
    <x v="126"/>
    <x v="178"/>
    <x v="188"/>
    <x v="144"/>
    <x v="241"/>
    <x v="241"/>
    <x v="231"/>
    <x v="241"/>
    <x v="241"/>
  </r>
  <r>
    <x v="1"/>
    <x v="8"/>
    <x v="3"/>
    <x v="22"/>
    <x v="48"/>
    <x v="95"/>
    <x v="189"/>
    <x v="207"/>
    <x v="242"/>
    <x v="242"/>
    <x v="232"/>
    <x v="242"/>
    <x v="242"/>
  </r>
  <r>
    <x v="1"/>
    <x v="8"/>
    <x v="4"/>
    <x v="59"/>
    <x v="196"/>
    <x v="179"/>
    <x v="190"/>
    <x v="208"/>
    <x v="243"/>
    <x v="243"/>
    <x v="233"/>
    <x v="243"/>
    <x v="243"/>
  </r>
  <r>
    <x v="1"/>
    <x v="8"/>
    <x v="5"/>
    <x v="26"/>
    <x v="88"/>
    <x v="180"/>
    <x v="18"/>
    <x v="209"/>
    <x v="244"/>
    <x v="244"/>
    <x v="234"/>
    <x v="244"/>
    <x v="244"/>
  </r>
  <r>
    <x v="1"/>
    <x v="8"/>
    <x v="6"/>
    <x v="14"/>
    <x v="194"/>
    <x v="181"/>
    <x v="191"/>
    <x v="210"/>
    <x v="245"/>
    <x v="245"/>
    <x v="235"/>
    <x v="245"/>
    <x v="245"/>
  </r>
  <r>
    <x v="1"/>
    <x v="8"/>
    <x v="7"/>
    <x v="1"/>
    <x v="74"/>
    <x v="90"/>
    <x v="192"/>
    <x v="211"/>
    <x v="246"/>
    <x v="246"/>
    <x v="236"/>
    <x v="246"/>
    <x v="246"/>
  </r>
  <r>
    <x v="1"/>
    <x v="8"/>
    <x v="8"/>
    <x v="7"/>
    <x v="197"/>
    <x v="182"/>
    <x v="25"/>
    <x v="176"/>
    <x v="247"/>
    <x v="247"/>
    <x v="237"/>
    <x v="247"/>
    <x v="247"/>
  </r>
  <r>
    <x v="1"/>
    <x v="8"/>
    <x v="9"/>
    <x v="12"/>
    <x v="198"/>
    <x v="183"/>
    <x v="193"/>
    <x v="212"/>
    <x v="248"/>
    <x v="248"/>
    <x v="238"/>
    <x v="248"/>
    <x v="248"/>
  </r>
  <r>
    <x v="1"/>
    <x v="8"/>
    <x v="10"/>
    <x v="68"/>
    <x v="198"/>
    <x v="184"/>
    <x v="194"/>
    <x v="213"/>
    <x v="249"/>
    <x v="249"/>
    <x v="239"/>
    <x v="249"/>
    <x v="249"/>
  </r>
  <r>
    <x v="1"/>
    <x v="8"/>
    <x v="11"/>
    <x v="16"/>
    <x v="198"/>
    <x v="185"/>
    <x v="195"/>
    <x v="214"/>
    <x v="250"/>
    <x v="250"/>
    <x v="240"/>
    <x v="250"/>
    <x v="250"/>
  </r>
  <r>
    <x v="1"/>
    <x v="8"/>
    <x v="12"/>
    <x v="41"/>
    <x v="198"/>
    <x v="186"/>
    <x v="196"/>
    <x v="37"/>
    <x v="251"/>
    <x v="251"/>
    <x v="241"/>
    <x v="251"/>
    <x v="251"/>
  </r>
  <r>
    <x v="1"/>
    <x v="8"/>
    <x v="13"/>
    <x v="42"/>
    <x v="199"/>
    <x v="187"/>
    <x v="197"/>
    <x v="215"/>
    <x v="252"/>
    <x v="252"/>
    <x v="61"/>
    <x v="252"/>
    <x v="252"/>
  </r>
  <r>
    <x v="1"/>
    <x v="8"/>
    <x v="14"/>
    <x v="42"/>
    <x v="200"/>
    <x v="188"/>
    <x v="198"/>
    <x v="216"/>
    <x v="253"/>
    <x v="253"/>
    <x v="242"/>
    <x v="253"/>
    <x v="253"/>
  </r>
  <r>
    <x v="1"/>
    <x v="8"/>
    <x v="15"/>
    <x v="72"/>
    <x v="201"/>
    <x v="189"/>
    <x v="61"/>
    <x v="217"/>
    <x v="254"/>
    <x v="254"/>
    <x v="243"/>
    <x v="254"/>
    <x v="254"/>
  </r>
  <r>
    <x v="1"/>
    <x v="8"/>
    <x v="16"/>
    <x v="72"/>
    <x v="200"/>
    <x v="190"/>
    <x v="199"/>
    <x v="218"/>
    <x v="255"/>
    <x v="255"/>
    <x v="244"/>
    <x v="255"/>
    <x v="255"/>
  </r>
  <r>
    <x v="1"/>
    <x v="8"/>
    <x v="17"/>
    <x v="72"/>
    <x v="200"/>
    <x v="144"/>
    <x v="19"/>
    <x v="219"/>
    <x v="256"/>
    <x v="256"/>
    <x v="245"/>
    <x v="256"/>
    <x v="256"/>
  </r>
  <r>
    <x v="1"/>
    <x v="8"/>
    <x v="18"/>
    <x v="72"/>
    <x v="200"/>
    <x v="191"/>
    <x v="200"/>
    <x v="220"/>
    <x v="257"/>
    <x v="257"/>
    <x v="246"/>
    <x v="257"/>
    <x v="257"/>
  </r>
  <r>
    <x v="1"/>
    <x v="8"/>
    <x v="19"/>
    <x v="72"/>
    <x v="200"/>
    <x v="192"/>
    <x v="19"/>
    <x v="221"/>
    <x v="258"/>
    <x v="258"/>
    <x v="247"/>
    <x v="258"/>
    <x v="25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数据透视表6" cacheId="1" applyNumberFormats="0" applyBorderFormats="0" applyFontFormats="0" applyPatternFormats="0" applyAlignmentFormats="0" applyWidthHeightFormats="1" dataCaption="值" updatedVersion="5" minRefreshableVersion="3" useAutoFormatting="1" createdVersion="5" indent="0" compact="0" outline="1" outlineData="1" compactData="0" multipleFieldFilters="0">
  <location ref="O4:AP6" firstHeaderRow="1" firstDataRow="2" firstDataCol="1"/>
  <pivotFields count="13">
    <pivotField compact="0" showAll="0">
      <items count="3">
        <item x="1"/>
        <item x="0"/>
        <item t="default"/>
      </items>
    </pivotField>
    <pivotField compact="0" showAll="0">
      <items count="10">
        <item x="8"/>
        <item x="7"/>
        <item x="6"/>
        <item x="5"/>
        <item x="4"/>
        <item x="3"/>
        <item x="2"/>
        <item x="1"/>
        <item x="0"/>
        <item t="default"/>
      </items>
    </pivotField>
    <pivotField axis="axisCol" compact="0" numFmtId="176"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compact="0" showAll="0">
      <items count="8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t="default"/>
      </items>
    </pivotField>
    <pivotField compact="0" showAll="0">
      <items count="2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t="default"/>
      </items>
    </pivotField>
    <pivotField compact="0" showAll="0">
      <items count="19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t="default"/>
      </items>
    </pivotField>
    <pivotField compact="0" showAll="0">
      <items count="2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t="default"/>
      </items>
    </pivotField>
    <pivotField compact="0" showAll="0">
      <items count="2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t="default"/>
      </items>
    </pivotField>
    <pivotField compact="0" numFmtId="4" showAll="0">
      <items count="2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t="default"/>
      </items>
    </pivotField>
    <pivotField compact="0" numFmtId="4" showAll="0">
      <items count="2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t="default"/>
      </items>
    </pivotField>
    <pivotField compact="0" numFmtId="177" showAll="0">
      <items count="249">
        <item x="197"/>
        <item x="85"/>
        <item x="153"/>
        <item x="155"/>
        <item x="154"/>
        <item x="157"/>
        <item x="135"/>
        <item x="132"/>
        <item x="92"/>
        <item x="229"/>
        <item x="171"/>
        <item x="152"/>
        <item x="84"/>
        <item x="156"/>
        <item x="133"/>
        <item x="172"/>
        <item x="134"/>
        <item x="101"/>
        <item x="25"/>
        <item x="39"/>
        <item x="139"/>
        <item x="65"/>
        <item x="212"/>
        <item x="67"/>
        <item x="222"/>
        <item x="90"/>
        <item x="86"/>
        <item x="151"/>
        <item x="245"/>
        <item x="111"/>
        <item x="20"/>
        <item x="210"/>
        <item x="158"/>
        <item x="87"/>
        <item x="213"/>
        <item x="88"/>
        <item x="91"/>
        <item x="64"/>
        <item x="214"/>
        <item x="100"/>
        <item x="105"/>
        <item x="136"/>
        <item x="137"/>
        <item x="138"/>
        <item x="140"/>
        <item x="68"/>
        <item x="244"/>
        <item x="34"/>
        <item x="16"/>
        <item x="89"/>
        <item x="247"/>
        <item x="1"/>
        <item x="169"/>
        <item x="18"/>
        <item x="23"/>
        <item x="144"/>
        <item x="2"/>
        <item x="232"/>
        <item x="234"/>
        <item x="173"/>
        <item x="19"/>
        <item x="35"/>
        <item x="205"/>
        <item x="239"/>
        <item x="37"/>
        <item x="141"/>
        <item x="198"/>
        <item x="236"/>
        <item x="211"/>
        <item x="215"/>
        <item x="142"/>
        <item x="33"/>
        <item x="196"/>
        <item x="143"/>
        <item x="36"/>
        <item x="195"/>
        <item x="168"/>
        <item x="60"/>
        <item x="209"/>
        <item x="216"/>
        <item x="170"/>
        <item x="54"/>
        <item x="11"/>
        <item x="147"/>
        <item x="17"/>
        <item x="125"/>
        <item x="131"/>
        <item x="21"/>
        <item x="238"/>
        <item x="4"/>
        <item x="148"/>
        <item x="193"/>
        <item x="50"/>
        <item x="188"/>
        <item x="41"/>
        <item x="126"/>
        <item x="150"/>
        <item x="79"/>
        <item x="22"/>
        <item x="149"/>
        <item x="228"/>
        <item x="231"/>
        <item x="145"/>
        <item x="53"/>
        <item x="166"/>
        <item x="24"/>
        <item x="127"/>
        <item x="44"/>
        <item x="109"/>
        <item x="55"/>
        <item x="233"/>
        <item x="240"/>
        <item x="167"/>
        <item x="243"/>
        <item x="162"/>
        <item x="9"/>
        <item x="95"/>
        <item x="242"/>
        <item x="12"/>
        <item x="10"/>
        <item x="165"/>
        <item x="5"/>
        <item x="13"/>
        <item x="184"/>
        <item x="8"/>
        <item x="98"/>
        <item x="99"/>
        <item x="96"/>
        <item x="206"/>
        <item x="191"/>
        <item x="146"/>
        <item x="102"/>
        <item x="128"/>
        <item x="97"/>
        <item x="56"/>
        <item x="221"/>
        <item x="199"/>
        <item x="237"/>
        <item x="235"/>
        <item x="49"/>
        <item x="63"/>
        <item x="38"/>
        <item x="14"/>
        <item x="108"/>
        <item x="61"/>
        <item x="190"/>
        <item x="241"/>
        <item x="107"/>
        <item x="129"/>
        <item x="178"/>
        <item x="189"/>
        <item x="225"/>
        <item x="7"/>
        <item x="187"/>
        <item x="42"/>
        <item x="202"/>
        <item x="192"/>
        <item x="180"/>
        <item x="51"/>
        <item x="164"/>
        <item x="15"/>
        <item x="45"/>
        <item x="224"/>
        <item x="52"/>
        <item x="217"/>
        <item x="32"/>
        <item x="175"/>
        <item x="48"/>
        <item x="185"/>
        <item x="223"/>
        <item x="62"/>
        <item x="59"/>
        <item x="93"/>
        <item x="219"/>
        <item x="30"/>
        <item x="174"/>
        <item x="182"/>
        <item x="218"/>
        <item x="83"/>
        <item x="194"/>
        <item x="66"/>
        <item x="47"/>
        <item x="57"/>
        <item x="177"/>
        <item x="46"/>
        <item x="163"/>
        <item x="200"/>
        <item x="110"/>
        <item x="186"/>
        <item x="43"/>
        <item x="31"/>
        <item x="69"/>
        <item x="6"/>
        <item x="181"/>
        <item x="120"/>
        <item x="160"/>
        <item x="230"/>
        <item x="3"/>
        <item x="207"/>
        <item x="130"/>
        <item x="81"/>
        <item x="201"/>
        <item x="104"/>
        <item x="246"/>
        <item x="58"/>
        <item x="94"/>
        <item x="204"/>
        <item x="220"/>
        <item x="29"/>
        <item x="72"/>
        <item x="103"/>
        <item x="106"/>
        <item x="227"/>
        <item x="203"/>
        <item x="179"/>
        <item x="208"/>
        <item x="78"/>
        <item x="112"/>
        <item x="183"/>
        <item x="122"/>
        <item x="226"/>
        <item x="176"/>
        <item x="117"/>
        <item x="27"/>
        <item x="116"/>
        <item x="161"/>
        <item x="124"/>
        <item x="119"/>
        <item x="75"/>
        <item x="118"/>
        <item x="76"/>
        <item x="28"/>
        <item x="115"/>
        <item x="80"/>
        <item x="26"/>
        <item x="82"/>
        <item x="77"/>
        <item x="113"/>
        <item x="70"/>
        <item x="0"/>
        <item x="123"/>
        <item x="159"/>
        <item x="121"/>
        <item x="73"/>
        <item x="114"/>
        <item x="74"/>
        <item x="71"/>
        <item x="40"/>
        <item t="default"/>
      </items>
    </pivotField>
    <pivotField dataField="1" compact="0" numFmtId="176" showAll="0">
      <items count="2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t="default"/>
      </items>
    </pivotField>
    <pivotField compact="0" numFmtId="10" showAll="0">
      <items count="2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t="default"/>
      </items>
    </pivotField>
  </pivotFields>
  <rowItems count="1">
    <i/>
  </rowItems>
  <colFields count="1">
    <field x="2"/>
  </colFields>
  <colItems count="27">
    <i>
      <x/>
    </i>
    <i>
      <x v="1"/>
    </i>
    <i>
      <x v="2"/>
    </i>
    <i>
      <x v="3"/>
    </i>
    <i>
      <x v="4"/>
    </i>
    <i>
      <x v="5"/>
    </i>
    <i>
      <x v="6"/>
    </i>
    <i>
      <x v="7"/>
    </i>
    <i>
      <x v="8"/>
    </i>
    <i>
      <x v="9"/>
    </i>
    <i>
      <x v="10"/>
    </i>
    <i>
      <x v="11"/>
    </i>
    <i>
      <x v="12"/>
    </i>
    <i>
      <x v="13"/>
    </i>
    <i>
      <x v="14"/>
    </i>
    <i>
      <x v="15"/>
    </i>
    <i>
      <x v="16"/>
    </i>
    <i>
      <x v="17"/>
    </i>
    <i>
      <x v="18"/>
    </i>
    <i>
      <x v="19"/>
    </i>
    <i>
      <x v="20"/>
    </i>
    <i>
      <x v="21"/>
    </i>
    <i>
      <x v="22"/>
    </i>
    <i>
      <x v="23"/>
    </i>
    <i>
      <x v="24"/>
    </i>
    <i>
      <x v="25"/>
    </i>
    <i t="grand">
      <x/>
    </i>
  </colItems>
  <dataFields count="1">
    <dataField name="平均值项:单客产值" fld="11"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数据透视表3" cacheId="0" applyNumberFormats="0" applyBorderFormats="0" applyFontFormats="0" applyPatternFormats="0" applyAlignmentFormats="0" applyWidthHeightFormats="1" dataCaption="值" updatedVersion="6" minRefreshableVersion="3" useAutoFormatting="1" createdVersion="5" indent="0" compact="0" outline="1" outlineData="1" compactData="0" multipleFieldFilters="0">
  <location ref="A2:G10" firstHeaderRow="1" firstDataRow="2" firstDataCol="1"/>
  <pivotFields count="14">
    <pivotField compact="0" showAll="0">
      <items count="13">
        <item x="6"/>
        <item x="9"/>
        <item x="8"/>
        <item x="2"/>
        <item x="3"/>
        <item x="10"/>
        <item x="0"/>
        <item x="11"/>
        <item x="1"/>
        <item x="4"/>
        <item x="5"/>
        <item x="7"/>
        <item t="default"/>
      </items>
    </pivotField>
    <pivotField compact="0" showAll="0">
      <items count="4">
        <item x="2"/>
        <item x="0"/>
        <item x="1"/>
        <item t="default"/>
      </items>
    </pivotField>
    <pivotField compact="0" showAll="0">
      <items count="4">
        <item x="2"/>
        <item x="1"/>
        <item x="0"/>
        <item t="default"/>
      </items>
    </pivotField>
    <pivotField axis="axisRow" compact="0" showAll="0">
      <items count="7">
        <item x="0"/>
        <item x="1"/>
        <item x="2"/>
        <item x="3"/>
        <item x="4"/>
        <item x="5"/>
        <item t="default"/>
      </items>
    </pivotField>
    <pivotField axis="axisCol" compact="0" showAll="0">
      <items count="6">
        <item x="0"/>
        <item x="1"/>
        <item x="2"/>
        <item x="3"/>
        <item x="4"/>
        <item t="default"/>
      </items>
    </pivotField>
    <pivotField compact="0" numFmtId="176" showAll="0"/>
    <pivotField compact="0" numFmtId="176" showAll="0"/>
    <pivotField compact="0" numFmtId="176" showAll="0"/>
    <pivotField compact="0" numFmtId="176" showAll="0"/>
    <pivotField compact="0" numFmtId="176" showAll="0"/>
    <pivotField compact="0" numFmtId="176" showAll="0"/>
    <pivotField compact="0" numFmtId="176" showAll="0">
      <items count="757">
        <item x="1"/>
        <item x="303"/>
        <item x="190"/>
        <item x="683"/>
        <item x="419"/>
        <item x="751"/>
        <item x="543"/>
        <item x="752"/>
        <item x="730"/>
        <item x="6"/>
        <item x="560"/>
        <item x="542"/>
        <item x="753"/>
        <item x="410"/>
        <item x="291"/>
        <item x="7"/>
        <item x="409"/>
        <item x="573"/>
        <item x="448"/>
        <item x="199"/>
        <item x="420"/>
        <item x="95"/>
        <item x="421"/>
        <item x="297"/>
        <item x="684"/>
        <item x="308"/>
        <item x="706"/>
        <item x="99"/>
        <item x="318"/>
        <item x="102"/>
        <item x="305"/>
        <item x="198"/>
        <item x="449"/>
        <item x="445"/>
        <item x="200"/>
        <item x="544"/>
        <item x="450"/>
        <item x="5"/>
        <item x="129"/>
        <item x="588"/>
        <item x="352"/>
        <item x="98"/>
        <item x="447"/>
        <item x="96"/>
        <item x="3"/>
        <item x="593"/>
        <item x="446"/>
        <item x="314"/>
        <item x="315"/>
        <item x="0"/>
        <item x="411"/>
        <item x="167"/>
        <item x="33"/>
        <item x="196"/>
        <item x="100"/>
        <item x="197"/>
        <item x="37"/>
        <item x="39"/>
        <item x="541"/>
        <item x="4"/>
        <item x="97"/>
        <item x="289"/>
        <item x="708"/>
        <item x="2"/>
        <item x="443"/>
        <item x="317"/>
        <item x="319"/>
        <item x="201"/>
        <item x="561"/>
        <item x="47"/>
        <item x="101"/>
        <item x="298"/>
        <item x="451"/>
        <item x="589"/>
        <item x="135"/>
        <item x="36"/>
        <item x="594"/>
        <item x="587"/>
        <item x="422"/>
        <item x="353"/>
        <item x="590"/>
        <item x="296"/>
        <item x="17"/>
        <item x="34"/>
        <item x="755"/>
        <item x="18"/>
        <item x="316"/>
        <item x="230"/>
        <item x="195"/>
        <item x="136"/>
        <item x="69"/>
        <item x="591"/>
        <item x="231"/>
        <item x="545"/>
        <item x="109"/>
        <item x="11"/>
        <item x="130"/>
        <item x="131"/>
        <item x="28"/>
        <item x="547"/>
        <item x="444"/>
        <item x="232"/>
        <item x="24"/>
        <item x="354"/>
        <item x="91"/>
        <item x="32"/>
        <item x="44"/>
        <item x="8"/>
        <item x="43"/>
        <item x="192"/>
        <item x="691"/>
        <item x="408"/>
        <item x="600"/>
        <item x="686"/>
        <item x="13"/>
        <item x="431"/>
        <item x="22"/>
        <item x="689"/>
        <item x="71"/>
        <item x="31"/>
        <item x="16"/>
        <item x="78"/>
        <item x="709"/>
        <item x="15"/>
        <item x="29"/>
        <item x="290"/>
        <item x="386"/>
        <item x="68"/>
        <item x="692"/>
        <item x="57"/>
        <item x="12"/>
        <item x="206"/>
        <item x="549"/>
        <item x="72"/>
        <item x="48"/>
        <item x="592"/>
        <item x="41"/>
        <item x="19"/>
        <item x="313"/>
        <item x="294"/>
        <item x="687"/>
        <item x="754"/>
        <item x="110"/>
        <item x="168"/>
        <item x="133"/>
        <item x="40"/>
        <item x="550"/>
        <item x="325"/>
        <item x="350"/>
        <item x="205"/>
        <item x="106"/>
        <item x="426"/>
        <item x="14"/>
        <item x="54"/>
        <item x="53"/>
        <item x="202"/>
        <item x="104"/>
        <item x="710"/>
        <item x="45"/>
        <item x="685"/>
        <item x="432"/>
        <item x="152"/>
        <item x="236"/>
        <item x="25"/>
        <item x="60"/>
        <item x="10"/>
        <item x="235"/>
        <item x="572"/>
        <item x="50"/>
        <item x="51"/>
        <item x="292"/>
        <item x="49"/>
        <item x="209"/>
        <item x="132"/>
        <item x="562"/>
        <item x="142"/>
        <item x="26"/>
        <item x="599"/>
        <item x="415"/>
        <item x="21"/>
        <item x="107"/>
        <item x="120"/>
        <item x="695"/>
        <item x="492"/>
        <item x="81"/>
        <item x="233"/>
        <item x="64"/>
        <item x="229"/>
        <item x="134"/>
        <item x="52"/>
        <item x="601"/>
        <item x="103"/>
        <item x="23"/>
        <item x="207"/>
        <item x="598"/>
        <item x="414"/>
        <item x="141"/>
        <item x="108"/>
        <item x="324"/>
        <item x="602"/>
        <item x="457"/>
        <item x="121"/>
        <item x="690"/>
        <item x="189"/>
        <item x="9"/>
        <item x="35"/>
        <item x="58"/>
        <item x="56"/>
        <item x="67"/>
        <item x="361"/>
        <item x="215"/>
        <item x="114"/>
        <item x="713"/>
        <item x="716"/>
        <item x="456"/>
        <item x="551"/>
        <item x="299"/>
        <item x="327"/>
        <item x="458"/>
        <item x="300"/>
        <item x="74"/>
        <item x="42"/>
        <item x="204"/>
        <item x="208"/>
        <item x="111"/>
        <item x="349"/>
        <item x="603"/>
        <item x="203"/>
        <item x="27"/>
        <item x="293"/>
        <item x="301"/>
        <item x="46"/>
        <item x="144"/>
        <item x="65"/>
        <item x="454"/>
        <item x="568"/>
        <item x="711"/>
        <item x="20"/>
        <item x="326"/>
        <item x="105"/>
        <item x="693"/>
        <item x="597"/>
        <item x="717"/>
        <item x="125"/>
        <item x="55"/>
        <item x="596"/>
        <item x="92"/>
        <item x="116"/>
        <item x="148"/>
        <item x="715"/>
        <item x="149"/>
        <item x="213"/>
        <item x="455"/>
        <item x="138"/>
        <item x="62"/>
        <item x="118"/>
        <item x="323"/>
        <item x="77"/>
        <item x="563"/>
        <item x="128"/>
        <item x="216"/>
        <item x="390"/>
        <item x="75"/>
        <item x="331"/>
        <item x="59"/>
        <item x="139"/>
        <item x="119"/>
        <item x="61"/>
        <item x="697"/>
        <item x="358"/>
        <item x="698"/>
        <item x="731"/>
        <item x="322"/>
        <item x="609"/>
        <item x="115"/>
        <item x="79"/>
        <item x="66"/>
        <item x="257"/>
        <item x="157"/>
        <item x="80"/>
        <item x="63"/>
        <item x="270"/>
        <item x="153"/>
        <item x="145"/>
        <item x="174"/>
        <item x="453"/>
        <item x="238"/>
        <item x="240"/>
        <item x="295"/>
        <item x="30"/>
        <item x="418"/>
        <item x="237"/>
        <item x="595"/>
        <item x="211"/>
        <item x="321"/>
        <item x="217"/>
        <item x="126"/>
        <item x="363"/>
        <item x="320"/>
        <item x="412"/>
        <item x="239"/>
        <item x="452"/>
        <item x="714"/>
        <item x="246"/>
        <item x="220"/>
        <item x="117"/>
        <item x="699"/>
        <item x="333"/>
        <item x="610"/>
        <item x="247"/>
        <item x="611"/>
        <item x="306"/>
        <item x="540"/>
        <item x="234"/>
        <item x="357"/>
        <item x="522"/>
        <item x="82"/>
        <item x="242"/>
        <item x="554"/>
        <item x="122"/>
        <item x="214"/>
        <item x="564"/>
        <item x="146"/>
        <item x="425"/>
        <item x="612"/>
        <item x="332"/>
        <item x="171"/>
        <item x="416"/>
        <item x="729"/>
        <item x="608"/>
        <item x="159"/>
        <item x="646"/>
        <item x="465"/>
        <item x="70"/>
        <item x="210"/>
        <item x="155"/>
        <item x="639"/>
        <item x="359"/>
        <item x="356"/>
        <item x="488"/>
        <item x="113"/>
        <item x="225"/>
        <item x="163"/>
        <item x="413"/>
        <item x="156"/>
        <item x="73"/>
        <item x="463"/>
        <item x="140"/>
        <item x="618"/>
        <item x="228"/>
        <item x="241"/>
        <item x="548"/>
        <item x="254"/>
        <item x="493"/>
        <item x="137"/>
        <item x="253"/>
        <item x="150"/>
        <item x="482"/>
        <item x="739"/>
        <item x="175"/>
        <item x="87"/>
        <item x="124"/>
        <item x="112"/>
        <item x="490"/>
        <item x="337"/>
        <item x="123"/>
        <item x="226"/>
        <item x="495"/>
        <item x="503"/>
        <item x="212"/>
        <item x="524"/>
        <item x="249"/>
        <item x="158"/>
        <item x="362"/>
        <item x="341"/>
        <item x="735"/>
        <item x="328"/>
        <item x="88"/>
        <item x="464"/>
        <item x="494"/>
        <item x="407"/>
        <item x="83"/>
        <item x="468"/>
        <item x="428"/>
        <item x="338"/>
        <item x="340"/>
        <item x="169"/>
        <item x="557"/>
        <item x="439"/>
        <item x="435"/>
        <item x="528"/>
        <item x="221"/>
        <item x="151"/>
        <item x="329"/>
        <item x="76"/>
        <item x="606"/>
        <item x="607"/>
        <item x="480"/>
        <item x="269"/>
        <item x="487"/>
        <item x="427"/>
        <item x="166"/>
        <item x="736"/>
        <item x="462"/>
        <item x="275"/>
        <item x="147"/>
        <item x="191"/>
        <item x="471"/>
        <item x="367"/>
        <item x="330"/>
        <item x="224"/>
        <item x="244"/>
        <item x="469"/>
        <item x="688"/>
        <item x="172"/>
        <item x="304"/>
        <item x="505"/>
        <item x="86"/>
        <item x="245"/>
        <item x="90"/>
        <item x="222"/>
        <item x="500"/>
        <item x="355"/>
        <item x="93"/>
        <item x="250"/>
        <item x="417"/>
        <item x="164"/>
        <item x="423"/>
        <item x="621"/>
        <item x="375"/>
        <item x="604"/>
        <item x="335"/>
        <item x="702"/>
        <item x="461"/>
        <item x="85"/>
        <item x="486"/>
        <item x="718"/>
        <item x="262"/>
        <item x="726"/>
        <item x="89"/>
        <item x="251"/>
        <item x="160"/>
        <item x="162"/>
        <item x="223"/>
        <item x="365"/>
        <item x="555"/>
        <item x="459"/>
        <item x="345"/>
        <item x="617"/>
        <item x="605"/>
        <item x="219"/>
        <item x="161"/>
        <item x="546"/>
        <item x="348"/>
        <item x="366"/>
        <item x="170"/>
        <item x="360"/>
        <item x="705"/>
        <item x="552"/>
        <item x="277"/>
        <item x="346"/>
        <item x="642"/>
        <item x="424"/>
        <item x="553"/>
        <item x="722"/>
        <item x="334"/>
        <item x="339"/>
        <item x="430"/>
        <item x="273"/>
        <item x="558"/>
        <item x="619"/>
        <item x="368"/>
        <item x="84"/>
        <item x="501"/>
        <item x="307"/>
        <item x="177"/>
        <item x="38"/>
        <item x="620"/>
        <item x="154"/>
        <item x="696"/>
        <item x="336"/>
        <item x="369"/>
        <item x="268"/>
        <item x="429"/>
        <item x="637"/>
        <item x="127"/>
        <item x="509"/>
        <item x="616"/>
        <item x="460"/>
        <item x="181"/>
        <item x="479"/>
        <item x="499"/>
        <item x="504"/>
        <item x="567"/>
        <item x="165"/>
        <item x="644"/>
        <item x="278"/>
        <item x="657"/>
        <item x="630"/>
        <item x="436"/>
        <item x="476"/>
        <item x="255"/>
        <item x="467"/>
        <item x="364"/>
        <item x="466"/>
        <item x="671"/>
        <item x="641"/>
        <item x="570"/>
        <item x="218"/>
        <item x="703"/>
        <item x="489"/>
        <item x="629"/>
        <item x="256"/>
        <item x="180"/>
        <item x="559"/>
        <item x="485"/>
        <item x="342"/>
        <item x="344"/>
        <item x="265"/>
        <item x="569"/>
        <item x="626"/>
        <item x="647"/>
        <item x="473"/>
        <item x="633"/>
        <item x="261"/>
        <item x="437"/>
        <item x="615"/>
        <item x="470"/>
        <item x="370"/>
        <item x="243"/>
        <item x="477"/>
        <item x="309"/>
        <item x="252"/>
        <item x="302"/>
        <item x="475"/>
        <item x="263"/>
        <item x="694"/>
        <item x="654"/>
        <item x="649"/>
        <item x="498"/>
        <item x="613"/>
        <item x="576"/>
        <item x="258"/>
        <item x="343"/>
        <item x="497"/>
        <item x="377"/>
        <item x="271"/>
        <item x="178"/>
        <item x="701"/>
        <item x="625"/>
        <item x="556"/>
        <item x="382"/>
        <item x="627"/>
        <item x="502"/>
        <item x="640"/>
        <item x="720"/>
        <item x="707"/>
        <item x="510"/>
        <item x="484"/>
        <item x="648"/>
        <item x="260"/>
        <item x="373"/>
        <item x="700"/>
        <item x="392"/>
        <item x="372"/>
        <item x="635"/>
        <item x="574"/>
        <item x="179"/>
        <item x="579"/>
        <item x="655"/>
        <item x="481"/>
        <item x="507"/>
        <item x="496"/>
        <item x="184"/>
        <item x="565"/>
        <item x="511"/>
        <item x="310"/>
        <item x="521"/>
        <item x="721"/>
        <item x="658"/>
        <item x="379"/>
        <item x="186"/>
        <item x="669"/>
        <item x="508"/>
        <item x="374"/>
        <item x="474"/>
        <item x="185"/>
        <item x="623"/>
        <item x="472"/>
        <item x="728"/>
        <item x="725"/>
        <item x="391"/>
        <item x="227"/>
        <item x="259"/>
        <item x="614"/>
        <item x="395"/>
        <item x="738"/>
        <item x="571"/>
        <item x="727"/>
        <item x="638"/>
        <item x="381"/>
        <item x="176"/>
        <item x="653"/>
        <item x="566"/>
        <item x="656"/>
        <item x="517"/>
        <item x="483"/>
        <item x="734"/>
        <item x="264"/>
        <item x="733"/>
        <item x="274"/>
        <item x="506"/>
        <item x="704"/>
        <item x="624"/>
        <item x="712"/>
        <item x="280"/>
        <item x="385"/>
        <item x="478"/>
        <item x="173"/>
        <item x="187"/>
        <item x="512"/>
        <item x="389"/>
        <item x="643"/>
        <item x="628"/>
        <item x="383"/>
        <item x="622"/>
        <item x="652"/>
        <item x="272"/>
        <item x="380"/>
        <item x="581"/>
        <item x="378"/>
        <item x="397"/>
        <item x="575"/>
        <item x="371"/>
        <item x="183"/>
        <item x="631"/>
        <item x="193"/>
        <item x="663"/>
        <item x="732"/>
        <item x="514"/>
        <item x="94"/>
        <item x="351"/>
        <item x="650"/>
        <item x="188"/>
        <item x="723"/>
        <item x="744"/>
        <item x="284"/>
        <item x="668"/>
        <item x="393"/>
        <item x="520"/>
        <item x="741"/>
        <item x="580"/>
        <item x="636"/>
        <item x="286"/>
        <item x="282"/>
        <item x="724"/>
        <item x="438"/>
        <item x="400"/>
        <item x="267"/>
        <item x="651"/>
        <item x="518"/>
        <item x="516"/>
        <item x="440"/>
        <item x="285"/>
        <item x="182"/>
        <item x="143"/>
        <item x="347"/>
        <item x="434"/>
        <item x="384"/>
        <item x="515"/>
        <item x="664"/>
        <item x="660"/>
        <item x="529"/>
        <item x="666"/>
        <item x="662"/>
        <item x="279"/>
        <item x="491"/>
        <item x="527"/>
        <item x="513"/>
        <item x="719"/>
        <item x="632"/>
        <item x="533"/>
        <item x="531"/>
        <item x="287"/>
        <item x="530"/>
        <item x="394"/>
        <item x="661"/>
        <item x="645"/>
        <item x="659"/>
        <item x="276"/>
        <item x="402"/>
        <item x="283"/>
        <item x="745"/>
        <item x="441"/>
        <item x="404"/>
        <item x="288"/>
        <item x="248"/>
        <item x="311"/>
        <item x="674"/>
        <item x="396"/>
        <item x="388"/>
        <item x="403"/>
        <item x="676"/>
        <item x="519"/>
        <item x="582"/>
        <item x="665"/>
        <item x="740"/>
        <item x="584"/>
        <item x="281"/>
        <item x="523"/>
        <item x="578"/>
        <item x="433"/>
        <item x="737"/>
        <item x="583"/>
        <item x="537"/>
        <item x="405"/>
        <item x="535"/>
        <item x="536"/>
        <item x="401"/>
        <item x="585"/>
        <item x="747"/>
        <item x="376"/>
        <item x="670"/>
        <item x="398"/>
        <item x="526"/>
        <item x="406"/>
        <item x="634"/>
        <item x="749"/>
        <item x="743"/>
        <item x="538"/>
        <item x="266"/>
        <item x="194"/>
        <item x="679"/>
        <item x="680"/>
        <item x="399"/>
        <item x="678"/>
        <item x="750"/>
        <item x="673"/>
        <item x="539"/>
        <item x="748"/>
        <item x="534"/>
        <item x="312"/>
        <item x="577"/>
        <item x="681"/>
        <item x="746"/>
        <item x="532"/>
        <item x="682"/>
        <item x="442"/>
        <item x="677"/>
        <item x="675"/>
        <item x="387"/>
        <item x="742"/>
        <item x="586"/>
        <item x="667"/>
        <item x="525"/>
        <item x="672"/>
        <item t="default"/>
      </items>
    </pivotField>
    <pivotField compact="0" numFmtId="176" showAll="0"/>
    <pivotField dataField="1" compact="0" numFmtId="176" showAll="0"/>
  </pivotFields>
  <rowFields count="1">
    <field x="3"/>
  </rowFields>
  <rowItems count="7">
    <i>
      <x/>
    </i>
    <i>
      <x v="1"/>
    </i>
    <i>
      <x v="2"/>
    </i>
    <i>
      <x v="3"/>
    </i>
    <i>
      <x v="4"/>
    </i>
    <i>
      <x v="5"/>
    </i>
    <i t="grand">
      <x/>
    </i>
  </rowItems>
  <colFields count="1">
    <field x="4"/>
  </colFields>
  <colItems count="6">
    <i>
      <x/>
    </i>
    <i>
      <x v="1"/>
    </i>
    <i>
      <x v="2"/>
    </i>
    <i>
      <x v="3"/>
    </i>
    <i>
      <x v="4"/>
    </i>
    <i t="grand">
      <x/>
    </i>
  </colItems>
  <dataFields count="1">
    <dataField name="平均值项:NEW_MEMB_NUM" fld="13" subtotal="average"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27"/>
  <sheetViews>
    <sheetView topLeftCell="A4" workbookViewId="0">
      <selection activeCell="M23" sqref="M23"/>
    </sheetView>
  </sheetViews>
  <sheetFormatPr defaultColWidth="8.875" defaultRowHeight="13.5" x14ac:dyDescent="0.15"/>
  <cols>
    <col min="18" max="18" width="20.5" customWidth="1"/>
  </cols>
  <sheetData>
    <row r="1" spans="1:17" x14ac:dyDescent="0.15">
      <c r="A1" t="s">
        <v>0</v>
      </c>
      <c r="B1" t="s">
        <v>1</v>
      </c>
    </row>
    <row r="2" spans="1:17" ht="55.15" customHeight="1" x14ac:dyDescent="0.15">
      <c r="A2" t="s">
        <v>2</v>
      </c>
      <c r="B2" s="38" t="s">
        <v>3</v>
      </c>
      <c r="C2" s="38"/>
      <c r="D2" s="38"/>
      <c r="E2" s="38"/>
      <c r="F2" s="38"/>
      <c r="G2" s="38"/>
    </row>
    <row r="4" spans="1:17" ht="67.150000000000006" customHeight="1" x14ac:dyDescent="0.15">
      <c r="A4" s="19" t="s">
        <v>4</v>
      </c>
      <c r="B4" s="39" t="s">
        <v>5</v>
      </c>
      <c r="C4" s="39"/>
      <c r="D4" s="39"/>
      <c r="E4" s="39"/>
      <c r="F4" s="39"/>
      <c r="G4" s="39"/>
    </row>
    <row r="5" spans="1:17" ht="18" customHeight="1" x14ac:dyDescent="0.15">
      <c r="A5" s="19"/>
      <c r="B5" s="20"/>
      <c r="C5" s="20"/>
      <c r="D5" s="20"/>
      <c r="E5" s="20"/>
      <c r="F5" s="20"/>
      <c r="G5" s="20"/>
    </row>
    <row r="6" spans="1:17" ht="18" customHeight="1" x14ac:dyDescent="0.15">
      <c r="A6" s="19"/>
      <c r="B6" s="20"/>
      <c r="C6" s="20"/>
      <c r="D6" s="20"/>
      <c r="E6" s="20"/>
      <c r="F6" s="20"/>
      <c r="G6" s="20"/>
    </row>
    <row r="8" spans="1:17" ht="31.15" customHeight="1" x14ac:dyDescent="0.15">
      <c r="A8" s="29" t="s">
        <v>6</v>
      </c>
      <c r="L8" s="29" t="s">
        <v>7</v>
      </c>
    </row>
    <row r="9" spans="1:17" x14ac:dyDescent="0.15">
      <c r="A9" s="25" t="s">
        <v>6</v>
      </c>
      <c r="B9" s="25" t="s">
        <v>8</v>
      </c>
      <c r="C9" s="25" t="s">
        <v>9</v>
      </c>
      <c r="D9" s="25" t="s">
        <v>10</v>
      </c>
      <c r="E9" s="25" t="s">
        <v>11</v>
      </c>
      <c r="F9" s="25" t="s">
        <v>12</v>
      </c>
      <c r="G9" s="25" t="s">
        <v>13</v>
      </c>
      <c r="H9" s="25" t="s">
        <v>14</v>
      </c>
      <c r="I9" s="25" t="s">
        <v>15</v>
      </c>
      <c r="L9" s="25" t="s">
        <v>10</v>
      </c>
      <c r="M9" s="25" t="s">
        <v>11</v>
      </c>
      <c r="N9" s="25" t="s">
        <v>12</v>
      </c>
      <c r="O9" s="25" t="s">
        <v>13</v>
      </c>
      <c r="P9" s="25" t="s">
        <v>14</v>
      </c>
      <c r="Q9" s="25" t="s">
        <v>15</v>
      </c>
    </row>
    <row r="10" spans="1:17" ht="30.75" customHeight="1" x14ac:dyDescent="0.15">
      <c r="A10" s="27" t="s">
        <v>16</v>
      </c>
      <c r="B10" s="27"/>
      <c r="C10" s="27"/>
      <c r="D10" s="27"/>
      <c r="E10" s="27"/>
      <c r="F10" s="27"/>
      <c r="G10" s="27"/>
      <c r="H10" s="27"/>
      <c r="I10" s="27"/>
      <c r="L10">
        <v>2014</v>
      </c>
      <c r="M10" s="15">
        <v>407.14285714285717</v>
      </c>
      <c r="N10" s="15">
        <v>101.94736842105263</v>
      </c>
      <c r="O10" s="15">
        <v>50.45</v>
      </c>
      <c r="P10" s="15">
        <v>29.823529411764707</v>
      </c>
      <c r="Q10" s="15">
        <v>23.136363636363637</v>
      </c>
    </row>
    <row r="11" spans="1:17" ht="34.5" customHeight="1" x14ac:dyDescent="0.15">
      <c r="B11" s="24" t="s">
        <v>17</v>
      </c>
      <c r="C11" s="24"/>
      <c r="D11" s="24"/>
      <c r="E11" s="24"/>
      <c r="F11" s="24"/>
      <c r="G11" s="24"/>
      <c r="H11" s="24"/>
      <c r="I11" s="24"/>
      <c r="L11">
        <v>2015</v>
      </c>
      <c r="M11" s="15">
        <v>386.90909090909093</v>
      </c>
      <c r="N11" s="15">
        <v>69.428571428571431</v>
      </c>
      <c r="O11" s="15">
        <v>42.473684210526315</v>
      </c>
      <c r="P11" s="15">
        <v>30.25</v>
      </c>
      <c r="Q11" s="15">
        <v>15.166666666666666</v>
      </c>
    </row>
    <row r="12" spans="1:17" ht="33.75" customHeight="1" x14ac:dyDescent="0.15">
      <c r="C12" t="s">
        <v>18</v>
      </c>
      <c r="L12">
        <v>2016</v>
      </c>
      <c r="M12" s="15">
        <v>336</v>
      </c>
      <c r="N12" s="15">
        <v>80.787878787878782</v>
      </c>
      <c r="O12" s="15">
        <v>65.142857142857139</v>
      </c>
      <c r="P12" s="15">
        <v>52.210526315789473</v>
      </c>
      <c r="Q12" s="15">
        <v>27.068965517241381</v>
      </c>
    </row>
    <row r="13" spans="1:17" ht="30.75" customHeight="1" x14ac:dyDescent="0.15">
      <c r="D13">
        <v>2015</v>
      </c>
      <c r="E13">
        <v>2823</v>
      </c>
      <c r="L13">
        <v>2017</v>
      </c>
      <c r="M13" s="15">
        <v>293.61111111111109</v>
      </c>
      <c r="N13" s="15">
        <v>77.257142857142853</v>
      </c>
      <c r="O13" s="15">
        <v>61.828571428571429</v>
      </c>
      <c r="P13" s="15">
        <v>41.521739130434781</v>
      </c>
      <c r="Q13" s="15">
        <v>22.3</v>
      </c>
    </row>
    <row r="14" spans="1:17" ht="28.5" customHeight="1" x14ac:dyDescent="0.15">
      <c r="D14">
        <v>2016</v>
      </c>
      <c r="E14">
        <v>188</v>
      </c>
      <c r="F14">
        <v>166</v>
      </c>
      <c r="L14">
        <v>2018</v>
      </c>
      <c r="M14" s="15">
        <v>646.1875</v>
      </c>
      <c r="N14" s="15">
        <v>75.263157894736835</v>
      </c>
      <c r="O14" s="15">
        <v>46.228571428571428</v>
      </c>
      <c r="P14" s="15">
        <v>36.942857142857143</v>
      </c>
      <c r="Q14" s="15">
        <v>19.970588235294116</v>
      </c>
    </row>
    <row r="15" spans="1:17" ht="38.25" customHeight="1" x14ac:dyDescent="0.15">
      <c r="D15">
        <v>2017</v>
      </c>
      <c r="E15">
        <v>723</v>
      </c>
      <c r="F15">
        <v>31</v>
      </c>
      <c r="G15">
        <v>105</v>
      </c>
      <c r="L15" s="37">
        <v>2019</v>
      </c>
      <c r="M15" s="15">
        <v>575.02702702702697</v>
      </c>
      <c r="N15" s="15">
        <v>64.285714285714292</v>
      </c>
      <c r="O15" s="15">
        <v>48.026315789473685</v>
      </c>
      <c r="P15" s="15">
        <v>34.628571428571426</v>
      </c>
      <c r="Q15" s="15">
        <v>40.545454545454547</v>
      </c>
    </row>
    <row r="16" spans="1:17" x14ac:dyDescent="0.15">
      <c r="D16">
        <v>2018</v>
      </c>
      <c r="E16">
        <v>5272</v>
      </c>
      <c r="F16">
        <v>81</v>
      </c>
      <c r="G16">
        <v>29</v>
      </c>
      <c r="H16">
        <v>55</v>
      </c>
    </row>
    <row r="17" spans="2:9" x14ac:dyDescent="0.15">
      <c r="D17">
        <v>2019</v>
      </c>
      <c r="F17">
        <v>103</v>
      </c>
      <c r="G17">
        <v>56</v>
      </c>
      <c r="H17">
        <v>23</v>
      </c>
      <c r="I17">
        <v>34</v>
      </c>
    </row>
    <row r="18" spans="2:9" x14ac:dyDescent="0.15">
      <c r="C18" t="s">
        <v>19</v>
      </c>
      <c r="E18">
        <v>1037</v>
      </c>
      <c r="F18">
        <v>168</v>
      </c>
      <c r="G18">
        <v>191</v>
      </c>
      <c r="H18">
        <v>168</v>
      </c>
      <c r="I18">
        <v>207</v>
      </c>
    </row>
    <row r="19" spans="2:9" x14ac:dyDescent="0.15">
      <c r="D19">
        <v>2014</v>
      </c>
      <c r="E19">
        <v>1036</v>
      </c>
      <c r="H19">
        <v>52</v>
      </c>
      <c r="I19">
        <v>36</v>
      </c>
    </row>
    <row r="20" spans="2:9" x14ac:dyDescent="0.15">
      <c r="D20">
        <v>2015</v>
      </c>
      <c r="F20">
        <v>168</v>
      </c>
      <c r="I20">
        <v>28</v>
      </c>
    </row>
    <row r="21" spans="2:9" x14ac:dyDescent="0.15">
      <c r="D21">
        <v>2016</v>
      </c>
      <c r="G21">
        <v>191</v>
      </c>
      <c r="I21">
        <v>43</v>
      </c>
    </row>
    <row r="22" spans="2:9" x14ac:dyDescent="0.15">
      <c r="D22">
        <v>2017</v>
      </c>
      <c r="H22">
        <v>116</v>
      </c>
      <c r="I22">
        <v>34</v>
      </c>
    </row>
    <row r="23" spans="2:9" x14ac:dyDescent="0.15">
      <c r="D23">
        <v>2018</v>
      </c>
      <c r="E23">
        <v>1</v>
      </c>
      <c r="I23">
        <v>38</v>
      </c>
    </row>
    <row r="24" spans="2:9" x14ac:dyDescent="0.15">
      <c r="D24">
        <v>2019</v>
      </c>
      <c r="F24">
        <v>0</v>
      </c>
      <c r="I24">
        <v>28</v>
      </c>
    </row>
    <row r="25" spans="2:9" x14ac:dyDescent="0.15">
      <c r="B25" s="24" t="s">
        <v>20</v>
      </c>
      <c r="C25" s="24"/>
      <c r="D25" s="24"/>
      <c r="E25" s="24"/>
      <c r="F25" s="24"/>
      <c r="G25" s="24"/>
      <c r="H25" s="24"/>
      <c r="I25" s="24"/>
    </row>
    <row r="26" spans="2:9" x14ac:dyDescent="0.15">
      <c r="C26" t="s">
        <v>18</v>
      </c>
    </row>
    <row r="27" spans="2:9" x14ac:dyDescent="0.15">
      <c r="D27">
        <v>2015</v>
      </c>
      <c r="E27">
        <v>316</v>
      </c>
    </row>
    <row r="28" spans="2:9" x14ac:dyDescent="0.15">
      <c r="D28">
        <v>2016</v>
      </c>
      <c r="E28">
        <v>160</v>
      </c>
      <c r="F28">
        <v>80</v>
      </c>
    </row>
    <row r="29" spans="2:9" x14ac:dyDescent="0.15">
      <c r="D29">
        <v>2017</v>
      </c>
      <c r="E29">
        <v>140</v>
      </c>
      <c r="F29">
        <v>36</v>
      </c>
      <c r="G29">
        <v>35</v>
      </c>
    </row>
    <row r="30" spans="2:9" x14ac:dyDescent="0.15">
      <c r="D30">
        <v>2018</v>
      </c>
      <c r="E30">
        <v>167</v>
      </c>
      <c r="F30">
        <v>46</v>
      </c>
      <c r="G30">
        <v>21</v>
      </c>
      <c r="H30">
        <v>23</v>
      </c>
    </row>
    <row r="31" spans="2:9" x14ac:dyDescent="0.15">
      <c r="D31">
        <v>2019</v>
      </c>
      <c r="F31">
        <v>40</v>
      </c>
      <c r="G31">
        <v>29</v>
      </c>
      <c r="H31">
        <v>16</v>
      </c>
      <c r="I31">
        <v>20</v>
      </c>
    </row>
    <row r="32" spans="2:9" x14ac:dyDescent="0.15">
      <c r="C32" t="s">
        <v>19</v>
      </c>
    </row>
    <row r="33" spans="2:9" x14ac:dyDescent="0.15">
      <c r="D33">
        <v>2014</v>
      </c>
      <c r="E33">
        <v>149</v>
      </c>
      <c r="I33">
        <v>20</v>
      </c>
    </row>
    <row r="34" spans="2:9" x14ac:dyDescent="0.15">
      <c r="D34">
        <v>2015</v>
      </c>
      <c r="E34">
        <v>316</v>
      </c>
      <c r="F34">
        <v>52</v>
      </c>
      <c r="I34">
        <v>13</v>
      </c>
    </row>
    <row r="35" spans="2:9" x14ac:dyDescent="0.15">
      <c r="D35">
        <v>2016</v>
      </c>
      <c r="E35">
        <v>522</v>
      </c>
      <c r="F35">
        <v>100</v>
      </c>
      <c r="G35">
        <v>55</v>
      </c>
      <c r="I35">
        <v>22</v>
      </c>
    </row>
    <row r="36" spans="2:9" x14ac:dyDescent="0.15">
      <c r="D36">
        <v>2017</v>
      </c>
      <c r="E36">
        <v>448</v>
      </c>
      <c r="F36">
        <v>82</v>
      </c>
      <c r="G36">
        <v>47</v>
      </c>
      <c r="H36">
        <v>40</v>
      </c>
      <c r="I36">
        <v>18</v>
      </c>
    </row>
    <row r="37" spans="2:9" x14ac:dyDescent="0.15">
      <c r="D37">
        <v>2018</v>
      </c>
      <c r="E37">
        <v>315</v>
      </c>
      <c r="F37">
        <v>71</v>
      </c>
      <c r="G37">
        <v>42</v>
      </c>
      <c r="H37">
        <v>31</v>
      </c>
      <c r="I37">
        <v>24</v>
      </c>
    </row>
    <row r="38" spans="2:9" x14ac:dyDescent="0.15">
      <c r="D38">
        <v>2019</v>
      </c>
      <c r="E38">
        <v>440</v>
      </c>
      <c r="F38">
        <v>65</v>
      </c>
      <c r="G38">
        <v>38</v>
      </c>
      <c r="H38">
        <v>28</v>
      </c>
      <c r="I38">
        <v>20</v>
      </c>
    </row>
    <row r="39" spans="2:9" x14ac:dyDescent="0.15">
      <c r="B39" s="24" t="s">
        <v>21</v>
      </c>
      <c r="C39" s="24"/>
      <c r="D39" s="24"/>
      <c r="E39" s="24"/>
      <c r="F39" s="24"/>
      <c r="G39" s="24"/>
      <c r="H39" s="24"/>
      <c r="I39" s="24"/>
    </row>
    <row r="40" spans="2:9" x14ac:dyDescent="0.15">
      <c r="C40" t="s">
        <v>18</v>
      </c>
    </row>
    <row r="41" spans="2:9" x14ac:dyDescent="0.15">
      <c r="D41">
        <v>2015</v>
      </c>
      <c r="E41">
        <v>264</v>
      </c>
    </row>
    <row r="42" spans="2:9" x14ac:dyDescent="0.15">
      <c r="D42">
        <v>2016</v>
      </c>
      <c r="E42">
        <v>148</v>
      </c>
      <c r="F42">
        <v>178</v>
      </c>
    </row>
    <row r="43" spans="2:9" x14ac:dyDescent="0.15">
      <c r="D43">
        <v>2017</v>
      </c>
      <c r="E43">
        <v>200</v>
      </c>
      <c r="F43">
        <v>28</v>
      </c>
      <c r="G43">
        <v>98</v>
      </c>
    </row>
    <row r="44" spans="2:9" x14ac:dyDescent="0.15">
      <c r="D44">
        <v>2018</v>
      </c>
      <c r="E44">
        <v>338</v>
      </c>
      <c r="F44">
        <v>109</v>
      </c>
      <c r="G44">
        <v>19</v>
      </c>
      <c r="H44">
        <v>54</v>
      </c>
    </row>
    <row r="45" spans="2:9" x14ac:dyDescent="0.15">
      <c r="D45">
        <v>2019</v>
      </c>
      <c r="F45">
        <v>91</v>
      </c>
      <c r="G45">
        <v>69</v>
      </c>
      <c r="H45">
        <v>17</v>
      </c>
      <c r="I45">
        <v>40</v>
      </c>
    </row>
    <row r="46" spans="2:9" x14ac:dyDescent="0.15">
      <c r="C46" t="s">
        <v>19</v>
      </c>
      <c r="E46">
        <v>1418</v>
      </c>
      <c r="F46">
        <v>612</v>
      </c>
      <c r="G46">
        <v>265</v>
      </c>
      <c r="H46">
        <v>225</v>
      </c>
      <c r="I46">
        <v>151</v>
      </c>
    </row>
    <row r="47" spans="2:9" x14ac:dyDescent="0.15">
      <c r="D47">
        <v>2014</v>
      </c>
      <c r="E47">
        <v>33</v>
      </c>
      <c r="F47">
        <v>202</v>
      </c>
      <c r="H47">
        <v>32</v>
      </c>
      <c r="I47">
        <v>31</v>
      </c>
    </row>
    <row r="48" spans="2:9" x14ac:dyDescent="0.15">
      <c r="D48">
        <v>2015</v>
      </c>
      <c r="E48">
        <v>507</v>
      </c>
      <c r="F48">
        <v>17</v>
      </c>
      <c r="G48">
        <v>59</v>
      </c>
      <c r="I48">
        <v>17</v>
      </c>
    </row>
    <row r="49" spans="1:9" x14ac:dyDescent="0.15">
      <c r="D49">
        <v>2016</v>
      </c>
      <c r="E49">
        <v>352</v>
      </c>
      <c r="F49">
        <v>122</v>
      </c>
      <c r="G49">
        <v>27</v>
      </c>
      <c r="H49">
        <v>77</v>
      </c>
      <c r="I49">
        <v>32</v>
      </c>
    </row>
    <row r="50" spans="1:9" x14ac:dyDescent="0.15">
      <c r="D50">
        <v>2017</v>
      </c>
      <c r="E50">
        <v>329</v>
      </c>
      <c r="F50">
        <v>89</v>
      </c>
      <c r="G50">
        <v>60</v>
      </c>
      <c r="H50">
        <v>32</v>
      </c>
      <c r="I50">
        <v>26</v>
      </c>
    </row>
    <row r="51" spans="1:9" x14ac:dyDescent="0.15">
      <c r="D51">
        <v>2018</v>
      </c>
      <c r="E51">
        <v>197</v>
      </c>
      <c r="F51">
        <v>100</v>
      </c>
      <c r="G51">
        <v>56</v>
      </c>
      <c r="H51">
        <v>46</v>
      </c>
      <c r="I51">
        <v>23</v>
      </c>
    </row>
    <row r="52" spans="1:9" x14ac:dyDescent="0.15">
      <c r="D52">
        <v>2019</v>
      </c>
      <c r="F52">
        <v>82</v>
      </c>
      <c r="G52">
        <v>63</v>
      </c>
      <c r="H52">
        <v>38</v>
      </c>
      <c r="I52">
        <v>22</v>
      </c>
    </row>
    <row r="53" spans="1:9" x14ac:dyDescent="0.15">
      <c r="A53" s="27" t="s">
        <v>22</v>
      </c>
      <c r="B53" s="27"/>
      <c r="C53" s="27"/>
      <c r="D53" s="27"/>
      <c r="E53" s="27"/>
      <c r="F53" s="27"/>
      <c r="G53" s="27"/>
      <c r="H53" s="27"/>
      <c r="I53" s="27"/>
    </row>
    <row r="54" spans="1:9" x14ac:dyDescent="0.15">
      <c r="B54" s="24" t="s">
        <v>17</v>
      </c>
      <c r="C54" s="24"/>
      <c r="D54" s="24"/>
      <c r="E54" s="24"/>
      <c r="F54" s="24"/>
      <c r="G54" s="24"/>
      <c r="H54" s="24"/>
      <c r="I54" s="24"/>
    </row>
    <row r="55" spans="1:9" x14ac:dyDescent="0.15">
      <c r="C55" t="s">
        <v>18</v>
      </c>
      <c r="E55">
        <v>2371</v>
      </c>
      <c r="F55">
        <v>285</v>
      </c>
      <c r="G55">
        <v>57</v>
      </c>
      <c r="H55">
        <v>45</v>
      </c>
    </row>
    <row r="56" spans="1:9" x14ac:dyDescent="0.15">
      <c r="D56">
        <v>2016</v>
      </c>
      <c r="E56">
        <v>698</v>
      </c>
    </row>
    <row r="57" spans="1:9" x14ac:dyDescent="0.15">
      <c r="D57">
        <v>2017</v>
      </c>
      <c r="F57">
        <v>90</v>
      </c>
    </row>
    <row r="58" spans="1:9" x14ac:dyDescent="0.15">
      <c r="D58">
        <v>2018</v>
      </c>
      <c r="E58">
        <v>1673</v>
      </c>
      <c r="G58">
        <v>57</v>
      </c>
    </row>
    <row r="59" spans="1:9" x14ac:dyDescent="0.15">
      <c r="D59">
        <v>2019</v>
      </c>
      <c r="F59">
        <v>195</v>
      </c>
      <c r="H59">
        <v>45</v>
      </c>
    </row>
    <row r="60" spans="1:9" x14ac:dyDescent="0.15">
      <c r="B60" s="24" t="s">
        <v>20</v>
      </c>
      <c r="C60" s="24"/>
      <c r="D60" s="24"/>
      <c r="E60" s="24"/>
      <c r="F60" s="24"/>
      <c r="G60" s="24"/>
      <c r="H60" s="24"/>
      <c r="I60" s="24"/>
    </row>
    <row r="61" spans="1:9" x14ac:dyDescent="0.15">
      <c r="C61" t="s">
        <v>18</v>
      </c>
    </row>
    <row r="62" spans="1:9" x14ac:dyDescent="0.15">
      <c r="D62">
        <v>2016</v>
      </c>
      <c r="E62">
        <v>208</v>
      </c>
    </row>
    <row r="63" spans="1:9" x14ac:dyDescent="0.15">
      <c r="D63">
        <v>2017</v>
      </c>
      <c r="E63">
        <v>224</v>
      </c>
      <c r="F63">
        <v>74</v>
      </c>
    </row>
    <row r="64" spans="1:9" x14ac:dyDescent="0.15">
      <c r="D64">
        <v>2018</v>
      </c>
      <c r="E64">
        <v>111</v>
      </c>
      <c r="F64">
        <v>72</v>
      </c>
      <c r="G64">
        <v>43</v>
      </c>
    </row>
    <row r="65" spans="2:9" x14ac:dyDescent="0.15">
      <c r="D65">
        <v>2019</v>
      </c>
      <c r="F65">
        <v>36</v>
      </c>
      <c r="G65">
        <v>21</v>
      </c>
      <c r="H65">
        <v>29</v>
      </c>
    </row>
    <row r="66" spans="2:9" x14ac:dyDescent="0.15">
      <c r="C66" t="s">
        <v>19</v>
      </c>
      <c r="E66">
        <v>1960</v>
      </c>
      <c r="F66">
        <v>341</v>
      </c>
      <c r="G66">
        <v>124</v>
      </c>
      <c r="H66">
        <v>48</v>
      </c>
    </row>
    <row r="67" spans="2:9" x14ac:dyDescent="0.15">
      <c r="D67">
        <v>2016</v>
      </c>
      <c r="E67">
        <v>818</v>
      </c>
    </row>
    <row r="68" spans="2:9" x14ac:dyDescent="0.15">
      <c r="D68">
        <v>2017</v>
      </c>
      <c r="E68">
        <v>574</v>
      </c>
      <c r="F68">
        <v>182</v>
      </c>
    </row>
    <row r="69" spans="2:9" x14ac:dyDescent="0.15">
      <c r="D69">
        <v>2018</v>
      </c>
      <c r="E69">
        <v>294</v>
      </c>
      <c r="F69">
        <v>102</v>
      </c>
      <c r="G69">
        <v>72</v>
      </c>
    </row>
    <row r="70" spans="2:9" x14ac:dyDescent="0.15">
      <c r="D70">
        <v>2019</v>
      </c>
      <c r="E70">
        <v>274</v>
      </c>
      <c r="F70">
        <v>57</v>
      </c>
      <c r="G70">
        <v>52</v>
      </c>
      <c r="H70">
        <v>48</v>
      </c>
    </row>
    <row r="71" spans="2:9" x14ac:dyDescent="0.15">
      <c r="B71" s="24" t="s">
        <v>21</v>
      </c>
      <c r="C71" s="24"/>
      <c r="D71" s="24"/>
      <c r="E71" s="24"/>
      <c r="F71" s="24"/>
      <c r="G71" s="24"/>
      <c r="H71" s="24"/>
      <c r="I71" s="24"/>
    </row>
    <row r="72" spans="2:9" x14ac:dyDescent="0.15">
      <c r="C72" t="s">
        <v>18</v>
      </c>
    </row>
    <row r="73" spans="2:9" x14ac:dyDescent="0.15">
      <c r="D73">
        <v>2016</v>
      </c>
      <c r="E73">
        <v>254</v>
      </c>
    </row>
    <row r="74" spans="2:9" x14ac:dyDescent="0.15">
      <c r="D74">
        <v>2017</v>
      </c>
      <c r="F74">
        <v>88</v>
      </c>
    </row>
    <row r="75" spans="2:9" x14ac:dyDescent="0.15">
      <c r="D75">
        <v>2018</v>
      </c>
      <c r="E75">
        <v>192</v>
      </c>
      <c r="G75">
        <v>56</v>
      </c>
    </row>
    <row r="76" spans="2:9" x14ac:dyDescent="0.15">
      <c r="D76">
        <v>2019</v>
      </c>
      <c r="E76">
        <v>21</v>
      </c>
      <c r="F76">
        <v>59</v>
      </c>
      <c r="H76">
        <v>37</v>
      </c>
    </row>
    <row r="77" spans="2:9" x14ac:dyDescent="0.15">
      <c r="C77" t="s">
        <v>19</v>
      </c>
      <c r="E77">
        <v>1227</v>
      </c>
      <c r="F77">
        <v>296</v>
      </c>
      <c r="G77">
        <v>178</v>
      </c>
      <c r="H77">
        <v>76</v>
      </c>
    </row>
    <row r="78" spans="2:9" x14ac:dyDescent="0.15">
      <c r="D78">
        <v>2016</v>
      </c>
      <c r="E78">
        <v>593</v>
      </c>
    </row>
    <row r="79" spans="2:9" x14ac:dyDescent="0.15">
      <c r="D79">
        <v>2017</v>
      </c>
      <c r="E79">
        <v>634</v>
      </c>
      <c r="F79">
        <v>198</v>
      </c>
    </row>
    <row r="80" spans="2:9" x14ac:dyDescent="0.15">
      <c r="D80">
        <v>2018</v>
      </c>
      <c r="F80">
        <v>98</v>
      </c>
      <c r="G80">
        <v>123</v>
      </c>
    </row>
    <row r="81" spans="1:9" x14ac:dyDescent="0.15">
      <c r="D81">
        <v>2019</v>
      </c>
      <c r="G81">
        <v>55</v>
      </c>
      <c r="H81">
        <v>76</v>
      </c>
    </row>
    <row r="82" spans="1:9" x14ac:dyDescent="0.15">
      <c r="A82" s="27" t="s">
        <v>23</v>
      </c>
      <c r="B82" s="27"/>
      <c r="C82" s="27"/>
      <c r="D82" s="27"/>
      <c r="E82" s="27"/>
      <c r="F82" s="27"/>
      <c r="G82" s="27"/>
      <c r="H82" s="27"/>
      <c r="I82" s="27"/>
    </row>
    <row r="83" spans="1:9" x14ac:dyDescent="0.15">
      <c r="B83" s="24" t="s">
        <v>17</v>
      </c>
      <c r="C83" s="24"/>
      <c r="D83" s="24"/>
      <c r="E83" s="24"/>
      <c r="F83" s="24"/>
      <c r="G83" s="24"/>
      <c r="H83" s="24"/>
      <c r="I83" s="24"/>
    </row>
    <row r="84" spans="1:9" x14ac:dyDescent="0.15">
      <c r="C84" t="s">
        <v>18</v>
      </c>
      <c r="G84">
        <v>1</v>
      </c>
      <c r="H84">
        <v>0</v>
      </c>
      <c r="I84">
        <v>68</v>
      </c>
    </row>
    <row r="85" spans="1:9" x14ac:dyDescent="0.15">
      <c r="D85">
        <v>2015</v>
      </c>
      <c r="I85">
        <v>1</v>
      </c>
    </row>
    <row r="86" spans="1:9" x14ac:dyDescent="0.15">
      <c r="D86">
        <v>2016</v>
      </c>
      <c r="I86">
        <v>3</v>
      </c>
    </row>
    <row r="87" spans="1:9" x14ac:dyDescent="0.15">
      <c r="D87">
        <v>2017</v>
      </c>
      <c r="G87">
        <v>1</v>
      </c>
      <c r="I87">
        <v>1</v>
      </c>
    </row>
    <row r="88" spans="1:9" x14ac:dyDescent="0.15">
      <c r="D88">
        <v>2018</v>
      </c>
      <c r="H88">
        <v>0</v>
      </c>
      <c r="I88">
        <v>0</v>
      </c>
    </row>
    <row r="89" spans="1:9" x14ac:dyDescent="0.15">
      <c r="D89">
        <v>2019</v>
      </c>
      <c r="I89">
        <v>63</v>
      </c>
    </row>
    <row r="90" spans="1:9" x14ac:dyDescent="0.15">
      <c r="C90" t="s">
        <v>19</v>
      </c>
      <c r="I90">
        <v>86</v>
      </c>
    </row>
    <row r="91" spans="1:9" x14ac:dyDescent="0.15">
      <c r="D91">
        <v>2018</v>
      </c>
      <c r="I91">
        <v>1</v>
      </c>
    </row>
    <row r="92" spans="1:9" x14ac:dyDescent="0.15">
      <c r="D92">
        <v>2019</v>
      </c>
      <c r="I92">
        <v>85</v>
      </c>
    </row>
    <row r="93" spans="1:9" x14ac:dyDescent="0.15">
      <c r="B93" s="24" t="s">
        <v>20</v>
      </c>
      <c r="C93" s="24"/>
      <c r="D93" s="24"/>
      <c r="E93" s="24">
        <v>202</v>
      </c>
      <c r="F93" s="24">
        <v>63</v>
      </c>
      <c r="G93" s="24">
        <v>75</v>
      </c>
      <c r="H93" s="24">
        <v>42</v>
      </c>
      <c r="I93" s="24">
        <v>73</v>
      </c>
    </row>
    <row r="94" spans="1:9" x14ac:dyDescent="0.15">
      <c r="C94" t="s">
        <v>18</v>
      </c>
      <c r="E94">
        <v>59</v>
      </c>
      <c r="F94">
        <v>40</v>
      </c>
      <c r="G94">
        <v>36</v>
      </c>
      <c r="H94">
        <v>42</v>
      </c>
      <c r="I94">
        <v>35</v>
      </c>
    </row>
    <row r="95" spans="1:9" x14ac:dyDescent="0.15">
      <c r="D95">
        <v>2015</v>
      </c>
      <c r="E95">
        <v>0</v>
      </c>
    </row>
    <row r="96" spans="1:9" x14ac:dyDescent="0.15">
      <c r="D96">
        <v>2016</v>
      </c>
      <c r="F96">
        <v>0</v>
      </c>
      <c r="I96">
        <v>1</v>
      </c>
    </row>
    <row r="97" spans="2:9" x14ac:dyDescent="0.15">
      <c r="D97">
        <v>2017</v>
      </c>
      <c r="E97">
        <v>1</v>
      </c>
      <c r="F97">
        <v>1</v>
      </c>
      <c r="G97">
        <v>0</v>
      </c>
      <c r="H97">
        <v>1</v>
      </c>
      <c r="I97">
        <v>0</v>
      </c>
    </row>
    <row r="98" spans="2:9" x14ac:dyDescent="0.15">
      <c r="D98">
        <v>2018</v>
      </c>
      <c r="E98">
        <v>1</v>
      </c>
      <c r="F98">
        <v>0</v>
      </c>
      <c r="G98">
        <v>0</v>
      </c>
      <c r="H98">
        <v>0</v>
      </c>
      <c r="I98">
        <v>0</v>
      </c>
    </row>
    <row r="99" spans="2:9" x14ac:dyDescent="0.15">
      <c r="D99">
        <v>2019</v>
      </c>
      <c r="E99">
        <v>57</v>
      </c>
      <c r="F99">
        <v>39</v>
      </c>
      <c r="G99">
        <v>36</v>
      </c>
      <c r="H99">
        <v>41</v>
      </c>
      <c r="I99">
        <v>34</v>
      </c>
    </row>
    <row r="100" spans="2:9" x14ac:dyDescent="0.15">
      <c r="C100" t="s">
        <v>19</v>
      </c>
      <c r="E100">
        <v>143</v>
      </c>
      <c r="F100">
        <v>23</v>
      </c>
      <c r="G100">
        <v>39</v>
      </c>
      <c r="I100">
        <v>38</v>
      </c>
    </row>
    <row r="101" spans="2:9" x14ac:dyDescent="0.15">
      <c r="D101">
        <v>2017</v>
      </c>
      <c r="I101">
        <v>2</v>
      </c>
    </row>
    <row r="102" spans="2:9" x14ac:dyDescent="0.15">
      <c r="D102">
        <v>2018</v>
      </c>
      <c r="F102">
        <v>1</v>
      </c>
      <c r="I102">
        <v>0</v>
      </c>
    </row>
    <row r="103" spans="2:9" x14ac:dyDescent="0.15">
      <c r="D103">
        <v>2019</v>
      </c>
      <c r="E103">
        <v>143</v>
      </c>
      <c r="F103">
        <v>22</v>
      </c>
      <c r="G103">
        <v>39</v>
      </c>
      <c r="I103">
        <v>36</v>
      </c>
    </row>
    <row r="104" spans="2:9" x14ac:dyDescent="0.15">
      <c r="B104" s="24" t="s">
        <v>21</v>
      </c>
      <c r="C104" s="24"/>
      <c r="D104" s="24"/>
      <c r="E104" s="24">
        <v>2</v>
      </c>
      <c r="F104" s="24">
        <v>72</v>
      </c>
      <c r="G104" s="24">
        <v>157</v>
      </c>
      <c r="H104" s="24">
        <v>48</v>
      </c>
      <c r="I104" s="24">
        <v>113</v>
      </c>
    </row>
    <row r="105" spans="2:9" x14ac:dyDescent="0.15">
      <c r="C105" t="s">
        <v>18</v>
      </c>
      <c r="E105">
        <v>2</v>
      </c>
      <c r="F105">
        <v>71</v>
      </c>
      <c r="G105">
        <v>109</v>
      </c>
      <c r="H105">
        <v>48</v>
      </c>
      <c r="I105">
        <v>66</v>
      </c>
    </row>
    <row r="106" spans="2:9" x14ac:dyDescent="0.15">
      <c r="D106">
        <v>2014</v>
      </c>
      <c r="I106">
        <v>0</v>
      </c>
    </row>
    <row r="107" spans="2:9" x14ac:dyDescent="0.15">
      <c r="D107">
        <v>2015</v>
      </c>
      <c r="I107">
        <v>0</v>
      </c>
    </row>
    <row r="108" spans="2:9" x14ac:dyDescent="0.15">
      <c r="D108">
        <v>2016</v>
      </c>
      <c r="I108">
        <v>2</v>
      </c>
    </row>
    <row r="109" spans="2:9" x14ac:dyDescent="0.15">
      <c r="D109">
        <v>2017</v>
      </c>
      <c r="E109">
        <v>1</v>
      </c>
      <c r="F109">
        <v>1</v>
      </c>
      <c r="G109">
        <v>1</v>
      </c>
      <c r="H109">
        <v>1</v>
      </c>
      <c r="I109">
        <v>11</v>
      </c>
    </row>
    <row r="110" spans="2:9" x14ac:dyDescent="0.15">
      <c r="D110">
        <v>2018</v>
      </c>
      <c r="E110">
        <v>1</v>
      </c>
      <c r="F110">
        <v>0</v>
      </c>
      <c r="G110">
        <v>0</v>
      </c>
      <c r="H110">
        <v>0</v>
      </c>
      <c r="I110">
        <v>0</v>
      </c>
    </row>
    <row r="111" spans="2:9" x14ac:dyDescent="0.15">
      <c r="D111">
        <v>2019</v>
      </c>
      <c r="F111">
        <v>70</v>
      </c>
      <c r="G111">
        <v>108</v>
      </c>
      <c r="H111">
        <v>47</v>
      </c>
      <c r="I111">
        <v>53</v>
      </c>
    </row>
    <row r="112" spans="2:9" x14ac:dyDescent="0.15">
      <c r="C112" t="s">
        <v>19</v>
      </c>
      <c r="F112">
        <v>1</v>
      </c>
      <c r="G112">
        <v>48</v>
      </c>
      <c r="I112">
        <v>47</v>
      </c>
    </row>
    <row r="113" spans="1:9" x14ac:dyDescent="0.15">
      <c r="D113">
        <v>2018</v>
      </c>
      <c r="F113">
        <v>1</v>
      </c>
      <c r="I113">
        <v>1</v>
      </c>
    </row>
    <row r="114" spans="1:9" x14ac:dyDescent="0.15">
      <c r="D114">
        <v>2019</v>
      </c>
      <c r="G114">
        <v>48</v>
      </c>
      <c r="I114">
        <v>46</v>
      </c>
    </row>
    <row r="115" spans="1:9" x14ac:dyDescent="0.15">
      <c r="A115" s="27" t="s">
        <v>24</v>
      </c>
      <c r="B115" s="27"/>
      <c r="C115" s="27"/>
      <c r="D115" s="27"/>
      <c r="E115" s="27"/>
      <c r="F115" s="27"/>
      <c r="G115" s="27"/>
      <c r="H115" s="27"/>
      <c r="I115" s="27"/>
    </row>
    <row r="116" spans="1:9" x14ac:dyDescent="0.15">
      <c r="B116" s="24" t="s">
        <v>17</v>
      </c>
      <c r="C116" s="24"/>
      <c r="D116" s="24"/>
      <c r="E116" s="24"/>
      <c r="F116" s="24"/>
      <c r="G116" s="24"/>
      <c r="H116" s="24"/>
      <c r="I116" s="24"/>
    </row>
    <row r="117" spans="1:9" x14ac:dyDescent="0.15">
      <c r="C117" t="s">
        <v>18</v>
      </c>
    </row>
    <row r="118" spans="1:9" x14ac:dyDescent="0.15">
      <c r="D118">
        <v>2015</v>
      </c>
      <c r="E118">
        <v>345</v>
      </c>
    </row>
    <row r="119" spans="1:9" x14ac:dyDescent="0.15">
      <c r="D119">
        <v>2016</v>
      </c>
      <c r="E119">
        <v>538</v>
      </c>
      <c r="F119">
        <v>1</v>
      </c>
    </row>
    <row r="120" spans="1:9" x14ac:dyDescent="0.15">
      <c r="D120">
        <v>2017</v>
      </c>
      <c r="E120">
        <v>59</v>
      </c>
      <c r="F120">
        <v>103</v>
      </c>
      <c r="G120">
        <v>589</v>
      </c>
    </row>
    <row r="121" spans="1:9" x14ac:dyDescent="0.15">
      <c r="D121">
        <v>2018</v>
      </c>
      <c r="E121">
        <v>2741</v>
      </c>
      <c r="F121">
        <v>94</v>
      </c>
      <c r="G121">
        <v>66</v>
      </c>
      <c r="H121">
        <v>202</v>
      </c>
    </row>
    <row r="122" spans="1:9" x14ac:dyDescent="0.15">
      <c r="D122">
        <v>2019</v>
      </c>
      <c r="E122">
        <v>5929</v>
      </c>
      <c r="F122">
        <v>320</v>
      </c>
      <c r="G122">
        <v>60</v>
      </c>
      <c r="H122">
        <v>46</v>
      </c>
      <c r="I122">
        <v>383</v>
      </c>
    </row>
    <row r="123" spans="1:9" x14ac:dyDescent="0.15">
      <c r="C123" t="s">
        <v>19</v>
      </c>
      <c r="E123">
        <v>670</v>
      </c>
      <c r="F123">
        <v>440</v>
      </c>
      <c r="G123">
        <v>413</v>
      </c>
      <c r="H123">
        <v>313</v>
      </c>
      <c r="I123">
        <v>226</v>
      </c>
    </row>
    <row r="124" spans="1:9" x14ac:dyDescent="0.15">
      <c r="D124">
        <v>2014</v>
      </c>
      <c r="F124">
        <v>168</v>
      </c>
      <c r="G124">
        <v>62</v>
      </c>
      <c r="I124">
        <v>36</v>
      </c>
    </row>
    <row r="125" spans="1:9" x14ac:dyDescent="0.15">
      <c r="D125">
        <v>2015</v>
      </c>
      <c r="E125">
        <v>193</v>
      </c>
      <c r="G125">
        <v>72</v>
      </c>
      <c r="H125">
        <v>54</v>
      </c>
      <c r="I125">
        <v>32</v>
      </c>
    </row>
    <row r="126" spans="1:9" x14ac:dyDescent="0.15">
      <c r="D126">
        <v>2016</v>
      </c>
      <c r="E126">
        <v>243</v>
      </c>
      <c r="F126">
        <v>136</v>
      </c>
      <c r="H126">
        <v>88</v>
      </c>
      <c r="I126">
        <v>49</v>
      </c>
    </row>
    <row r="127" spans="1:9" x14ac:dyDescent="0.15">
      <c r="D127">
        <v>2017</v>
      </c>
      <c r="E127">
        <v>202</v>
      </c>
      <c r="F127">
        <v>72</v>
      </c>
      <c r="G127">
        <v>160</v>
      </c>
      <c r="I127">
        <v>39</v>
      </c>
    </row>
    <row r="128" spans="1:9" x14ac:dyDescent="0.15">
      <c r="D128">
        <v>2018</v>
      </c>
      <c r="F128">
        <v>64</v>
      </c>
      <c r="G128">
        <v>77</v>
      </c>
      <c r="H128">
        <v>105</v>
      </c>
      <c r="I128">
        <v>34</v>
      </c>
    </row>
    <row r="129" spans="2:9" x14ac:dyDescent="0.15">
      <c r="D129">
        <v>2019</v>
      </c>
      <c r="E129">
        <v>32</v>
      </c>
      <c r="G129">
        <v>42</v>
      </c>
      <c r="H129">
        <v>66</v>
      </c>
      <c r="I129">
        <v>36</v>
      </c>
    </row>
    <row r="130" spans="2:9" x14ac:dyDescent="0.15">
      <c r="B130" s="24" t="s">
        <v>20</v>
      </c>
      <c r="C130" s="24"/>
      <c r="D130" s="24"/>
      <c r="E130" s="24"/>
      <c r="F130" s="24"/>
      <c r="G130" s="24"/>
      <c r="H130" s="24"/>
      <c r="I130" s="24"/>
    </row>
    <row r="131" spans="2:9" x14ac:dyDescent="0.15">
      <c r="C131" t="s">
        <v>25</v>
      </c>
    </row>
    <row r="132" spans="2:9" x14ac:dyDescent="0.15">
      <c r="D132">
        <v>2019</v>
      </c>
      <c r="E132">
        <v>1618</v>
      </c>
    </row>
    <row r="133" spans="2:9" x14ac:dyDescent="0.15">
      <c r="C133" t="s">
        <v>18</v>
      </c>
    </row>
    <row r="134" spans="2:9" x14ac:dyDescent="0.15">
      <c r="D134">
        <v>2016</v>
      </c>
      <c r="E134">
        <v>276</v>
      </c>
    </row>
    <row r="135" spans="2:9" x14ac:dyDescent="0.15">
      <c r="D135">
        <v>2017</v>
      </c>
      <c r="E135">
        <v>343</v>
      </c>
      <c r="F135">
        <v>41</v>
      </c>
    </row>
    <row r="136" spans="2:9" x14ac:dyDescent="0.15">
      <c r="D136">
        <v>2018</v>
      </c>
      <c r="E136">
        <v>226</v>
      </c>
      <c r="F136">
        <v>70</v>
      </c>
      <c r="G136">
        <v>23</v>
      </c>
    </row>
    <row r="137" spans="2:9" x14ac:dyDescent="0.15">
      <c r="D137">
        <v>2019</v>
      </c>
      <c r="E137">
        <v>661</v>
      </c>
      <c r="F137">
        <v>51</v>
      </c>
      <c r="G137">
        <v>34</v>
      </c>
      <c r="H137">
        <v>16</v>
      </c>
    </row>
    <row r="138" spans="2:9" x14ac:dyDescent="0.15">
      <c r="C138" t="s">
        <v>19</v>
      </c>
    </row>
    <row r="139" spans="2:9" x14ac:dyDescent="0.15">
      <c r="D139">
        <v>2014</v>
      </c>
      <c r="E139">
        <v>475</v>
      </c>
      <c r="F139">
        <v>38</v>
      </c>
      <c r="G139">
        <v>31</v>
      </c>
      <c r="H139">
        <v>23</v>
      </c>
      <c r="I139">
        <v>13</v>
      </c>
    </row>
    <row r="140" spans="2:9" x14ac:dyDescent="0.15">
      <c r="D140">
        <v>2015</v>
      </c>
      <c r="E140">
        <v>731</v>
      </c>
      <c r="F140">
        <v>60</v>
      </c>
      <c r="G140">
        <v>24</v>
      </c>
      <c r="H140">
        <v>21</v>
      </c>
      <c r="I140">
        <v>10</v>
      </c>
    </row>
    <row r="141" spans="2:9" x14ac:dyDescent="0.15">
      <c r="D141">
        <v>2016</v>
      </c>
      <c r="E141">
        <v>315</v>
      </c>
      <c r="F141">
        <v>101</v>
      </c>
      <c r="G141">
        <v>48</v>
      </c>
      <c r="H141">
        <v>32</v>
      </c>
      <c r="I141">
        <v>17</v>
      </c>
    </row>
    <row r="142" spans="2:9" x14ac:dyDescent="0.15">
      <c r="D142">
        <v>2017</v>
      </c>
      <c r="E142">
        <v>201</v>
      </c>
      <c r="F142">
        <v>78</v>
      </c>
      <c r="G142">
        <v>51</v>
      </c>
      <c r="H142">
        <v>25</v>
      </c>
      <c r="I142">
        <v>13</v>
      </c>
    </row>
    <row r="143" spans="2:9" x14ac:dyDescent="0.15">
      <c r="D143">
        <v>2018</v>
      </c>
      <c r="E143">
        <v>198</v>
      </c>
      <c r="F143">
        <v>64</v>
      </c>
      <c r="G143">
        <v>41</v>
      </c>
      <c r="H143">
        <v>31</v>
      </c>
      <c r="I143">
        <v>14</v>
      </c>
    </row>
    <row r="144" spans="2:9" x14ac:dyDescent="0.15">
      <c r="D144">
        <v>2019</v>
      </c>
      <c r="E144">
        <v>295</v>
      </c>
      <c r="F144">
        <v>62</v>
      </c>
      <c r="G144">
        <v>52</v>
      </c>
      <c r="H144">
        <v>27</v>
      </c>
      <c r="I144">
        <v>16</v>
      </c>
    </row>
    <row r="145" spans="1:9" x14ac:dyDescent="0.15">
      <c r="B145" s="24" t="s">
        <v>21</v>
      </c>
      <c r="C145" s="24"/>
      <c r="D145" s="24"/>
      <c r="E145" s="24"/>
      <c r="F145" s="24"/>
      <c r="G145" s="24"/>
      <c r="H145" s="24"/>
      <c r="I145" s="24"/>
    </row>
    <row r="146" spans="1:9" x14ac:dyDescent="0.15">
      <c r="C146" t="s">
        <v>18</v>
      </c>
    </row>
    <row r="147" spans="1:9" x14ac:dyDescent="0.15">
      <c r="D147">
        <v>2016</v>
      </c>
      <c r="E147">
        <v>464</v>
      </c>
    </row>
    <row r="148" spans="1:9" x14ac:dyDescent="0.15">
      <c r="D148">
        <v>2017</v>
      </c>
      <c r="E148">
        <v>792</v>
      </c>
      <c r="F148">
        <v>77</v>
      </c>
    </row>
    <row r="149" spans="1:9" x14ac:dyDescent="0.15">
      <c r="D149">
        <v>2018</v>
      </c>
      <c r="E149">
        <v>648</v>
      </c>
      <c r="F149">
        <v>273</v>
      </c>
      <c r="G149">
        <v>43</v>
      </c>
    </row>
    <row r="150" spans="1:9" x14ac:dyDescent="0.15">
      <c r="D150">
        <v>2019</v>
      </c>
      <c r="E150">
        <v>2167</v>
      </c>
      <c r="F150">
        <v>111</v>
      </c>
      <c r="G150">
        <v>116</v>
      </c>
      <c r="H150">
        <v>39</v>
      </c>
    </row>
    <row r="151" spans="1:9" x14ac:dyDescent="0.15">
      <c r="C151" t="s">
        <v>19</v>
      </c>
    </row>
    <row r="152" spans="1:9" x14ac:dyDescent="0.15">
      <c r="D152">
        <v>2014</v>
      </c>
      <c r="E152">
        <v>265</v>
      </c>
      <c r="F152">
        <v>101</v>
      </c>
      <c r="G152">
        <v>36</v>
      </c>
      <c r="H152">
        <v>30</v>
      </c>
      <c r="I152">
        <v>19</v>
      </c>
    </row>
    <row r="153" spans="1:9" x14ac:dyDescent="0.15">
      <c r="D153">
        <v>2015</v>
      </c>
      <c r="E153">
        <v>275</v>
      </c>
      <c r="F153">
        <v>54</v>
      </c>
      <c r="G153">
        <v>35</v>
      </c>
      <c r="H153">
        <v>19</v>
      </c>
      <c r="I153">
        <v>15</v>
      </c>
    </row>
    <row r="154" spans="1:9" x14ac:dyDescent="0.15">
      <c r="D154">
        <v>2016</v>
      </c>
      <c r="E154">
        <v>247</v>
      </c>
      <c r="F154">
        <v>75</v>
      </c>
      <c r="G154">
        <v>60</v>
      </c>
      <c r="H154">
        <v>44</v>
      </c>
      <c r="I154">
        <v>24</v>
      </c>
    </row>
    <row r="155" spans="1:9" x14ac:dyDescent="0.15">
      <c r="D155">
        <v>2017</v>
      </c>
      <c r="E155">
        <v>164</v>
      </c>
      <c r="F155">
        <v>99</v>
      </c>
      <c r="G155">
        <v>53</v>
      </c>
      <c r="H155">
        <v>50</v>
      </c>
      <c r="I155">
        <v>23</v>
      </c>
    </row>
    <row r="156" spans="1:9" x14ac:dyDescent="0.15">
      <c r="D156">
        <v>2018</v>
      </c>
      <c r="E156">
        <v>148</v>
      </c>
      <c r="F156">
        <v>85</v>
      </c>
      <c r="G156">
        <v>75</v>
      </c>
      <c r="H156">
        <v>51</v>
      </c>
      <c r="I156">
        <v>27</v>
      </c>
    </row>
    <row r="157" spans="1:9" x14ac:dyDescent="0.15">
      <c r="D157">
        <v>2019</v>
      </c>
      <c r="E157">
        <v>223</v>
      </c>
      <c r="F157">
        <v>54</v>
      </c>
      <c r="G157">
        <v>58</v>
      </c>
      <c r="H157">
        <v>46</v>
      </c>
      <c r="I157">
        <v>26</v>
      </c>
    </row>
    <row r="158" spans="1:9" x14ac:dyDescent="0.15">
      <c r="A158" s="27" t="s">
        <v>26</v>
      </c>
      <c r="B158" s="27"/>
      <c r="C158" s="27"/>
      <c r="D158" s="27"/>
      <c r="E158" s="27"/>
      <c r="F158" s="27"/>
      <c r="G158" s="27"/>
      <c r="H158" s="27"/>
      <c r="I158" s="27"/>
    </row>
    <row r="159" spans="1:9" x14ac:dyDescent="0.15">
      <c r="B159" s="24" t="s">
        <v>17</v>
      </c>
      <c r="C159" s="24"/>
      <c r="D159" s="24"/>
      <c r="E159" s="24"/>
      <c r="F159" s="24"/>
      <c r="G159" s="24"/>
      <c r="H159" s="24"/>
      <c r="I159" s="24"/>
    </row>
    <row r="160" spans="1:9" x14ac:dyDescent="0.15">
      <c r="C160" t="s">
        <v>18</v>
      </c>
    </row>
    <row r="161" spans="2:9" x14ac:dyDescent="0.15">
      <c r="D161">
        <v>2015</v>
      </c>
      <c r="E161">
        <v>262</v>
      </c>
    </row>
    <row r="162" spans="2:9" x14ac:dyDescent="0.15">
      <c r="D162">
        <v>2016</v>
      </c>
      <c r="F162">
        <v>27</v>
      </c>
    </row>
    <row r="163" spans="2:9" x14ac:dyDescent="0.15">
      <c r="D163">
        <v>2017</v>
      </c>
      <c r="G163">
        <v>27</v>
      </c>
    </row>
    <row r="164" spans="2:9" x14ac:dyDescent="0.15">
      <c r="D164">
        <v>2018</v>
      </c>
      <c r="H164">
        <v>26</v>
      </c>
    </row>
    <row r="165" spans="2:9" x14ac:dyDescent="0.15">
      <c r="D165">
        <v>2019</v>
      </c>
      <c r="I165">
        <v>21</v>
      </c>
    </row>
    <row r="166" spans="2:9" x14ac:dyDescent="0.15">
      <c r="C166" t="s">
        <v>19</v>
      </c>
    </row>
    <row r="167" spans="2:9" x14ac:dyDescent="0.15">
      <c r="D167">
        <v>2014</v>
      </c>
      <c r="E167">
        <v>1122</v>
      </c>
      <c r="F167">
        <v>160</v>
      </c>
      <c r="G167">
        <v>85</v>
      </c>
      <c r="H167">
        <v>61</v>
      </c>
      <c r="I167">
        <v>44</v>
      </c>
    </row>
    <row r="168" spans="2:9" x14ac:dyDescent="0.15">
      <c r="D168">
        <v>2015</v>
      </c>
      <c r="F168">
        <v>128</v>
      </c>
      <c r="G168">
        <v>91</v>
      </c>
      <c r="H168">
        <v>47</v>
      </c>
      <c r="I168">
        <v>28</v>
      </c>
    </row>
    <row r="169" spans="2:9" x14ac:dyDescent="0.15">
      <c r="D169">
        <v>2016</v>
      </c>
      <c r="G169">
        <v>157</v>
      </c>
      <c r="H169">
        <v>89</v>
      </c>
      <c r="I169">
        <v>40</v>
      </c>
    </row>
    <row r="170" spans="2:9" x14ac:dyDescent="0.15">
      <c r="D170">
        <v>2017</v>
      </c>
      <c r="H170">
        <v>115</v>
      </c>
      <c r="I170">
        <v>37</v>
      </c>
    </row>
    <row r="171" spans="2:9" x14ac:dyDescent="0.15">
      <c r="D171">
        <v>2018</v>
      </c>
      <c r="E171">
        <v>203</v>
      </c>
      <c r="I171">
        <v>39</v>
      </c>
    </row>
    <row r="172" spans="2:9" x14ac:dyDescent="0.15">
      <c r="D172">
        <v>2019</v>
      </c>
      <c r="F172">
        <v>77</v>
      </c>
      <c r="I172">
        <v>31</v>
      </c>
    </row>
    <row r="173" spans="2:9" x14ac:dyDescent="0.15">
      <c r="B173" s="24" t="s">
        <v>20</v>
      </c>
      <c r="C173" s="24"/>
      <c r="D173" s="24"/>
      <c r="E173" s="24"/>
      <c r="F173" s="24"/>
      <c r="G173" s="24"/>
      <c r="H173" s="24"/>
      <c r="I173" s="24"/>
    </row>
    <row r="174" spans="2:9" x14ac:dyDescent="0.15">
      <c r="C174" t="s">
        <v>18</v>
      </c>
    </row>
    <row r="175" spans="2:9" x14ac:dyDescent="0.15">
      <c r="D175">
        <v>2015</v>
      </c>
      <c r="E175">
        <v>139</v>
      </c>
    </row>
    <row r="176" spans="2:9" x14ac:dyDescent="0.15">
      <c r="D176">
        <v>2016</v>
      </c>
      <c r="F176">
        <v>27</v>
      </c>
    </row>
    <row r="177" spans="2:9" x14ac:dyDescent="0.15">
      <c r="D177">
        <v>2017</v>
      </c>
      <c r="G177">
        <v>18</v>
      </c>
    </row>
    <row r="178" spans="2:9" x14ac:dyDescent="0.15">
      <c r="D178">
        <v>2018</v>
      </c>
      <c r="H178">
        <v>14</v>
      </c>
    </row>
    <row r="179" spans="2:9" x14ac:dyDescent="0.15">
      <c r="D179">
        <v>2019</v>
      </c>
      <c r="I179">
        <v>10</v>
      </c>
    </row>
    <row r="180" spans="2:9" x14ac:dyDescent="0.15">
      <c r="C180" t="s">
        <v>19</v>
      </c>
    </row>
    <row r="181" spans="2:9" x14ac:dyDescent="0.15">
      <c r="D181">
        <v>2014</v>
      </c>
      <c r="E181">
        <v>471</v>
      </c>
      <c r="F181">
        <v>76</v>
      </c>
      <c r="G181">
        <v>31</v>
      </c>
      <c r="H181">
        <v>28</v>
      </c>
      <c r="I181">
        <v>21</v>
      </c>
    </row>
    <row r="182" spans="2:9" x14ac:dyDescent="0.15">
      <c r="D182">
        <v>2015</v>
      </c>
      <c r="E182">
        <v>374</v>
      </c>
      <c r="F182">
        <v>32</v>
      </c>
      <c r="G182">
        <v>26</v>
      </c>
      <c r="H182">
        <v>15</v>
      </c>
      <c r="I182">
        <v>14</v>
      </c>
    </row>
    <row r="183" spans="2:9" x14ac:dyDescent="0.15">
      <c r="D183">
        <v>2016</v>
      </c>
      <c r="E183">
        <v>444</v>
      </c>
      <c r="F183">
        <v>52</v>
      </c>
      <c r="G183">
        <v>30</v>
      </c>
      <c r="H183">
        <v>27</v>
      </c>
      <c r="I183">
        <v>20</v>
      </c>
    </row>
    <row r="184" spans="2:9" x14ac:dyDescent="0.15">
      <c r="D184">
        <v>2017</v>
      </c>
      <c r="E184">
        <v>243</v>
      </c>
      <c r="F184">
        <v>67</v>
      </c>
      <c r="G184">
        <v>29</v>
      </c>
      <c r="H184">
        <v>23</v>
      </c>
      <c r="I184">
        <v>18</v>
      </c>
    </row>
    <row r="185" spans="2:9" x14ac:dyDescent="0.15">
      <c r="D185">
        <v>2018</v>
      </c>
      <c r="E185">
        <v>203</v>
      </c>
      <c r="F185">
        <v>52</v>
      </c>
      <c r="G185">
        <v>40</v>
      </c>
      <c r="H185">
        <v>23</v>
      </c>
      <c r="I185">
        <v>17</v>
      </c>
    </row>
    <row r="186" spans="2:9" x14ac:dyDescent="0.15">
      <c r="D186">
        <v>2019</v>
      </c>
      <c r="E186">
        <v>222</v>
      </c>
      <c r="F186">
        <v>47</v>
      </c>
      <c r="G186">
        <v>31</v>
      </c>
      <c r="H186">
        <v>25</v>
      </c>
      <c r="I186">
        <v>14</v>
      </c>
    </row>
    <row r="187" spans="2:9" x14ac:dyDescent="0.15">
      <c r="B187" s="24" t="s">
        <v>21</v>
      </c>
      <c r="C187" s="24"/>
      <c r="D187" s="24"/>
      <c r="E187" s="24"/>
      <c r="F187" s="24"/>
      <c r="G187" s="24"/>
      <c r="H187" s="24"/>
      <c r="I187" s="24"/>
    </row>
    <row r="188" spans="2:9" x14ac:dyDescent="0.15">
      <c r="C188" t="s">
        <v>18</v>
      </c>
    </row>
    <row r="189" spans="2:9" x14ac:dyDescent="0.15">
      <c r="D189">
        <v>2015</v>
      </c>
      <c r="E189">
        <v>104</v>
      </c>
    </row>
    <row r="190" spans="2:9" x14ac:dyDescent="0.15">
      <c r="D190">
        <v>2016</v>
      </c>
      <c r="F190">
        <v>17</v>
      </c>
    </row>
    <row r="191" spans="2:9" x14ac:dyDescent="0.15">
      <c r="D191">
        <v>2017</v>
      </c>
      <c r="G191">
        <v>16</v>
      </c>
    </row>
    <row r="192" spans="2:9" x14ac:dyDescent="0.15">
      <c r="D192">
        <v>2018</v>
      </c>
      <c r="H192">
        <v>13</v>
      </c>
    </row>
    <row r="193" spans="1:9" x14ac:dyDescent="0.15">
      <c r="D193">
        <v>2019</v>
      </c>
      <c r="I193">
        <v>10</v>
      </c>
    </row>
    <row r="194" spans="1:9" x14ac:dyDescent="0.15">
      <c r="C194" t="s">
        <v>19</v>
      </c>
    </row>
    <row r="195" spans="1:9" x14ac:dyDescent="0.15">
      <c r="D195">
        <v>2014</v>
      </c>
      <c r="E195">
        <v>189</v>
      </c>
      <c r="F195">
        <v>66</v>
      </c>
      <c r="G195">
        <v>52</v>
      </c>
      <c r="H195">
        <v>39</v>
      </c>
      <c r="I195">
        <v>38</v>
      </c>
    </row>
    <row r="196" spans="1:9" x14ac:dyDescent="0.15">
      <c r="D196">
        <v>2015</v>
      </c>
      <c r="E196">
        <v>203</v>
      </c>
      <c r="F196">
        <v>39</v>
      </c>
      <c r="G196">
        <v>26</v>
      </c>
      <c r="H196">
        <v>26</v>
      </c>
      <c r="I196">
        <v>19</v>
      </c>
    </row>
    <row r="197" spans="1:9" x14ac:dyDescent="0.15">
      <c r="D197">
        <v>2016</v>
      </c>
      <c r="E197">
        <v>316</v>
      </c>
      <c r="F197">
        <v>58</v>
      </c>
      <c r="G197">
        <v>44</v>
      </c>
      <c r="H197">
        <v>39</v>
      </c>
      <c r="I197">
        <v>28</v>
      </c>
    </row>
    <row r="198" spans="1:9" x14ac:dyDescent="0.15">
      <c r="D198">
        <v>2017</v>
      </c>
      <c r="E198">
        <v>39</v>
      </c>
      <c r="F198">
        <v>74</v>
      </c>
      <c r="G198">
        <v>49</v>
      </c>
      <c r="H198">
        <v>35</v>
      </c>
      <c r="I198">
        <v>25</v>
      </c>
    </row>
    <row r="199" spans="1:9" x14ac:dyDescent="0.15">
      <c r="D199">
        <v>2018</v>
      </c>
      <c r="E199">
        <v>109</v>
      </c>
      <c r="F199">
        <v>13</v>
      </c>
      <c r="G199">
        <v>56</v>
      </c>
      <c r="H199">
        <v>42</v>
      </c>
      <c r="I199">
        <v>23</v>
      </c>
    </row>
    <row r="200" spans="1:9" x14ac:dyDescent="0.15">
      <c r="D200">
        <v>2019</v>
      </c>
      <c r="E200">
        <v>35</v>
      </c>
      <c r="F200">
        <v>32</v>
      </c>
      <c r="G200">
        <v>11</v>
      </c>
      <c r="H200">
        <v>40</v>
      </c>
      <c r="I200">
        <v>20</v>
      </c>
    </row>
    <row r="201" spans="1:9" x14ac:dyDescent="0.15">
      <c r="A201" s="27" t="s">
        <v>27</v>
      </c>
      <c r="B201" s="27"/>
      <c r="C201" s="27"/>
      <c r="D201" s="27"/>
      <c r="E201" s="27"/>
      <c r="F201" s="27"/>
      <c r="G201" s="27"/>
      <c r="H201" s="27"/>
      <c r="I201" s="27"/>
    </row>
    <row r="202" spans="1:9" x14ac:dyDescent="0.15">
      <c r="B202" s="24" t="s">
        <v>17</v>
      </c>
      <c r="C202" s="24"/>
      <c r="D202" s="24"/>
      <c r="E202" s="24"/>
      <c r="F202" s="24"/>
      <c r="G202" s="24"/>
      <c r="H202" s="24"/>
      <c r="I202" s="24"/>
    </row>
    <row r="203" spans="1:9" x14ac:dyDescent="0.15">
      <c r="C203" t="s">
        <v>18</v>
      </c>
    </row>
    <row r="204" spans="1:9" x14ac:dyDescent="0.15">
      <c r="D204">
        <v>2018</v>
      </c>
      <c r="E204">
        <v>6318</v>
      </c>
    </row>
    <row r="205" spans="1:9" x14ac:dyDescent="0.15">
      <c r="D205">
        <v>2019</v>
      </c>
      <c r="F205">
        <v>75</v>
      </c>
    </row>
    <row r="206" spans="1:9" x14ac:dyDescent="0.15">
      <c r="B206" s="24" t="s">
        <v>20</v>
      </c>
      <c r="C206" s="24"/>
      <c r="D206" s="24"/>
      <c r="E206" s="24"/>
      <c r="F206" s="24"/>
      <c r="G206" s="24"/>
      <c r="H206" s="24"/>
      <c r="I206" s="24"/>
    </row>
    <row r="207" spans="1:9" x14ac:dyDescent="0.15">
      <c r="C207" t="s">
        <v>18</v>
      </c>
    </row>
    <row r="208" spans="1:9" x14ac:dyDescent="0.15">
      <c r="D208">
        <v>2018</v>
      </c>
      <c r="E208">
        <v>680</v>
      </c>
    </row>
    <row r="209" spans="1:9" x14ac:dyDescent="0.15">
      <c r="D209">
        <v>2019</v>
      </c>
      <c r="E209">
        <v>443</v>
      </c>
      <c r="F209">
        <v>39</v>
      </c>
    </row>
    <row r="210" spans="1:9" x14ac:dyDescent="0.15">
      <c r="C210" t="s">
        <v>19</v>
      </c>
      <c r="E210">
        <v>660</v>
      </c>
    </row>
    <row r="211" spans="1:9" x14ac:dyDescent="0.15">
      <c r="D211">
        <v>2019</v>
      </c>
      <c r="E211">
        <v>660</v>
      </c>
    </row>
    <row r="212" spans="1:9" x14ac:dyDescent="0.15">
      <c r="B212" s="24" t="s">
        <v>21</v>
      </c>
      <c r="C212" s="24"/>
      <c r="D212" s="24"/>
      <c r="E212" s="24"/>
      <c r="F212" s="24"/>
      <c r="G212" s="24"/>
      <c r="H212" s="24"/>
      <c r="I212" s="24"/>
    </row>
    <row r="213" spans="1:9" x14ac:dyDescent="0.15">
      <c r="C213" t="s">
        <v>18</v>
      </c>
    </row>
    <row r="214" spans="1:9" x14ac:dyDescent="0.15">
      <c r="D214">
        <v>2018</v>
      </c>
      <c r="E214">
        <v>2095</v>
      </c>
    </row>
    <row r="215" spans="1:9" x14ac:dyDescent="0.15">
      <c r="D215">
        <v>2019</v>
      </c>
      <c r="F215">
        <v>70</v>
      </c>
    </row>
    <row r="216" spans="1:9" x14ac:dyDescent="0.15">
      <c r="A216" s="27" t="s">
        <v>28</v>
      </c>
      <c r="B216" s="27"/>
      <c r="C216" s="27"/>
      <c r="D216" s="27"/>
      <c r="E216" s="27"/>
      <c r="F216" s="27"/>
      <c r="G216" s="27"/>
      <c r="H216" s="27"/>
      <c r="I216" s="27"/>
    </row>
    <row r="217" spans="1:9" x14ac:dyDescent="0.15">
      <c r="B217" s="24" t="s">
        <v>17</v>
      </c>
      <c r="C217" s="24"/>
      <c r="D217" s="24"/>
      <c r="E217" s="24"/>
      <c r="F217" s="24"/>
      <c r="G217" s="24"/>
      <c r="H217" s="24"/>
      <c r="I217" s="24"/>
    </row>
    <row r="218" spans="1:9" x14ac:dyDescent="0.15">
      <c r="C218" t="s">
        <v>25</v>
      </c>
    </row>
    <row r="219" spans="1:9" x14ac:dyDescent="0.15">
      <c r="D219">
        <v>2019</v>
      </c>
      <c r="E219">
        <v>28</v>
      </c>
    </row>
    <row r="220" spans="1:9" x14ac:dyDescent="0.15">
      <c r="C220" t="s">
        <v>18</v>
      </c>
    </row>
    <row r="221" spans="1:9" x14ac:dyDescent="0.15">
      <c r="D221">
        <v>2014</v>
      </c>
      <c r="F221">
        <v>312</v>
      </c>
      <c r="G221">
        <v>178</v>
      </c>
    </row>
    <row r="222" spans="1:9" x14ac:dyDescent="0.15">
      <c r="D222">
        <v>2015</v>
      </c>
      <c r="E222">
        <v>191</v>
      </c>
      <c r="G222">
        <v>101</v>
      </c>
      <c r="H222">
        <v>110</v>
      </c>
    </row>
    <row r="223" spans="1:9" x14ac:dyDescent="0.15">
      <c r="D223">
        <v>2016</v>
      </c>
      <c r="F223">
        <v>156</v>
      </c>
      <c r="H223">
        <v>98</v>
      </c>
      <c r="I223">
        <v>78</v>
      </c>
    </row>
    <row r="224" spans="1:9" x14ac:dyDescent="0.15">
      <c r="D224">
        <v>2017</v>
      </c>
      <c r="E224">
        <v>241</v>
      </c>
      <c r="G224">
        <v>75</v>
      </c>
      <c r="I224">
        <v>66</v>
      </c>
    </row>
    <row r="225" spans="2:9" x14ac:dyDescent="0.15">
      <c r="D225">
        <v>2018</v>
      </c>
      <c r="E225">
        <v>1868</v>
      </c>
      <c r="F225">
        <v>158</v>
      </c>
      <c r="H225">
        <v>53</v>
      </c>
      <c r="I225">
        <v>54</v>
      </c>
    </row>
    <row r="226" spans="2:9" x14ac:dyDescent="0.15">
      <c r="D226">
        <v>2019</v>
      </c>
      <c r="E226">
        <v>1527</v>
      </c>
      <c r="F226">
        <v>119</v>
      </c>
      <c r="G226">
        <v>69</v>
      </c>
      <c r="I226">
        <v>34</v>
      </c>
    </row>
    <row r="227" spans="2:9" x14ac:dyDescent="0.15">
      <c r="C227" t="s">
        <v>19</v>
      </c>
    </row>
    <row r="228" spans="2:9" x14ac:dyDescent="0.15">
      <c r="D228">
        <v>2014</v>
      </c>
      <c r="E228">
        <v>564</v>
      </c>
      <c r="F228">
        <v>57</v>
      </c>
      <c r="I228">
        <v>40</v>
      </c>
    </row>
    <row r="229" spans="2:9" x14ac:dyDescent="0.15">
      <c r="D229">
        <v>2015</v>
      </c>
      <c r="E229">
        <v>191</v>
      </c>
      <c r="F229">
        <v>153</v>
      </c>
      <c r="G229">
        <v>42</v>
      </c>
      <c r="I229">
        <v>26</v>
      </c>
    </row>
    <row r="230" spans="2:9" x14ac:dyDescent="0.15">
      <c r="D230">
        <v>2016</v>
      </c>
      <c r="E230">
        <v>53</v>
      </c>
      <c r="F230">
        <v>39</v>
      </c>
      <c r="G230">
        <v>96</v>
      </c>
      <c r="H230">
        <v>48</v>
      </c>
      <c r="I230">
        <v>36</v>
      </c>
    </row>
    <row r="231" spans="2:9" x14ac:dyDescent="0.15">
      <c r="D231">
        <v>2017</v>
      </c>
      <c r="F231">
        <v>21</v>
      </c>
      <c r="G231">
        <v>29</v>
      </c>
      <c r="H231">
        <v>70</v>
      </c>
      <c r="I231">
        <v>31</v>
      </c>
    </row>
    <row r="232" spans="2:9" x14ac:dyDescent="0.15">
      <c r="D232">
        <v>2018</v>
      </c>
      <c r="G232">
        <v>24</v>
      </c>
      <c r="H232">
        <v>30</v>
      </c>
      <c r="I232">
        <v>31</v>
      </c>
    </row>
    <row r="233" spans="2:9" x14ac:dyDescent="0.15">
      <c r="D233">
        <v>2019</v>
      </c>
      <c r="H233">
        <v>15</v>
      </c>
      <c r="I233">
        <v>23</v>
      </c>
    </row>
    <row r="234" spans="2:9" x14ac:dyDescent="0.15">
      <c r="B234" s="24" t="s">
        <v>20</v>
      </c>
      <c r="C234" s="24"/>
      <c r="D234" s="24"/>
      <c r="E234" s="24"/>
      <c r="F234" s="24"/>
      <c r="G234" s="24"/>
      <c r="H234" s="24"/>
      <c r="I234" s="24"/>
    </row>
    <row r="235" spans="2:9" x14ac:dyDescent="0.15">
      <c r="C235" t="s">
        <v>25</v>
      </c>
    </row>
    <row r="236" spans="2:9" x14ac:dyDescent="0.15">
      <c r="D236">
        <v>2017</v>
      </c>
      <c r="E236">
        <v>1</v>
      </c>
    </row>
    <row r="237" spans="2:9" x14ac:dyDescent="0.15">
      <c r="D237">
        <v>2018</v>
      </c>
      <c r="F237">
        <v>90</v>
      </c>
    </row>
    <row r="238" spans="2:9" x14ac:dyDescent="0.15">
      <c r="D238">
        <v>2019</v>
      </c>
      <c r="E238">
        <v>51</v>
      </c>
      <c r="G238">
        <v>17</v>
      </c>
    </row>
    <row r="239" spans="2:9" x14ac:dyDescent="0.15">
      <c r="C239" t="s">
        <v>18</v>
      </c>
    </row>
    <row r="240" spans="2:9" x14ac:dyDescent="0.15">
      <c r="D240">
        <v>2014</v>
      </c>
      <c r="G240">
        <v>14</v>
      </c>
    </row>
    <row r="241" spans="2:9" x14ac:dyDescent="0.15">
      <c r="D241">
        <v>2015</v>
      </c>
      <c r="H241">
        <v>8</v>
      </c>
    </row>
    <row r="242" spans="2:9" x14ac:dyDescent="0.15">
      <c r="D242">
        <v>2016</v>
      </c>
      <c r="I242">
        <v>14</v>
      </c>
    </row>
    <row r="243" spans="2:9" x14ac:dyDescent="0.15">
      <c r="D243">
        <v>2017</v>
      </c>
      <c r="E243">
        <v>8</v>
      </c>
      <c r="I243">
        <v>12</v>
      </c>
    </row>
    <row r="244" spans="2:9" x14ac:dyDescent="0.15">
      <c r="D244">
        <v>2018</v>
      </c>
      <c r="E244">
        <v>782</v>
      </c>
      <c r="F244">
        <v>15</v>
      </c>
      <c r="I244">
        <v>11</v>
      </c>
    </row>
    <row r="245" spans="2:9" x14ac:dyDescent="0.15">
      <c r="D245">
        <v>2019</v>
      </c>
      <c r="E245">
        <v>111</v>
      </c>
      <c r="F245">
        <v>33</v>
      </c>
      <c r="G245">
        <v>10</v>
      </c>
      <c r="I245">
        <v>8</v>
      </c>
    </row>
    <row r="246" spans="2:9" x14ac:dyDescent="0.15">
      <c r="C246" t="s">
        <v>19</v>
      </c>
    </row>
    <row r="247" spans="2:9" x14ac:dyDescent="0.15">
      <c r="D247">
        <v>2014</v>
      </c>
      <c r="E247">
        <v>282</v>
      </c>
      <c r="F247">
        <v>18</v>
      </c>
      <c r="G247">
        <v>22</v>
      </c>
      <c r="H247">
        <v>15</v>
      </c>
      <c r="I247">
        <v>12</v>
      </c>
    </row>
    <row r="248" spans="2:9" x14ac:dyDescent="0.15">
      <c r="D248">
        <v>2015</v>
      </c>
      <c r="E248">
        <v>361</v>
      </c>
      <c r="F248">
        <v>44</v>
      </c>
      <c r="G248">
        <v>9</v>
      </c>
      <c r="H248">
        <v>13</v>
      </c>
      <c r="I248">
        <v>9</v>
      </c>
    </row>
    <row r="249" spans="2:9" x14ac:dyDescent="0.15">
      <c r="D249">
        <v>2016</v>
      </c>
      <c r="E249">
        <v>351</v>
      </c>
      <c r="F249">
        <v>106</v>
      </c>
      <c r="G249">
        <v>39</v>
      </c>
      <c r="H249">
        <v>17</v>
      </c>
      <c r="I249">
        <v>16</v>
      </c>
    </row>
    <row r="250" spans="2:9" x14ac:dyDescent="0.15">
      <c r="D250">
        <v>2017</v>
      </c>
      <c r="E250">
        <v>185</v>
      </c>
      <c r="F250">
        <v>84</v>
      </c>
      <c r="G250">
        <v>43</v>
      </c>
      <c r="H250">
        <v>24</v>
      </c>
      <c r="I250">
        <v>13</v>
      </c>
    </row>
    <row r="251" spans="2:9" x14ac:dyDescent="0.15">
      <c r="D251">
        <v>2018</v>
      </c>
      <c r="E251">
        <v>217</v>
      </c>
      <c r="F251">
        <v>64</v>
      </c>
      <c r="G251">
        <v>39</v>
      </c>
      <c r="H251">
        <v>37</v>
      </c>
      <c r="I251">
        <v>12</v>
      </c>
    </row>
    <row r="252" spans="2:9" x14ac:dyDescent="0.15">
      <c r="D252">
        <v>2019</v>
      </c>
      <c r="E252">
        <v>100</v>
      </c>
      <c r="F252">
        <v>69</v>
      </c>
      <c r="G252">
        <v>25</v>
      </c>
      <c r="H252">
        <v>23</v>
      </c>
      <c r="I252">
        <v>10</v>
      </c>
    </row>
    <row r="253" spans="2:9" x14ac:dyDescent="0.15">
      <c r="B253" s="24" t="s">
        <v>21</v>
      </c>
      <c r="C253" s="24"/>
      <c r="D253" s="24"/>
      <c r="E253" s="24"/>
      <c r="F253" s="24"/>
      <c r="G253" s="24"/>
      <c r="H253" s="24"/>
      <c r="I253" s="24"/>
    </row>
    <row r="254" spans="2:9" x14ac:dyDescent="0.15">
      <c r="C254" t="s">
        <v>25</v>
      </c>
    </row>
    <row r="255" spans="2:9" x14ac:dyDescent="0.15">
      <c r="D255">
        <v>2018</v>
      </c>
      <c r="I255">
        <v>38</v>
      </c>
    </row>
    <row r="256" spans="2:9" x14ac:dyDescent="0.15">
      <c r="D256">
        <v>2019</v>
      </c>
      <c r="E256">
        <v>39</v>
      </c>
      <c r="I256">
        <v>336</v>
      </c>
    </row>
    <row r="257" spans="1:9" x14ac:dyDescent="0.15">
      <c r="C257" t="s">
        <v>18</v>
      </c>
    </row>
    <row r="258" spans="1:9" x14ac:dyDescent="0.15">
      <c r="D258">
        <v>2014</v>
      </c>
      <c r="F258">
        <v>92</v>
      </c>
    </row>
    <row r="259" spans="1:9" x14ac:dyDescent="0.15">
      <c r="D259">
        <v>2015</v>
      </c>
      <c r="E259">
        <v>70</v>
      </c>
      <c r="G259">
        <v>54</v>
      </c>
      <c r="I259">
        <v>1</v>
      </c>
    </row>
    <row r="260" spans="1:9" x14ac:dyDescent="0.15">
      <c r="D260">
        <v>2016</v>
      </c>
      <c r="F260">
        <v>35</v>
      </c>
      <c r="H260">
        <v>65</v>
      </c>
      <c r="I260">
        <v>0</v>
      </c>
    </row>
    <row r="261" spans="1:9" x14ac:dyDescent="0.15">
      <c r="D261">
        <v>2017</v>
      </c>
      <c r="G261">
        <v>21</v>
      </c>
      <c r="I261">
        <v>22</v>
      </c>
    </row>
    <row r="262" spans="1:9" x14ac:dyDescent="0.15">
      <c r="D262">
        <v>2018</v>
      </c>
      <c r="E262">
        <v>762</v>
      </c>
      <c r="H262">
        <v>16</v>
      </c>
      <c r="I262">
        <v>13</v>
      </c>
    </row>
    <row r="263" spans="1:9" x14ac:dyDescent="0.15">
      <c r="D263">
        <v>2019</v>
      </c>
      <c r="E263">
        <v>53</v>
      </c>
      <c r="F263">
        <v>51</v>
      </c>
      <c r="I263">
        <v>11</v>
      </c>
    </row>
    <row r="264" spans="1:9" x14ac:dyDescent="0.15">
      <c r="C264" t="s">
        <v>19</v>
      </c>
    </row>
    <row r="265" spans="1:9" x14ac:dyDescent="0.15">
      <c r="D265">
        <v>2014</v>
      </c>
      <c r="E265">
        <v>413</v>
      </c>
      <c r="F265">
        <v>44</v>
      </c>
      <c r="G265">
        <v>29</v>
      </c>
      <c r="H265">
        <v>20</v>
      </c>
      <c r="I265">
        <v>23</v>
      </c>
    </row>
    <row r="266" spans="1:9" x14ac:dyDescent="0.15">
      <c r="D266">
        <v>2015</v>
      </c>
      <c r="E266">
        <v>205</v>
      </c>
      <c r="F266">
        <v>100</v>
      </c>
      <c r="G266">
        <v>12</v>
      </c>
      <c r="H266">
        <v>14</v>
      </c>
      <c r="I266">
        <v>14</v>
      </c>
    </row>
    <row r="267" spans="1:9" x14ac:dyDescent="0.15">
      <c r="D267">
        <v>2016</v>
      </c>
      <c r="E267">
        <v>330</v>
      </c>
      <c r="F267">
        <v>85</v>
      </c>
      <c r="G267">
        <v>73</v>
      </c>
      <c r="H267">
        <v>57</v>
      </c>
      <c r="I267">
        <v>22</v>
      </c>
    </row>
    <row r="268" spans="1:9" x14ac:dyDescent="0.15">
      <c r="D268">
        <v>2017</v>
      </c>
      <c r="E268">
        <v>180</v>
      </c>
      <c r="F268">
        <v>96</v>
      </c>
      <c r="G268">
        <v>34</v>
      </c>
      <c r="H268">
        <v>47</v>
      </c>
      <c r="I268">
        <v>21</v>
      </c>
    </row>
    <row r="269" spans="1:9" x14ac:dyDescent="0.15">
      <c r="D269">
        <v>2018</v>
      </c>
      <c r="E269">
        <v>173</v>
      </c>
      <c r="F269">
        <v>52</v>
      </c>
      <c r="G269">
        <v>57</v>
      </c>
      <c r="H269">
        <v>19</v>
      </c>
      <c r="I269">
        <v>23</v>
      </c>
    </row>
    <row r="270" spans="1:9" x14ac:dyDescent="0.15">
      <c r="D270">
        <v>2019</v>
      </c>
      <c r="F270">
        <v>111</v>
      </c>
      <c r="G270">
        <v>27</v>
      </c>
      <c r="H270">
        <v>35</v>
      </c>
      <c r="I270">
        <v>15</v>
      </c>
    </row>
    <row r="271" spans="1:9" x14ac:dyDescent="0.15">
      <c r="A271" s="27" t="s">
        <v>29</v>
      </c>
      <c r="B271" s="27"/>
      <c r="C271" s="27"/>
      <c r="D271" s="27"/>
      <c r="E271" s="27"/>
      <c r="F271" s="27"/>
      <c r="G271" s="27"/>
      <c r="H271" s="27"/>
      <c r="I271" s="27"/>
    </row>
    <row r="272" spans="1:9" x14ac:dyDescent="0.15">
      <c r="B272" s="24" t="s">
        <v>17</v>
      </c>
      <c r="C272" s="24"/>
      <c r="D272" s="24"/>
      <c r="E272" s="24"/>
      <c r="F272" s="24"/>
      <c r="G272" s="24"/>
      <c r="H272" s="24"/>
      <c r="I272" s="24"/>
    </row>
    <row r="273" spans="1:9" x14ac:dyDescent="0.15">
      <c r="C273" t="s">
        <v>18</v>
      </c>
    </row>
    <row r="274" spans="1:9" x14ac:dyDescent="0.15">
      <c r="D274">
        <v>2019</v>
      </c>
      <c r="E274">
        <v>1108</v>
      </c>
    </row>
    <row r="275" spans="1:9" x14ac:dyDescent="0.15">
      <c r="B275" s="24" t="s">
        <v>20</v>
      </c>
      <c r="C275" s="24"/>
      <c r="D275" s="24"/>
      <c r="E275" s="24"/>
      <c r="F275" s="24"/>
      <c r="G275" s="24"/>
      <c r="H275" s="24"/>
      <c r="I275" s="24"/>
    </row>
    <row r="276" spans="1:9" x14ac:dyDescent="0.15">
      <c r="C276" t="s">
        <v>18</v>
      </c>
    </row>
    <row r="277" spans="1:9" x14ac:dyDescent="0.15">
      <c r="D277">
        <v>2019</v>
      </c>
      <c r="E277">
        <v>278</v>
      </c>
    </row>
    <row r="278" spans="1:9" x14ac:dyDescent="0.15">
      <c r="A278" s="27" t="s">
        <v>30</v>
      </c>
      <c r="B278" s="27"/>
      <c r="C278" s="27"/>
      <c r="D278" s="27"/>
      <c r="E278" s="27"/>
      <c r="F278" s="27"/>
      <c r="G278" s="27"/>
      <c r="H278" s="27"/>
      <c r="I278" s="27"/>
    </row>
    <row r="279" spans="1:9" x14ac:dyDescent="0.15">
      <c r="B279" s="24" t="s">
        <v>17</v>
      </c>
      <c r="C279" s="24"/>
      <c r="D279" s="24"/>
      <c r="E279" s="24"/>
      <c r="F279" s="24"/>
      <c r="G279" s="24"/>
      <c r="H279" s="24"/>
      <c r="I279" s="24"/>
    </row>
    <row r="280" spans="1:9" x14ac:dyDescent="0.15">
      <c r="C280" t="s">
        <v>18</v>
      </c>
    </row>
    <row r="281" spans="1:9" x14ac:dyDescent="0.15">
      <c r="D281">
        <v>2015</v>
      </c>
      <c r="E281">
        <v>318</v>
      </c>
    </row>
    <row r="282" spans="1:9" x14ac:dyDescent="0.15">
      <c r="D282">
        <v>2016</v>
      </c>
      <c r="E282">
        <v>754</v>
      </c>
      <c r="F282">
        <v>99</v>
      </c>
    </row>
    <row r="283" spans="1:9" x14ac:dyDescent="0.15">
      <c r="D283">
        <v>2017</v>
      </c>
      <c r="F283">
        <v>186</v>
      </c>
      <c r="G283">
        <v>70</v>
      </c>
    </row>
    <row r="284" spans="1:9" x14ac:dyDescent="0.15">
      <c r="D284">
        <v>2018</v>
      </c>
      <c r="G284">
        <v>108</v>
      </c>
      <c r="H284">
        <v>54</v>
      </c>
    </row>
    <row r="285" spans="1:9" x14ac:dyDescent="0.15">
      <c r="D285">
        <v>2019</v>
      </c>
      <c r="E285">
        <v>1937</v>
      </c>
      <c r="H285">
        <v>66</v>
      </c>
      <c r="I285">
        <v>33</v>
      </c>
    </row>
    <row r="286" spans="1:9" x14ac:dyDescent="0.15">
      <c r="C286" t="s">
        <v>19</v>
      </c>
    </row>
    <row r="287" spans="1:9" x14ac:dyDescent="0.15">
      <c r="D287">
        <v>2014</v>
      </c>
      <c r="E287">
        <v>520</v>
      </c>
      <c r="F287">
        <v>167</v>
      </c>
      <c r="G287">
        <v>95</v>
      </c>
    </row>
    <row r="288" spans="1:9" x14ac:dyDescent="0.15">
      <c r="D288">
        <v>2015</v>
      </c>
      <c r="E288">
        <v>378</v>
      </c>
      <c r="F288">
        <v>102</v>
      </c>
      <c r="G288">
        <v>70</v>
      </c>
      <c r="H288">
        <v>68</v>
      </c>
    </row>
    <row r="289" spans="2:9" x14ac:dyDescent="0.15">
      <c r="D289">
        <v>2016</v>
      </c>
      <c r="F289">
        <v>162</v>
      </c>
      <c r="G289">
        <v>82</v>
      </c>
      <c r="H289">
        <v>75</v>
      </c>
      <c r="I289">
        <v>81</v>
      </c>
    </row>
    <row r="290" spans="2:9" x14ac:dyDescent="0.15">
      <c r="D290">
        <v>2017</v>
      </c>
      <c r="G290">
        <v>105</v>
      </c>
      <c r="H290">
        <v>69</v>
      </c>
      <c r="I290">
        <v>53</v>
      </c>
    </row>
    <row r="291" spans="2:9" x14ac:dyDescent="0.15">
      <c r="D291">
        <v>2018</v>
      </c>
      <c r="E291">
        <v>54</v>
      </c>
      <c r="H291">
        <v>67</v>
      </c>
      <c r="I291">
        <v>43</v>
      </c>
    </row>
    <row r="292" spans="2:9" x14ac:dyDescent="0.15">
      <c r="D292">
        <v>2019</v>
      </c>
      <c r="F292">
        <v>36</v>
      </c>
      <c r="I292">
        <v>34</v>
      </c>
    </row>
    <row r="293" spans="2:9" x14ac:dyDescent="0.15">
      <c r="B293" s="24" t="s">
        <v>20</v>
      </c>
      <c r="C293" s="24"/>
      <c r="D293" s="24"/>
      <c r="E293" s="24"/>
      <c r="F293" s="24"/>
      <c r="G293" s="24"/>
      <c r="H293" s="24"/>
      <c r="I293" s="24"/>
    </row>
    <row r="294" spans="2:9" x14ac:dyDescent="0.15">
      <c r="C294" t="s">
        <v>18</v>
      </c>
    </row>
    <row r="295" spans="2:9" x14ac:dyDescent="0.15">
      <c r="D295">
        <v>2015</v>
      </c>
      <c r="E295">
        <v>246</v>
      </c>
    </row>
    <row r="296" spans="2:9" x14ac:dyDescent="0.15">
      <c r="D296">
        <v>2016</v>
      </c>
      <c r="E296">
        <v>189</v>
      </c>
      <c r="F296">
        <v>74</v>
      </c>
    </row>
    <row r="297" spans="2:9" x14ac:dyDescent="0.15">
      <c r="D297">
        <v>2017</v>
      </c>
      <c r="E297">
        <v>718</v>
      </c>
      <c r="F297">
        <v>52</v>
      </c>
      <c r="G297">
        <v>39</v>
      </c>
    </row>
    <row r="298" spans="2:9" x14ac:dyDescent="0.15">
      <c r="D298">
        <v>2018</v>
      </c>
      <c r="E298">
        <v>57</v>
      </c>
      <c r="F298">
        <v>79</v>
      </c>
      <c r="G298">
        <v>28</v>
      </c>
      <c r="H298">
        <v>23</v>
      </c>
    </row>
    <row r="299" spans="2:9" x14ac:dyDescent="0.15">
      <c r="D299">
        <v>2019</v>
      </c>
      <c r="E299">
        <v>558</v>
      </c>
      <c r="F299">
        <v>43</v>
      </c>
      <c r="G299">
        <v>49</v>
      </c>
      <c r="H299">
        <v>25</v>
      </c>
      <c r="I299">
        <v>17</v>
      </c>
    </row>
    <row r="300" spans="2:9" x14ac:dyDescent="0.15">
      <c r="C300" t="s">
        <v>19</v>
      </c>
    </row>
    <row r="301" spans="2:9" x14ac:dyDescent="0.15">
      <c r="D301">
        <v>2014</v>
      </c>
      <c r="E301">
        <v>565</v>
      </c>
    </row>
    <row r="302" spans="2:9" x14ac:dyDescent="0.15">
      <c r="D302">
        <v>2015</v>
      </c>
      <c r="E302">
        <v>917</v>
      </c>
      <c r="F302">
        <v>77</v>
      </c>
    </row>
    <row r="303" spans="2:9" x14ac:dyDescent="0.15">
      <c r="D303">
        <v>2016</v>
      </c>
      <c r="E303">
        <v>387</v>
      </c>
      <c r="F303">
        <v>90</v>
      </c>
      <c r="G303">
        <v>50</v>
      </c>
    </row>
    <row r="304" spans="2:9" x14ac:dyDescent="0.15">
      <c r="D304">
        <v>2017</v>
      </c>
      <c r="E304">
        <v>242</v>
      </c>
      <c r="F304">
        <v>93</v>
      </c>
      <c r="G304">
        <v>50</v>
      </c>
      <c r="H304">
        <v>34</v>
      </c>
    </row>
    <row r="305" spans="2:9" x14ac:dyDescent="0.15">
      <c r="D305">
        <v>2018</v>
      </c>
      <c r="E305">
        <v>233</v>
      </c>
      <c r="F305">
        <v>95</v>
      </c>
      <c r="G305">
        <v>50</v>
      </c>
      <c r="H305">
        <v>41</v>
      </c>
      <c r="I305">
        <v>24</v>
      </c>
    </row>
    <row r="306" spans="2:9" x14ac:dyDescent="0.15">
      <c r="D306">
        <v>2019</v>
      </c>
      <c r="E306">
        <v>200</v>
      </c>
      <c r="F306">
        <v>81</v>
      </c>
      <c r="G306">
        <v>53</v>
      </c>
      <c r="H306">
        <v>38</v>
      </c>
      <c r="I306">
        <v>30</v>
      </c>
    </row>
    <row r="307" spans="2:9" x14ac:dyDescent="0.15">
      <c r="B307" s="24" t="s">
        <v>21</v>
      </c>
      <c r="C307" s="24"/>
      <c r="D307" s="24"/>
      <c r="E307" s="24"/>
      <c r="F307" s="24"/>
      <c r="G307" s="24"/>
      <c r="H307" s="24"/>
      <c r="I307" s="24"/>
    </row>
    <row r="308" spans="2:9" x14ac:dyDescent="0.15">
      <c r="C308" t="s">
        <v>18</v>
      </c>
    </row>
    <row r="309" spans="2:9" x14ac:dyDescent="0.15">
      <c r="D309">
        <v>2015</v>
      </c>
      <c r="E309">
        <v>265</v>
      </c>
    </row>
    <row r="310" spans="2:9" x14ac:dyDescent="0.15">
      <c r="D310">
        <v>2016</v>
      </c>
      <c r="E310">
        <v>352</v>
      </c>
      <c r="F310">
        <v>57</v>
      </c>
    </row>
    <row r="311" spans="2:9" x14ac:dyDescent="0.15">
      <c r="D311">
        <v>2017</v>
      </c>
      <c r="E311">
        <v>1498</v>
      </c>
      <c r="F311">
        <v>86</v>
      </c>
      <c r="G311">
        <v>38</v>
      </c>
    </row>
    <row r="312" spans="2:9" x14ac:dyDescent="0.15">
      <c r="D312">
        <v>2018</v>
      </c>
      <c r="E312">
        <v>52</v>
      </c>
      <c r="F312">
        <v>248</v>
      </c>
      <c r="G312">
        <v>48</v>
      </c>
      <c r="H312">
        <v>28</v>
      </c>
    </row>
    <row r="313" spans="2:9" x14ac:dyDescent="0.15">
      <c r="D313">
        <v>2019</v>
      </c>
      <c r="F313">
        <v>22</v>
      </c>
      <c r="G313">
        <v>161</v>
      </c>
      <c r="H313">
        <v>31</v>
      </c>
      <c r="I313">
        <v>22</v>
      </c>
    </row>
    <row r="314" spans="2:9" x14ac:dyDescent="0.15">
      <c r="C314" t="s">
        <v>19</v>
      </c>
    </row>
    <row r="315" spans="2:9" x14ac:dyDescent="0.15">
      <c r="D315">
        <v>2014</v>
      </c>
      <c r="E315">
        <v>568</v>
      </c>
      <c r="F315">
        <v>112</v>
      </c>
      <c r="G315">
        <v>110</v>
      </c>
    </row>
    <row r="316" spans="2:9" x14ac:dyDescent="0.15">
      <c r="D316">
        <v>2015</v>
      </c>
      <c r="E316">
        <v>601</v>
      </c>
      <c r="F316">
        <v>79</v>
      </c>
      <c r="G316">
        <v>43</v>
      </c>
      <c r="H316">
        <v>44</v>
      </c>
    </row>
    <row r="317" spans="2:9" x14ac:dyDescent="0.15">
      <c r="D317">
        <v>2016</v>
      </c>
      <c r="E317">
        <v>279</v>
      </c>
      <c r="F317">
        <v>129</v>
      </c>
      <c r="G317">
        <v>74</v>
      </c>
      <c r="H317">
        <v>42</v>
      </c>
      <c r="I317">
        <v>34</v>
      </c>
    </row>
    <row r="318" spans="2:9" x14ac:dyDescent="0.15">
      <c r="D318">
        <v>2017</v>
      </c>
      <c r="E318">
        <v>183</v>
      </c>
      <c r="F318">
        <v>115</v>
      </c>
      <c r="G318">
        <v>71</v>
      </c>
      <c r="H318">
        <v>53</v>
      </c>
      <c r="I318">
        <v>35</v>
      </c>
    </row>
    <row r="319" spans="2:9" x14ac:dyDescent="0.15">
      <c r="D319">
        <v>2018</v>
      </c>
      <c r="E319">
        <v>117</v>
      </c>
      <c r="F319">
        <v>99</v>
      </c>
      <c r="G319">
        <v>77</v>
      </c>
      <c r="H319">
        <v>47</v>
      </c>
      <c r="I319">
        <v>36</v>
      </c>
    </row>
    <row r="320" spans="2:9" x14ac:dyDescent="0.15">
      <c r="D320">
        <v>2019</v>
      </c>
      <c r="E320">
        <v>15</v>
      </c>
      <c r="F320">
        <v>49</v>
      </c>
      <c r="G320">
        <v>60</v>
      </c>
      <c r="H320">
        <v>56</v>
      </c>
      <c r="I320">
        <v>28</v>
      </c>
    </row>
    <row r="321" spans="1:9" x14ac:dyDescent="0.15">
      <c r="A321" s="27" t="s">
        <v>31</v>
      </c>
      <c r="B321" s="27"/>
      <c r="C321" s="27"/>
      <c r="D321" s="27"/>
      <c r="E321" s="27"/>
      <c r="F321" s="27"/>
      <c r="G321" s="27"/>
      <c r="H321" s="27"/>
      <c r="I321" s="27"/>
    </row>
    <row r="322" spans="1:9" x14ac:dyDescent="0.15">
      <c r="B322" s="24" t="s">
        <v>17</v>
      </c>
      <c r="C322" s="24"/>
      <c r="D322" s="24"/>
      <c r="E322" s="24"/>
      <c r="F322" s="24"/>
      <c r="G322" s="24"/>
      <c r="H322" s="24"/>
      <c r="I322" s="24"/>
    </row>
    <row r="323" spans="1:9" x14ac:dyDescent="0.15">
      <c r="C323" t="s">
        <v>18</v>
      </c>
    </row>
    <row r="324" spans="1:9" x14ac:dyDescent="0.15">
      <c r="D324">
        <v>2018</v>
      </c>
      <c r="E324">
        <v>309</v>
      </c>
    </row>
    <row r="325" spans="1:9" x14ac:dyDescent="0.15">
      <c r="D325">
        <v>2019</v>
      </c>
      <c r="F325">
        <v>63</v>
      </c>
    </row>
    <row r="326" spans="1:9" x14ac:dyDescent="0.15">
      <c r="C326" t="s">
        <v>19</v>
      </c>
    </row>
    <row r="327" spans="1:9" x14ac:dyDescent="0.15">
      <c r="D327">
        <v>2014</v>
      </c>
      <c r="G327">
        <v>28</v>
      </c>
      <c r="I327">
        <v>26</v>
      </c>
    </row>
    <row r="328" spans="1:9" x14ac:dyDescent="0.15">
      <c r="D328">
        <v>2015</v>
      </c>
      <c r="E328">
        <v>43</v>
      </c>
      <c r="H328">
        <v>14</v>
      </c>
      <c r="I328">
        <v>19</v>
      </c>
    </row>
    <row r="329" spans="1:9" x14ac:dyDescent="0.15">
      <c r="D329">
        <v>2016</v>
      </c>
      <c r="F329">
        <v>32</v>
      </c>
      <c r="I329">
        <v>28</v>
      </c>
    </row>
    <row r="330" spans="1:9" x14ac:dyDescent="0.15">
      <c r="D330">
        <v>2017</v>
      </c>
      <c r="G330">
        <v>23</v>
      </c>
      <c r="I330">
        <v>22</v>
      </c>
    </row>
    <row r="331" spans="1:9" x14ac:dyDescent="0.15">
      <c r="D331">
        <v>2018</v>
      </c>
      <c r="E331">
        <v>24</v>
      </c>
      <c r="H331">
        <v>19</v>
      </c>
      <c r="I331">
        <v>18</v>
      </c>
    </row>
    <row r="332" spans="1:9" x14ac:dyDescent="0.15">
      <c r="D332">
        <v>2019</v>
      </c>
      <c r="F332">
        <v>13</v>
      </c>
      <c r="I332">
        <v>14</v>
      </c>
    </row>
    <row r="333" spans="1:9" x14ac:dyDescent="0.15">
      <c r="B333" s="24" t="s">
        <v>20</v>
      </c>
      <c r="C333" s="24"/>
      <c r="D333" s="24"/>
      <c r="E333" s="24"/>
      <c r="F333" s="24"/>
      <c r="G333" s="24"/>
      <c r="H333" s="24"/>
      <c r="I333" s="24"/>
    </row>
    <row r="334" spans="1:9" x14ac:dyDescent="0.15">
      <c r="C334" t="s">
        <v>18</v>
      </c>
    </row>
    <row r="335" spans="1:9" x14ac:dyDescent="0.15">
      <c r="D335">
        <v>2018</v>
      </c>
      <c r="E335">
        <v>331</v>
      </c>
    </row>
    <row r="336" spans="1:9" x14ac:dyDescent="0.15">
      <c r="D336">
        <v>2019</v>
      </c>
      <c r="F336">
        <v>30</v>
      </c>
    </row>
    <row r="337" spans="2:9" x14ac:dyDescent="0.15">
      <c r="C337" t="s">
        <v>19</v>
      </c>
    </row>
    <row r="338" spans="2:9" x14ac:dyDescent="0.15">
      <c r="D338">
        <v>2014</v>
      </c>
      <c r="E338">
        <v>144</v>
      </c>
      <c r="F338">
        <v>45</v>
      </c>
      <c r="G338">
        <v>29</v>
      </c>
      <c r="H338">
        <v>16</v>
      </c>
      <c r="I338">
        <v>9</v>
      </c>
    </row>
    <row r="339" spans="2:9" x14ac:dyDescent="0.15">
      <c r="D339">
        <v>2015</v>
      </c>
      <c r="E339">
        <v>405</v>
      </c>
      <c r="F339">
        <v>33</v>
      </c>
      <c r="G339">
        <v>21</v>
      </c>
      <c r="H339">
        <v>17</v>
      </c>
      <c r="I339">
        <v>8</v>
      </c>
    </row>
    <row r="340" spans="2:9" x14ac:dyDescent="0.15">
      <c r="D340">
        <v>2016</v>
      </c>
      <c r="E340">
        <v>277</v>
      </c>
      <c r="F340">
        <v>57</v>
      </c>
      <c r="G340">
        <v>31</v>
      </c>
      <c r="H340">
        <v>31</v>
      </c>
      <c r="I340">
        <v>16</v>
      </c>
    </row>
    <row r="341" spans="2:9" x14ac:dyDescent="0.15">
      <c r="D341">
        <v>2017</v>
      </c>
      <c r="E341">
        <v>189</v>
      </c>
      <c r="F341">
        <v>54</v>
      </c>
      <c r="G341">
        <v>30</v>
      </c>
      <c r="H341">
        <v>21</v>
      </c>
      <c r="I341">
        <v>15</v>
      </c>
    </row>
    <row r="342" spans="2:9" x14ac:dyDescent="0.15">
      <c r="D342">
        <v>2018</v>
      </c>
      <c r="E342">
        <v>234</v>
      </c>
      <c r="F342">
        <v>43</v>
      </c>
      <c r="G342">
        <v>27</v>
      </c>
      <c r="H342">
        <v>20</v>
      </c>
      <c r="I342">
        <v>12</v>
      </c>
    </row>
    <row r="343" spans="2:9" x14ac:dyDescent="0.15">
      <c r="D343">
        <v>2019</v>
      </c>
      <c r="E343">
        <v>199</v>
      </c>
      <c r="F343">
        <v>34</v>
      </c>
      <c r="G343">
        <v>20</v>
      </c>
      <c r="H343">
        <v>17</v>
      </c>
      <c r="I343">
        <v>10</v>
      </c>
    </row>
    <row r="344" spans="2:9" x14ac:dyDescent="0.15">
      <c r="B344" s="24" t="s">
        <v>21</v>
      </c>
      <c r="C344" s="24"/>
      <c r="D344" s="24"/>
      <c r="E344" s="24"/>
      <c r="F344" s="24"/>
      <c r="G344" s="24"/>
      <c r="H344" s="24"/>
      <c r="I344" s="24"/>
    </row>
    <row r="345" spans="2:9" x14ac:dyDescent="0.15">
      <c r="C345" t="s">
        <v>18</v>
      </c>
    </row>
    <row r="346" spans="2:9" x14ac:dyDescent="0.15">
      <c r="D346">
        <v>2018</v>
      </c>
      <c r="E346">
        <v>394</v>
      </c>
    </row>
    <row r="347" spans="2:9" x14ac:dyDescent="0.15">
      <c r="D347">
        <v>2019</v>
      </c>
      <c r="F347">
        <v>52</v>
      </c>
    </row>
    <row r="348" spans="2:9" x14ac:dyDescent="0.15">
      <c r="C348" t="s">
        <v>19</v>
      </c>
    </row>
    <row r="349" spans="2:9" x14ac:dyDescent="0.15">
      <c r="D349">
        <v>2014</v>
      </c>
      <c r="E349">
        <v>110</v>
      </c>
      <c r="F349">
        <v>85</v>
      </c>
      <c r="G349">
        <v>31</v>
      </c>
      <c r="H349">
        <v>21</v>
      </c>
      <c r="I349">
        <v>15</v>
      </c>
    </row>
    <row r="350" spans="2:9" x14ac:dyDescent="0.15">
      <c r="D350">
        <v>2015</v>
      </c>
      <c r="E350">
        <v>163</v>
      </c>
      <c r="F350">
        <v>30</v>
      </c>
      <c r="G350">
        <v>32</v>
      </c>
      <c r="H350">
        <v>18</v>
      </c>
      <c r="I350">
        <v>11</v>
      </c>
    </row>
    <row r="351" spans="2:9" x14ac:dyDescent="0.15">
      <c r="D351">
        <v>2016</v>
      </c>
      <c r="E351">
        <v>118</v>
      </c>
      <c r="F351">
        <v>39</v>
      </c>
      <c r="G351">
        <v>34</v>
      </c>
      <c r="H351">
        <v>43</v>
      </c>
      <c r="I351">
        <v>20</v>
      </c>
    </row>
    <row r="352" spans="2:9" x14ac:dyDescent="0.15">
      <c r="D352">
        <v>2017</v>
      </c>
      <c r="E352">
        <v>158</v>
      </c>
      <c r="F352">
        <v>56</v>
      </c>
      <c r="G352">
        <v>25</v>
      </c>
      <c r="H352">
        <v>27</v>
      </c>
      <c r="I352">
        <v>16</v>
      </c>
    </row>
    <row r="353" spans="1:9" x14ac:dyDescent="0.15">
      <c r="D353">
        <v>2018</v>
      </c>
      <c r="E353">
        <v>10</v>
      </c>
      <c r="F353">
        <v>46</v>
      </c>
      <c r="G353">
        <v>40</v>
      </c>
      <c r="H353">
        <v>19</v>
      </c>
      <c r="I353">
        <v>15</v>
      </c>
    </row>
    <row r="354" spans="1:9" x14ac:dyDescent="0.15">
      <c r="D354">
        <v>2019</v>
      </c>
      <c r="E354">
        <v>12</v>
      </c>
      <c r="F354">
        <v>11</v>
      </c>
      <c r="G354">
        <v>34</v>
      </c>
      <c r="H354">
        <v>26</v>
      </c>
      <c r="I354">
        <v>12</v>
      </c>
    </row>
    <row r="355" spans="1:9" x14ac:dyDescent="0.15">
      <c r="A355" s="27" t="s">
        <v>32</v>
      </c>
      <c r="B355" s="27"/>
      <c r="C355" s="27"/>
      <c r="D355" s="27"/>
      <c r="E355" s="27"/>
      <c r="F355" s="27"/>
      <c r="G355" s="27"/>
      <c r="H355" s="27"/>
      <c r="I355" s="27"/>
    </row>
    <row r="356" spans="1:9" x14ac:dyDescent="0.15">
      <c r="B356" s="24" t="s">
        <v>17</v>
      </c>
      <c r="C356" s="24"/>
      <c r="D356" s="24"/>
      <c r="E356" s="24"/>
      <c r="F356" s="24"/>
      <c r="G356" s="24"/>
      <c r="H356" s="24"/>
      <c r="I356" s="24"/>
    </row>
    <row r="357" spans="1:9" x14ac:dyDescent="0.15">
      <c r="C357" t="s">
        <v>18</v>
      </c>
    </row>
    <row r="358" spans="1:9" x14ac:dyDescent="0.15">
      <c r="D358">
        <v>2018</v>
      </c>
      <c r="E358">
        <v>837</v>
      </c>
    </row>
    <row r="359" spans="1:9" x14ac:dyDescent="0.15">
      <c r="D359">
        <v>2019</v>
      </c>
      <c r="F359">
        <v>96</v>
      </c>
    </row>
    <row r="360" spans="1:9" x14ac:dyDescent="0.15">
      <c r="C360" t="s">
        <v>19</v>
      </c>
    </row>
    <row r="361" spans="1:9" x14ac:dyDescent="0.15">
      <c r="D361">
        <v>2014</v>
      </c>
      <c r="G361">
        <v>60</v>
      </c>
      <c r="H361">
        <v>25</v>
      </c>
      <c r="I361">
        <v>39</v>
      </c>
    </row>
    <row r="362" spans="1:9" x14ac:dyDescent="0.15">
      <c r="D362">
        <v>2015</v>
      </c>
      <c r="H362">
        <v>41</v>
      </c>
      <c r="I362">
        <v>27</v>
      </c>
    </row>
    <row r="363" spans="1:9" x14ac:dyDescent="0.15">
      <c r="D363">
        <v>2016</v>
      </c>
      <c r="I363">
        <v>41</v>
      </c>
    </row>
    <row r="364" spans="1:9" x14ac:dyDescent="0.15">
      <c r="D364">
        <v>2017</v>
      </c>
      <c r="I364">
        <v>31</v>
      </c>
    </row>
    <row r="365" spans="1:9" x14ac:dyDescent="0.15">
      <c r="D365">
        <v>2018</v>
      </c>
      <c r="I365">
        <v>28</v>
      </c>
    </row>
    <row r="366" spans="1:9" x14ac:dyDescent="0.15">
      <c r="D366">
        <v>2019</v>
      </c>
      <c r="I366">
        <v>26</v>
      </c>
    </row>
    <row r="367" spans="1:9" x14ac:dyDescent="0.15">
      <c r="B367" s="24" t="s">
        <v>20</v>
      </c>
      <c r="C367" s="24"/>
      <c r="D367" s="24"/>
      <c r="E367" s="24"/>
      <c r="F367" s="24"/>
      <c r="G367" s="24"/>
      <c r="H367" s="24"/>
      <c r="I367" s="24"/>
    </row>
    <row r="368" spans="1:9" x14ac:dyDescent="0.15">
      <c r="C368" t="s">
        <v>18</v>
      </c>
    </row>
    <row r="369" spans="2:9" x14ac:dyDescent="0.15">
      <c r="D369">
        <v>2018</v>
      </c>
      <c r="E369">
        <v>326</v>
      </c>
    </row>
    <row r="370" spans="2:9" x14ac:dyDescent="0.15">
      <c r="D370">
        <v>2019</v>
      </c>
      <c r="F370">
        <v>48</v>
      </c>
    </row>
    <row r="371" spans="2:9" x14ac:dyDescent="0.15">
      <c r="C371" t="s">
        <v>19</v>
      </c>
    </row>
    <row r="372" spans="2:9" x14ac:dyDescent="0.15">
      <c r="D372">
        <v>2014</v>
      </c>
      <c r="E372">
        <v>337</v>
      </c>
      <c r="G372">
        <v>23</v>
      </c>
      <c r="H372">
        <v>28</v>
      </c>
      <c r="I372">
        <v>7</v>
      </c>
    </row>
    <row r="373" spans="2:9" x14ac:dyDescent="0.15">
      <c r="D373">
        <v>2015</v>
      </c>
      <c r="E373">
        <v>316</v>
      </c>
      <c r="F373">
        <v>55</v>
      </c>
      <c r="H373">
        <v>15</v>
      </c>
      <c r="I373">
        <v>8</v>
      </c>
    </row>
    <row r="374" spans="2:9" x14ac:dyDescent="0.15">
      <c r="D374">
        <v>2016</v>
      </c>
      <c r="E374">
        <v>355</v>
      </c>
      <c r="F374">
        <v>58</v>
      </c>
      <c r="G374">
        <v>45</v>
      </c>
      <c r="I374">
        <v>19</v>
      </c>
    </row>
    <row r="375" spans="2:9" x14ac:dyDescent="0.15">
      <c r="D375">
        <v>2017</v>
      </c>
      <c r="E375">
        <v>315</v>
      </c>
      <c r="F375">
        <v>91</v>
      </c>
      <c r="G375">
        <v>26</v>
      </c>
      <c r="H375">
        <v>23</v>
      </c>
      <c r="I375">
        <v>12</v>
      </c>
    </row>
    <row r="376" spans="2:9" x14ac:dyDescent="0.15">
      <c r="D376">
        <v>2018</v>
      </c>
      <c r="E376">
        <v>198</v>
      </c>
      <c r="F376">
        <v>63</v>
      </c>
      <c r="G376">
        <v>41</v>
      </c>
      <c r="H376">
        <v>13</v>
      </c>
      <c r="I376">
        <v>13</v>
      </c>
    </row>
    <row r="377" spans="2:9" x14ac:dyDescent="0.15">
      <c r="D377">
        <v>2019</v>
      </c>
      <c r="E377">
        <v>271</v>
      </c>
      <c r="F377">
        <v>61</v>
      </c>
      <c r="G377">
        <v>48</v>
      </c>
      <c r="H377">
        <v>27</v>
      </c>
      <c r="I377">
        <v>12</v>
      </c>
    </row>
    <row r="378" spans="2:9" x14ac:dyDescent="0.15">
      <c r="B378" s="24" t="s">
        <v>21</v>
      </c>
      <c r="C378" s="24"/>
      <c r="D378" s="24"/>
      <c r="E378" s="24"/>
      <c r="F378" s="24"/>
      <c r="G378" s="24"/>
      <c r="H378" s="24"/>
      <c r="I378" s="24"/>
    </row>
    <row r="379" spans="2:9" x14ac:dyDescent="0.15">
      <c r="C379" t="s">
        <v>18</v>
      </c>
    </row>
    <row r="380" spans="2:9" x14ac:dyDescent="0.15">
      <c r="D380">
        <v>2018</v>
      </c>
      <c r="E380">
        <v>254</v>
      </c>
    </row>
    <row r="381" spans="2:9" x14ac:dyDescent="0.15">
      <c r="D381">
        <v>2019</v>
      </c>
      <c r="F381">
        <v>91</v>
      </c>
    </row>
    <row r="382" spans="2:9" x14ac:dyDescent="0.15">
      <c r="C382" t="s">
        <v>19</v>
      </c>
    </row>
    <row r="383" spans="2:9" x14ac:dyDescent="0.15">
      <c r="D383">
        <v>2014</v>
      </c>
      <c r="E383">
        <v>212</v>
      </c>
      <c r="F383">
        <v>71</v>
      </c>
      <c r="G383">
        <v>36</v>
      </c>
      <c r="H383">
        <v>32</v>
      </c>
      <c r="I383">
        <v>18</v>
      </c>
    </row>
    <row r="384" spans="2:9" x14ac:dyDescent="0.15">
      <c r="D384">
        <v>2015</v>
      </c>
      <c r="E384">
        <v>213</v>
      </c>
      <c r="F384">
        <v>57</v>
      </c>
      <c r="G384">
        <v>39</v>
      </c>
      <c r="H384">
        <v>25</v>
      </c>
      <c r="I384">
        <v>15</v>
      </c>
    </row>
    <row r="385" spans="1:9" x14ac:dyDescent="0.15">
      <c r="D385">
        <v>2016</v>
      </c>
      <c r="E385">
        <v>183</v>
      </c>
      <c r="F385">
        <v>74</v>
      </c>
      <c r="G385">
        <v>42</v>
      </c>
      <c r="H385">
        <v>53</v>
      </c>
      <c r="I385">
        <v>29</v>
      </c>
    </row>
    <row r="386" spans="1:9" x14ac:dyDescent="0.15">
      <c r="D386">
        <v>2017</v>
      </c>
      <c r="E386">
        <v>429</v>
      </c>
      <c r="F386">
        <v>64</v>
      </c>
      <c r="G386">
        <v>39</v>
      </c>
      <c r="H386">
        <v>23</v>
      </c>
      <c r="I386">
        <v>21</v>
      </c>
    </row>
    <row r="387" spans="1:9" x14ac:dyDescent="0.15">
      <c r="D387">
        <v>2018</v>
      </c>
      <c r="E387">
        <v>168</v>
      </c>
      <c r="F387">
        <v>120</v>
      </c>
      <c r="G387">
        <v>32</v>
      </c>
      <c r="H387">
        <v>24</v>
      </c>
      <c r="I387">
        <v>16</v>
      </c>
    </row>
    <row r="388" spans="1:9" x14ac:dyDescent="0.15">
      <c r="D388">
        <v>2019</v>
      </c>
      <c r="E388">
        <v>24</v>
      </c>
      <c r="F388">
        <v>53</v>
      </c>
      <c r="G388">
        <v>77</v>
      </c>
      <c r="H388">
        <v>23</v>
      </c>
      <c r="I388">
        <v>16</v>
      </c>
    </row>
    <row r="389" spans="1:9" x14ac:dyDescent="0.15">
      <c r="A389" s="27" t="s">
        <v>33</v>
      </c>
      <c r="B389" s="27"/>
      <c r="C389" s="27"/>
      <c r="D389" s="27"/>
      <c r="E389" s="27"/>
      <c r="F389" s="27"/>
      <c r="G389" s="27"/>
      <c r="H389" s="27"/>
      <c r="I389" s="27"/>
    </row>
    <row r="390" spans="1:9" x14ac:dyDescent="0.15">
      <c r="B390" s="24" t="s">
        <v>17</v>
      </c>
      <c r="C390" s="24"/>
      <c r="D390" s="24"/>
      <c r="E390" s="24"/>
      <c r="F390" s="24"/>
      <c r="G390" s="24"/>
      <c r="H390" s="24"/>
      <c r="I390" s="24"/>
    </row>
    <row r="391" spans="1:9" x14ac:dyDescent="0.15">
      <c r="C391" t="s">
        <v>18</v>
      </c>
    </row>
    <row r="392" spans="1:9" x14ac:dyDescent="0.15">
      <c r="D392">
        <v>2017</v>
      </c>
      <c r="E392">
        <v>165</v>
      </c>
    </row>
    <row r="393" spans="1:9" x14ac:dyDescent="0.15">
      <c r="D393">
        <v>2018</v>
      </c>
      <c r="F393">
        <v>52</v>
      </c>
    </row>
    <row r="394" spans="1:9" x14ac:dyDescent="0.15">
      <c r="D394">
        <v>2019</v>
      </c>
      <c r="G394">
        <v>31</v>
      </c>
    </row>
    <row r="395" spans="1:9" x14ac:dyDescent="0.15">
      <c r="C395" t="s">
        <v>19</v>
      </c>
    </row>
    <row r="396" spans="1:9" x14ac:dyDescent="0.15">
      <c r="D396">
        <v>2014</v>
      </c>
      <c r="E396">
        <v>288</v>
      </c>
      <c r="H396">
        <v>43</v>
      </c>
      <c r="I396">
        <v>33</v>
      </c>
    </row>
    <row r="397" spans="1:9" x14ac:dyDescent="0.15">
      <c r="D397">
        <v>2015</v>
      </c>
      <c r="F397">
        <v>58</v>
      </c>
      <c r="I397">
        <v>25</v>
      </c>
    </row>
    <row r="398" spans="1:9" x14ac:dyDescent="0.15">
      <c r="D398">
        <v>2016</v>
      </c>
      <c r="E398">
        <v>109</v>
      </c>
      <c r="G398">
        <v>85</v>
      </c>
      <c r="I398">
        <v>33</v>
      </c>
    </row>
    <row r="399" spans="1:9" x14ac:dyDescent="0.15">
      <c r="D399">
        <v>2017</v>
      </c>
      <c r="F399">
        <v>50</v>
      </c>
      <c r="H399">
        <v>66</v>
      </c>
      <c r="I399">
        <v>23</v>
      </c>
    </row>
    <row r="400" spans="1:9" x14ac:dyDescent="0.15">
      <c r="D400">
        <v>2018</v>
      </c>
      <c r="G400">
        <v>32</v>
      </c>
      <c r="I400">
        <v>22</v>
      </c>
    </row>
    <row r="401" spans="2:9" x14ac:dyDescent="0.15">
      <c r="D401">
        <v>2019</v>
      </c>
      <c r="H401">
        <v>28</v>
      </c>
      <c r="I401">
        <v>16</v>
      </c>
    </row>
    <row r="402" spans="2:9" x14ac:dyDescent="0.15">
      <c r="B402" s="24" t="s">
        <v>20</v>
      </c>
      <c r="C402" s="24"/>
      <c r="D402" s="24"/>
      <c r="E402" s="24"/>
      <c r="F402" s="24"/>
      <c r="G402" s="24"/>
      <c r="H402" s="24"/>
      <c r="I402" s="24"/>
    </row>
    <row r="403" spans="2:9" x14ac:dyDescent="0.15">
      <c r="C403" t="s">
        <v>25</v>
      </c>
    </row>
    <row r="404" spans="2:9" x14ac:dyDescent="0.15">
      <c r="D404">
        <v>2019</v>
      </c>
      <c r="E404">
        <v>375</v>
      </c>
    </row>
    <row r="405" spans="2:9" x14ac:dyDescent="0.15">
      <c r="C405" t="s">
        <v>18</v>
      </c>
    </row>
    <row r="406" spans="2:9" x14ac:dyDescent="0.15">
      <c r="D406">
        <v>2017</v>
      </c>
      <c r="E406">
        <v>92</v>
      </c>
    </row>
    <row r="407" spans="2:9" x14ac:dyDescent="0.15">
      <c r="D407">
        <v>2018</v>
      </c>
      <c r="E407">
        <v>378</v>
      </c>
      <c r="F407">
        <v>26</v>
      </c>
    </row>
    <row r="408" spans="2:9" x14ac:dyDescent="0.15">
      <c r="D408">
        <v>2019</v>
      </c>
      <c r="E408">
        <v>220</v>
      </c>
      <c r="F408">
        <v>24</v>
      </c>
      <c r="G408">
        <v>12</v>
      </c>
    </row>
    <row r="409" spans="2:9" x14ac:dyDescent="0.15">
      <c r="C409" t="s">
        <v>19</v>
      </c>
    </row>
    <row r="410" spans="2:9" x14ac:dyDescent="0.15">
      <c r="D410">
        <v>2014</v>
      </c>
      <c r="E410">
        <v>434</v>
      </c>
      <c r="F410">
        <v>48</v>
      </c>
      <c r="G410">
        <v>22</v>
      </c>
      <c r="H410">
        <v>17</v>
      </c>
      <c r="I410">
        <v>11</v>
      </c>
    </row>
    <row r="411" spans="2:9" x14ac:dyDescent="0.15">
      <c r="D411">
        <v>2015</v>
      </c>
      <c r="E411">
        <v>379</v>
      </c>
      <c r="F411">
        <v>56</v>
      </c>
      <c r="G411">
        <v>21</v>
      </c>
      <c r="H411">
        <v>17</v>
      </c>
      <c r="I411">
        <v>9</v>
      </c>
    </row>
    <row r="412" spans="2:9" x14ac:dyDescent="0.15">
      <c r="D412">
        <v>2016</v>
      </c>
      <c r="E412">
        <v>293</v>
      </c>
      <c r="F412">
        <v>86</v>
      </c>
      <c r="G412">
        <v>36</v>
      </c>
      <c r="H412">
        <v>29</v>
      </c>
      <c r="I412">
        <v>15</v>
      </c>
    </row>
    <row r="413" spans="2:9" x14ac:dyDescent="0.15">
      <c r="D413">
        <v>2017</v>
      </c>
      <c r="E413">
        <v>267</v>
      </c>
      <c r="F413">
        <v>68</v>
      </c>
      <c r="G413">
        <v>32</v>
      </c>
      <c r="H413">
        <v>21</v>
      </c>
      <c r="I413">
        <v>12</v>
      </c>
    </row>
    <row r="414" spans="2:9" x14ac:dyDescent="0.15">
      <c r="D414">
        <v>2018</v>
      </c>
      <c r="E414">
        <v>198</v>
      </c>
      <c r="F414">
        <v>55</v>
      </c>
      <c r="G414">
        <v>31</v>
      </c>
      <c r="H414">
        <v>20</v>
      </c>
      <c r="I414">
        <v>12</v>
      </c>
    </row>
    <row r="415" spans="2:9" x14ac:dyDescent="0.15">
      <c r="D415">
        <v>2019</v>
      </c>
      <c r="E415">
        <v>233</v>
      </c>
      <c r="F415">
        <v>54</v>
      </c>
      <c r="G415">
        <v>27</v>
      </c>
      <c r="H415">
        <v>20</v>
      </c>
      <c r="I415">
        <v>11</v>
      </c>
    </row>
    <row r="416" spans="2:9" x14ac:dyDescent="0.15">
      <c r="B416" s="24" t="s">
        <v>21</v>
      </c>
      <c r="C416" s="24"/>
      <c r="D416" s="24"/>
      <c r="E416" s="24"/>
      <c r="F416" s="24"/>
      <c r="G416" s="24"/>
      <c r="H416" s="24"/>
      <c r="I416" s="24"/>
    </row>
    <row r="417" spans="1:9" x14ac:dyDescent="0.15">
      <c r="C417" t="s">
        <v>18</v>
      </c>
    </row>
    <row r="418" spans="1:9" x14ac:dyDescent="0.15">
      <c r="D418">
        <v>2017</v>
      </c>
      <c r="E418">
        <v>126</v>
      </c>
    </row>
    <row r="419" spans="1:9" x14ac:dyDescent="0.15">
      <c r="D419">
        <v>2018</v>
      </c>
      <c r="E419">
        <v>743</v>
      </c>
      <c r="F419">
        <v>44</v>
      </c>
    </row>
    <row r="420" spans="1:9" x14ac:dyDescent="0.15">
      <c r="D420">
        <v>2019</v>
      </c>
      <c r="E420">
        <v>717</v>
      </c>
      <c r="F420">
        <v>58</v>
      </c>
      <c r="G420">
        <v>26</v>
      </c>
    </row>
    <row r="421" spans="1:9" x14ac:dyDescent="0.15">
      <c r="C421" t="s">
        <v>19</v>
      </c>
    </row>
    <row r="422" spans="1:9" x14ac:dyDescent="0.15">
      <c r="D422">
        <v>2014</v>
      </c>
      <c r="E422">
        <v>373</v>
      </c>
      <c r="F422">
        <v>75</v>
      </c>
      <c r="G422">
        <v>35</v>
      </c>
      <c r="H422">
        <v>25</v>
      </c>
      <c r="I422">
        <v>18</v>
      </c>
    </row>
    <row r="423" spans="1:9" x14ac:dyDescent="0.15">
      <c r="D423">
        <v>2015</v>
      </c>
      <c r="E423">
        <v>654</v>
      </c>
      <c r="F423">
        <v>64</v>
      </c>
      <c r="G423">
        <v>30</v>
      </c>
      <c r="H423">
        <v>19</v>
      </c>
      <c r="I423">
        <v>15</v>
      </c>
    </row>
    <row r="424" spans="1:9" x14ac:dyDescent="0.15">
      <c r="D424">
        <v>2016</v>
      </c>
      <c r="E424">
        <v>274</v>
      </c>
      <c r="F424">
        <v>148</v>
      </c>
      <c r="G424">
        <v>69</v>
      </c>
      <c r="H424">
        <v>38</v>
      </c>
      <c r="I424">
        <v>22</v>
      </c>
    </row>
    <row r="425" spans="1:9" x14ac:dyDescent="0.15">
      <c r="D425">
        <v>2017</v>
      </c>
      <c r="E425">
        <v>256</v>
      </c>
      <c r="F425">
        <v>77</v>
      </c>
      <c r="G425">
        <v>75</v>
      </c>
      <c r="H425">
        <v>39</v>
      </c>
      <c r="I425">
        <v>17</v>
      </c>
    </row>
    <row r="426" spans="1:9" x14ac:dyDescent="0.15">
      <c r="D426">
        <v>2018</v>
      </c>
      <c r="E426">
        <v>167</v>
      </c>
      <c r="F426">
        <v>115</v>
      </c>
      <c r="G426">
        <v>45</v>
      </c>
      <c r="H426">
        <v>47</v>
      </c>
      <c r="I426">
        <v>17</v>
      </c>
    </row>
    <row r="427" spans="1:9" x14ac:dyDescent="0.15">
      <c r="A427" s="28"/>
      <c r="B427" s="28"/>
      <c r="C427" s="28"/>
      <c r="D427" s="28">
        <v>2019</v>
      </c>
      <c r="E427" s="28"/>
      <c r="F427" s="28">
        <v>51</v>
      </c>
      <c r="G427" s="28">
        <v>61</v>
      </c>
      <c r="H427" s="28">
        <v>32</v>
      </c>
      <c r="I427" s="28">
        <v>18</v>
      </c>
    </row>
  </sheetData>
  <mergeCells count="2">
    <mergeCell ref="B2:G2"/>
    <mergeCell ref="B4:G4"/>
  </mergeCells>
  <phoneticPr fontId="7" type="noConversion"/>
  <pageMargins left="0.75" right="0.75" top="1" bottom="1" header="0.5" footer="0.5"/>
  <extLst>
    <ext xmlns:x14="http://schemas.microsoft.com/office/spreadsheetml/2009/9/main" uri="{05C60535-1F16-4fd2-B633-F4F36F0B64E0}">
      <x14:sparklineGroups xmlns:xm="http://schemas.microsoft.com/office/excel/2006/main">
        <x14:sparklineGroup displayEmptyCellsAs="gap" xr2:uid="{D6179336-5125-4D28-80A4-0666BFB632DE}">
          <x14:colorSeries rgb="FF376092"/>
          <x14:colorNegative rgb="FFD00000"/>
          <x14:colorAxis rgb="FF000000"/>
          <x14:colorMarkers rgb="FFD00000"/>
          <x14:colorFirst rgb="FFD00000"/>
          <x14:colorLast rgb="FFD00000"/>
          <x14:colorHigh rgb="FFD00000"/>
          <x14:colorLow rgb="FFD00000"/>
          <x14:sparklines>
            <x14:sparkline>
              <xm:f>门店会员规律_年新增会员!M10:Q10</xm:f>
              <xm:sqref>R10</xm:sqref>
            </x14:sparkline>
            <x14:sparkline>
              <xm:f>门店会员规律_年新增会员!M11:Q11</xm:f>
              <xm:sqref>R11</xm:sqref>
            </x14:sparkline>
            <x14:sparkline>
              <xm:f>门店会员规律_年新增会员!M12:Q12</xm:f>
              <xm:sqref>R12</xm:sqref>
            </x14:sparkline>
            <x14:sparkline>
              <xm:f>门店会员规律_年新增会员!M13:Q13</xm:f>
              <xm:sqref>R13</xm:sqref>
            </x14:sparkline>
            <x14:sparkline>
              <xm:f>门店会员规律_年新增会员!M14:Q14</xm:f>
              <xm:sqref>R14</xm:sqref>
            </x14:sparkline>
            <x14:sparkline>
              <xm:f>门店会员规律_年新增会员!M15:Q15</xm:f>
              <xm:sqref>R15</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425"/>
  <sheetViews>
    <sheetView workbookViewId="0">
      <selection activeCell="G14" sqref="G14"/>
    </sheetView>
  </sheetViews>
  <sheetFormatPr defaultColWidth="8.875" defaultRowHeight="13.5" x14ac:dyDescent="0.15"/>
  <cols>
    <col min="19" max="19" width="14.625" customWidth="1"/>
  </cols>
  <sheetData>
    <row r="1" spans="1:18" x14ac:dyDescent="0.15">
      <c r="A1" t="s">
        <v>0</v>
      </c>
      <c r="B1" t="s">
        <v>1</v>
      </c>
    </row>
    <row r="2" spans="1:18" ht="55.15" customHeight="1" x14ac:dyDescent="0.15">
      <c r="A2" t="s">
        <v>2</v>
      </c>
      <c r="B2" s="38" t="s">
        <v>34</v>
      </c>
      <c r="C2" s="38"/>
      <c r="D2" s="38"/>
      <c r="E2" s="38"/>
      <c r="F2" s="38"/>
      <c r="G2" s="38"/>
    </row>
    <row r="4" spans="1:18" ht="103.15" customHeight="1" x14ac:dyDescent="0.15">
      <c r="A4" s="19" t="s">
        <v>4</v>
      </c>
      <c r="B4" s="39" t="s">
        <v>35</v>
      </c>
      <c r="C4" s="39"/>
      <c r="D4" s="39"/>
      <c r="E4" s="39"/>
      <c r="F4" s="39"/>
      <c r="G4" s="39"/>
    </row>
    <row r="6" spans="1:18" ht="33" customHeight="1" x14ac:dyDescent="0.15">
      <c r="A6" s="29" t="s">
        <v>6</v>
      </c>
      <c r="M6" s="29" t="s">
        <v>7</v>
      </c>
    </row>
    <row r="7" spans="1:18" x14ac:dyDescent="0.15">
      <c r="A7" s="25" t="s">
        <v>6</v>
      </c>
      <c r="B7" s="25" t="s">
        <v>8</v>
      </c>
      <c r="C7" s="25" t="s">
        <v>9</v>
      </c>
      <c r="D7" s="25" t="s">
        <v>10</v>
      </c>
      <c r="E7" s="25" t="s">
        <v>11</v>
      </c>
      <c r="F7" s="25" t="s">
        <v>12</v>
      </c>
      <c r="G7" s="25" t="s">
        <v>13</v>
      </c>
      <c r="H7" s="25" t="s">
        <v>14</v>
      </c>
      <c r="I7" s="25" t="s">
        <v>15</v>
      </c>
      <c r="M7" s="25" t="s">
        <v>10</v>
      </c>
      <c r="N7" s="25" t="s">
        <v>11</v>
      </c>
      <c r="O7" s="25" t="s">
        <v>12</v>
      </c>
      <c r="P7" s="25" t="s">
        <v>13</v>
      </c>
      <c r="Q7" s="25" t="s">
        <v>14</v>
      </c>
      <c r="R7" s="25" t="s">
        <v>15</v>
      </c>
    </row>
    <row r="8" spans="1:18" ht="33" customHeight="1" x14ac:dyDescent="0.15">
      <c r="A8" s="27" t="s">
        <v>16</v>
      </c>
      <c r="B8" s="27"/>
      <c r="C8" s="27"/>
      <c r="D8" s="27"/>
      <c r="E8" s="27"/>
      <c r="F8" s="27"/>
      <c r="G8" s="27"/>
      <c r="H8" s="27"/>
      <c r="I8" s="27"/>
      <c r="M8">
        <v>2014</v>
      </c>
      <c r="N8" s="15">
        <v>1997.1428571428571</v>
      </c>
      <c r="O8" s="15">
        <v>1730.3157894736842</v>
      </c>
      <c r="P8" s="15">
        <v>3137.1</v>
      </c>
      <c r="Q8" s="15">
        <v>2775.8235294117649</v>
      </c>
      <c r="R8" s="15">
        <v>3534.181818181818</v>
      </c>
    </row>
    <row r="9" spans="1:18" ht="27.75" customHeight="1" x14ac:dyDescent="0.15">
      <c r="B9" s="24" t="s">
        <v>17</v>
      </c>
      <c r="C9" s="24"/>
      <c r="D9" s="24"/>
      <c r="E9" s="24"/>
      <c r="F9" s="24"/>
      <c r="G9" s="24"/>
      <c r="H9" s="24"/>
      <c r="I9" s="24"/>
      <c r="M9">
        <v>2015</v>
      </c>
      <c r="N9" s="15">
        <v>3790.3333333333335</v>
      </c>
      <c r="O9" s="15">
        <v>1726.3809523809523</v>
      </c>
      <c r="P9" s="15">
        <v>1526</v>
      </c>
      <c r="Q9" s="15">
        <v>2754</v>
      </c>
      <c r="R9" s="15">
        <v>2659.5833333333335</v>
      </c>
    </row>
    <row r="10" spans="1:18" ht="27" customHeight="1" x14ac:dyDescent="0.15">
      <c r="C10" t="s">
        <v>18</v>
      </c>
      <c r="M10">
        <v>2016</v>
      </c>
      <c r="N10" s="15">
        <v>3196.5151515151515</v>
      </c>
      <c r="O10" s="15">
        <v>3338.3333333333335</v>
      </c>
      <c r="P10" s="15">
        <v>1600.1428571428571</v>
      </c>
      <c r="Q10" s="15">
        <v>1425.8947368421052</v>
      </c>
      <c r="R10" s="15">
        <v>2514.7586206896553</v>
      </c>
    </row>
    <row r="11" spans="1:18" ht="23.25" customHeight="1" x14ac:dyDescent="0.15">
      <c r="D11">
        <v>2015</v>
      </c>
      <c r="E11">
        <v>40288</v>
      </c>
      <c r="M11">
        <v>2017</v>
      </c>
      <c r="N11" s="15">
        <v>2598.5277777777778</v>
      </c>
      <c r="O11" s="15">
        <v>2590.2285714285713</v>
      </c>
      <c r="P11" s="15">
        <v>3178.2</v>
      </c>
      <c r="Q11" s="15">
        <v>1405.2608695652175</v>
      </c>
      <c r="R11" s="15">
        <v>2054.1666666666665</v>
      </c>
    </row>
    <row r="12" spans="1:18" ht="27.75" customHeight="1" x14ac:dyDescent="0.15">
      <c r="D12">
        <v>2016</v>
      </c>
      <c r="E12">
        <v>7078</v>
      </c>
      <c r="F12">
        <v>36863</v>
      </c>
      <c r="M12">
        <v>2018</v>
      </c>
      <c r="N12" s="15">
        <v>4103.666666666667</v>
      </c>
      <c r="O12" s="15">
        <v>2242.8157894736842</v>
      </c>
      <c r="P12" s="15">
        <v>2375.8285714285716</v>
      </c>
      <c r="Q12" s="15">
        <v>3126.9428571428571</v>
      </c>
      <c r="R12" s="15">
        <v>1668.2941176470588</v>
      </c>
    </row>
    <row r="13" spans="1:18" ht="30" customHeight="1" x14ac:dyDescent="0.15">
      <c r="D13">
        <v>2017</v>
      </c>
      <c r="E13">
        <v>28628</v>
      </c>
      <c r="F13">
        <v>4816</v>
      </c>
      <c r="G13">
        <v>35015</v>
      </c>
      <c r="M13" s="37">
        <v>2019</v>
      </c>
      <c r="N13" s="15">
        <v>3859.7567567567567</v>
      </c>
      <c r="O13" s="15">
        <v>3237.6938775510203</v>
      </c>
      <c r="P13" s="15">
        <v>2131.6052631578946</v>
      </c>
      <c r="Q13" s="15">
        <v>2315.0285714285715</v>
      </c>
      <c r="R13" s="15">
        <v>3074</v>
      </c>
    </row>
    <row r="14" spans="1:18" ht="26.25" customHeight="1" x14ac:dyDescent="0.15">
      <c r="D14">
        <v>2018</v>
      </c>
      <c r="E14">
        <v>34247</v>
      </c>
      <c r="F14">
        <v>27175</v>
      </c>
      <c r="G14">
        <v>3941</v>
      </c>
      <c r="H14">
        <v>33651</v>
      </c>
    </row>
    <row r="15" spans="1:18" x14ac:dyDescent="0.15">
      <c r="D15">
        <v>2019</v>
      </c>
      <c r="F15">
        <v>29550</v>
      </c>
      <c r="G15">
        <v>26379</v>
      </c>
      <c r="H15">
        <v>3576</v>
      </c>
      <c r="I15">
        <v>32629</v>
      </c>
    </row>
    <row r="16" spans="1:18" x14ac:dyDescent="0.15">
      <c r="C16" t="s">
        <v>19</v>
      </c>
    </row>
    <row r="17" spans="2:9" x14ac:dyDescent="0.15">
      <c r="D17">
        <v>2014</v>
      </c>
      <c r="E17">
        <v>1126</v>
      </c>
      <c r="H17">
        <v>3046</v>
      </c>
      <c r="I17">
        <v>5791</v>
      </c>
    </row>
    <row r="18" spans="2:9" x14ac:dyDescent="0.15">
      <c r="D18">
        <v>2015</v>
      </c>
      <c r="F18">
        <v>855</v>
      </c>
      <c r="I18">
        <v>4130</v>
      </c>
    </row>
    <row r="19" spans="2:9" x14ac:dyDescent="0.15">
      <c r="D19">
        <v>2016</v>
      </c>
      <c r="G19">
        <v>677</v>
      </c>
      <c r="I19">
        <v>3673</v>
      </c>
    </row>
    <row r="20" spans="2:9" x14ac:dyDescent="0.15">
      <c r="D20">
        <v>2017</v>
      </c>
      <c r="H20">
        <v>633</v>
      </c>
      <c r="I20">
        <v>3381</v>
      </c>
    </row>
    <row r="21" spans="2:9" x14ac:dyDescent="0.15">
      <c r="D21">
        <v>2018</v>
      </c>
      <c r="E21">
        <v>0</v>
      </c>
      <c r="I21">
        <v>2734</v>
      </c>
    </row>
    <row r="22" spans="2:9" x14ac:dyDescent="0.15">
      <c r="D22">
        <v>2019</v>
      </c>
      <c r="F22">
        <v>0</v>
      </c>
      <c r="I22">
        <v>2659</v>
      </c>
    </row>
    <row r="23" spans="2:9" x14ac:dyDescent="0.15">
      <c r="B23" s="24" t="s">
        <v>20</v>
      </c>
      <c r="C23" s="24"/>
      <c r="D23" s="24"/>
      <c r="E23" s="24"/>
      <c r="F23" s="24"/>
      <c r="G23" s="24"/>
      <c r="H23" s="24"/>
      <c r="I23" s="24"/>
    </row>
    <row r="24" spans="2:9" x14ac:dyDescent="0.15">
      <c r="C24" t="s">
        <v>18</v>
      </c>
    </row>
    <row r="25" spans="2:9" x14ac:dyDescent="0.15">
      <c r="D25">
        <v>2015</v>
      </c>
      <c r="E25">
        <v>781</v>
      </c>
    </row>
    <row r="26" spans="2:9" x14ac:dyDescent="0.15">
      <c r="D26">
        <v>2016</v>
      </c>
      <c r="E26">
        <v>2124</v>
      </c>
      <c r="F26">
        <v>648</v>
      </c>
    </row>
    <row r="27" spans="2:9" x14ac:dyDescent="0.15">
      <c r="D27">
        <v>2017</v>
      </c>
      <c r="E27">
        <v>519</v>
      </c>
      <c r="F27">
        <v>1748</v>
      </c>
      <c r="G27">
        <v>576</v>
      </c>
    </row>
    <row r="28" spans="2:9" x14ac:dyDescent="0.15">
      <c r="D28">
        <v>2018</v>
      </c>
      <c r="E28">
        <v>660</v>
      </c>
      <c r="F28">
        <v>472</v>
      </c>
      <c r="G28">
        <v>1551</v>
      </c>
      <c r="H28">
        <v>538</v>
      </c>
    </row>
    <row r="29" spans="2:9" x14ac:dyDescent="0.15">
      <c r="D29">
        <v>2019</v>
      </c>
      <c r="F29">
        <v>570</v>
      </c>
      <c r="G29">
        <v>444</v>
      </c>
      <c r="H29">
        <v>1442</v>
      </c>
      <c r="I29">
        <v>509</v>
      </c>
    </row>
    <row r="30" spans="2:9" x14ac:dyDescent="0.15">
      <c r="C30" t="s">
        <v>19</v>
      </c>
    </row>
    <row r="31" spans="2:9" x14ac:dyDescent="0.15">
      <c r="D31">
        <v>2014</v>
      </c>
      <c r="E31">
        <v>663</v>
      </c>
      <c r="I31">
        <v>3724</v>
      </c>
    </row>
    <row r="32" spans="2:9" x14ac:dyDescent="0.15">
      <c r="D32">
        <v>2015</v>
      </c>
      <c r="E32">
        <v>1782</v>
      </c>
      <c r="F32">
        <v>459</v>
      </c>
      <c r="I32">
        <v>3224</v>
      </c>
    </row>
    <row r="33" spans="2:9" x14ac:dyDescent="0.15">
      <c r="D33">
        <v>2016</v>
      </c>
      <c r="E33">
        <v>2324</v>
      </c>
      <c r="F33">
        <v>1901</v>
      </c>
      <c r="G33">
        <v>401</v>
      </c>
      <c r="I33">
        <v>2965</v>
      </c>
    </row>
    <row r="34" spans="2:9" x14ac:dyDescent="0.15">
      <c r="D34">
        <v>2017</v>
      </c>
      <c r="E34">
        <v>1861</v>
      </c>
      <c r="F34">
        <v>2162</v>
      </c>
      <c r="G34">
        <v>1781</v>
      </c>
      <c r="H34">
        <v>380</v>
      </c>
      <c r="I34">
        <v>2803</v>
      </c>
    </row>
    <row r="35" spans="2:9" x14ac:dyDescent="0.15">
      <c r="D35">
        <v>2018</v>
      </c>
      <c r="E35">
        <v>1878</v>
      </c>
      <c r="F35">
        <v>1727</v>
      </c>
      <c r="G35">
        <v>2041</v>
      </c>
      <c r="H35">
        <v>1669</v>
      </c>
      <c r="I35">
        <v>1140</v>
      </c>
    </row>
    <row r="36" spans="2:9" x14ac:dyDescent="0.15">
      <c r="D36">
        <v>2019</v>
      </c>
      <c r="E36">
        <v>1969</v>
      </c>
      <c r="F36">
        <v>1758</v>
      </c>
      <c r="G36">
        <v>1617</v>
      </c>
      <c r="H36">
        <v>1934</v>
      </c>
      <c r="I36">
        <v>1401</v>
      </c>
    </row>
    <row r="37" spans="2:9" x14ac:dyDescent="0.15">
      <c r="B37" s="24" t="s">
        <v>21</v>
      </c>
      <c r="C37" s="24"/>
      <c r="D37" s="24"/>
      <c r="E37" s="24"/>
      <c r="F37" s="24"/>
      <c r="G37" s="24"/>
      <c r="H37" s="24"/>
      <c r="I37" s="24"/>
    </row>
    <row r="38" spans="2:9" x14ac:dyDescent="0.15">
      <c r="C38" t="s">
        <v>18</v>
      </c>
    </row>
    <row r="39" spans="2:9" x14ac:dyDescent="0.15">
      <c r="D39">
        <v>2015</v>
      </c>
      <c r="E39">
        <v>691</v>
      </c>
    </row>
    <row r="40" spans="2:9" x14ac:dyDescent="0.15">
      <c r="D40">
        <v>2016</v>
      </c>
      <c r="E40">
        <v>3517</v>
      </c>
      <c r="F40">
        <v>545</v>
      </c>
    </row>
    <row r="41" spans="2:9" x14ac:dyDescent="0.15">
      <c r="D41">
        <v>2017</v>
      </c>
      <c r="E41">
        <v>1390</v>
      </c>
      <c r="F41">
        <v>2545</v>
      </c>
      <c r="G41">
        <v>521</v>
      </c>
    </row>
    <row r="42" spans="2:9" x14ac:dyDescent="0.15">
      <c r="D42">
        <v>2018</v>
      </c>
      <c r="E42">
        <v>1461</v>
      </c>
      <c r="F42">
        <v>1208</v>
      </c>
      <c r="G42">
        <v>2116</v>
      </c>
      <c r="H42">
        <v>481</v>
      </c>
    </row>
    <row r="43" spans="2:9" x14ac:dyDescent="0.15">
      <c r="D43">
        <v>2019</v>
      </c>
      <c r="F43">
        <v>1246</v>
      </c>
      <c r="G43">
        <v>1135</v>
      </c>
      <c r="H43">
        <v>1919</v>
      </c>
      <c r="I43">
        <v>423</v>
      </c>
    </row>
    <row r="44" spans="2:9" x14ac:dyDescent="0.15">
      <c r="C44" t="s">
        <v>19</v>
      </c>
    </row>
    <row r="45" spans="2:9" x14ac:dyDescent="0.15">
      <c r="D45">
        <v>2014</v>
      </c>
      <c r="E45">
        <v>7994</v>
      </c>
      <c r="F45">
        <v>2252</v>
      </c>
      <c r="H45">
        <v>4085</v>
      </c>
      <c r="I45">
        <v>3212</v>
      </c>
    </row>
    <row r="46" spans="2:9" x14ac:dyDescent="0.15">
      <c r="D46">
        <v>2015</v>
      </c>
      <c r="E46">
        <v>2642</v>
      </c>
      <c r="F46">
        <v>6988</v>
      </c>
      <c r="G46">
        <v>1880</v>
      </c>
      <c r="I46">
        <v>2990</v>
      </c>
    </row>
    <row r="47" spans="2:9" x14ac:dyDescent="0.15">
      <c r="D47">
        <v>2016</v>
      </c>
      <c r="E47">
        <v>1696</v>
      </c>
      <c r="F47">
        <v>2276</v>
      </c>
      <c r="G47">
        <v>6378</v>
      </c>
      <c r="H47">
        <v>1633</v>
      </c>
      <c r="I47">
        <v>2759</v>
      </c>
    </row>
    <row r="48" spans="2:9" x14ac:dyDescent="0.15">
      <c r="D48">
        <v>2017</v>
      </c>
      <c r="E48">
        <v>3715</v>
      </c>
      <c r="F48">
        <v>1576</v>
      </c>
      <c r="G48">
        <v>2087</v>
      </c>
      <c r="H48">
        <v>6380</v>
      </c>
      <c r="I48">
        <v>2440</v>
      </c>
    </row>
    <row r="49" spans="1:9" x14ac:dyDescent="0.15">
      <c r="D49">
        <v>2018</v>
      </c>
      <c r="E49">
        <v>1614</v>
      </c>
      <c r="F49">
        <v>3458</v>
      </c>
      <c r="G49">
        <v>1445</v>
      </c>
      <c r="H49">
        <v>1940</v>
      </c>
      <c r="I49">
        <v>2844</v>
      </c>
    </row>
    <row r="50" spans="1:9" x14ac:dyDescent="0.15">
      <c r="D50">
        <v>2019</v>
      </c>
      <c r="F50">
        <v>1491</v>
      </c>
      <c r="G50">
        <v>3248</v>
      </c>
      <c r="H50">
        <v>1352</v>
      </c>
      <c r="I50">
        <v>2499</v>
      </c>
    </row>
    <row r="51" spans="1:9" x14ac:dyDescent="0.15">
      <c r="A51" s="27" t="s">
        <v>22</v>
      </c>
      <c r="B51" s="27"/>
      <c r="C51" s="27"/>
      <c r="D51" s="27"/>
      <c r="E51" s="27"/>
      <c r="F51" s="27"/>
      <c r="G51" s="27"/>
      <c r="H51" s="27"/>
      <c r="I51" s="27"/>
    </row>
    <row r="52" spans="1:9" x14ac:dyDescent="0.15">
      <c r="B52" s="24" t="s">
        <v>17</v>
      </c>
      <c r="C52" s="24"/>
      <c r="D52" s="24"/>
      <c r="E52" s="24"/>
      <c r="F52" s="24"/>
      <c r="G52" s="24"/>
      <c r="H52" s="24"/>
      <c r="I52" s="24"/>
    </row>
    <row r="53" spans="1:9" x14ac:dyDescent="0.15">
      <c r="C53" t="s">
        <v>18</v>
      </c>
    </row>
    <row r="54" spans="1:9" x14ac:dyDescent="0.15">
      <c r="D54">
        <v>2016</v>
      </c>
      <c r="E54">
        <v>28931</v>
      </c>
    </row>
    <row r="55" spans="1:9" x14ac:dyDescent="0.15">
      <c r="D55">
        <v>2017</v>
      </c>
      <c r="F55">
        <v>24851</v>
      </c>
    </row>
    <row r="56" spans="1:9" x14ac:dyDescent="0.15">
      <c r="D56">
        <v>2018</v>
      </c>
      <c r="E56">
        <v>16224</v>
      </c>
      <c r="G56">
        <v>22400</v>
      </c>
    </row>
    <row r="57" spans="1:9" x14ac:dyDescent="0.15">
      <c r="D57">
        <v>2019</v>
      </c>
      <c r="F57">
        <v>14023</v>
      </c>
      <c r="H57">
        <v>21152</v>
      </c>
    </row>
    <row r="58" spans="1:9" x14ac:dyDescent="0.15">
      <c r="B58" s="24" t="s">
        <v>20</v>
      </c>
      <c r="C58" s="24"/>
      <c r="D58" s="24"/>
      <c r="E58" s="24"/>
      <c r="F58" s="24"/>
      <c r="G58" s="24"/>
      <c r="H58" s="24"/>
      <c r="I58" s="24"/>
    </row>
    <row r="59" spans="1:9" x14ac:dyDescent="0.15">
      <c r="C59" t="s">
        <v>18</v>
      </c>
    </row>
    <row r="60" spans="1:9" x14ac:dyDescent="0.15">
      <c r="D60">
        <v>2016</v>
      </c>
      <c r="E60">
        <v>720</v>
      </c>
    </row>
    <row r="61" spans="1:9" x14ac:dyDescent="0.15">
      <c r="D61">
        <v>2017</v>
      </c>
      <c r="E61">
        <v>756</v>
      </c>
      <c r="F61">
        <v>740</v>
      </c>
    </row>
    <row r="62" spans="1:9" x14ac:dyDescent="0.15">
      <c r="D62">
        <v>2018</v>
      </c>
      <c r="E62">
        <v>475</v>
      </c>
      <c r="F62">
        <v>700</v>
      </c>
      <c r="G62">
        <v>667</v>
      </c>
    </row>
    <row r="63" spans="1:9" x14ac:dyDescent="0.15">
      <c r="D63">
        <v>2019</v>
      </c>
      <c r="F63">
        <v>335</v>
      </c>
      <c r="G63">
        <v>591</v>
      </c>
      <c r="H63">
        <v>627</v>
      </c>
    </row>
    <row r="64" spans="1:9" x14ac:dyDescent="0.15">
      <c r="C64" t="s">
        <v>19</v>
      </c>
    </row>
    <row r="65" spans="1:9" x14ac:dyDescent="0.15">
      <c r="D65">
        <v>2016</v>
      </c>
      <c r="E65">
        <v>3728</v>
      </c>
    </row>
    <row r="66" spans="1:9" x14ac:dyDescent="0.15">
      <c r="D66">
        <v>2017</v>
      </c>
      <c r="E66">
        <v>2140</v>
      </c>
      <c r="F66">
        <v>3093</v>
      </c>
    </row>
    <row r="67" spans="1:9" x14ac:dyDescent="0.15">
      <c r="D67">
        <v>2018</v>
      </c>
      <c r="E67">
        <v>1729</v>
      </c>
      <c r="F67">
        <v>1874</v>
      </c>
      <c r="G67">
        <v>2800</v>
      </c>
    </row>
    <row r="68" spans="1:9" x14ac:dyDescent="0.15">
      <c r="D68">
        <v>2019</v>
      </c>
      <c r="E68">
        <v>2019</v>
      </c>
      <c r="F68">
        <v>1672</v>
      </c>
      <c r="G68">
        <v>1713</v>
      </c>
      <c r="H68">
        <v>2590</v>
      </c>
    </row>
    <row r="69" spans="1:9" x14ac:dyDescent="0.15">
      <c r="B69" s="24" t="s">
        <v>21</v>
      </c>
      <c r="C69" s="24"/>
      <c r="D69" s="24"/>
      <c r="E69" s="24"/>
      <c r="F69" s="24"/>
      <c r="G69" s="24"/>
      <c r="H69" s="24"/>
      <c r="I69" s="24"/>
    </row>
    <row r="70" spans="1:9" x14ac:dyDescent="0.15">
      <c r="C70" t="s">
        <v>18</v>
      </c>
    </row>
    <row r="71" spans="1:9" x14ac:dyDescent="0.15">
      <c r="D71">
        <v>2016</v>
      </c>
      <c r="E71">
        <v>1082</v>
      </c>
    </row>
    <row r="72" spans="1:9" x14ac:dyDescent="0.15">
      <c r="D72">
        <v>2017</v>
      </c>
      <c r="F72">
        <v>925</v>
      </c>
    </row>
    <row r="73" spans="1:9" x14ac:dyDescent="0.15">
      <c r="D73">
        <v>2018</v>
      </c>
      <c r="E73">
        <v>1249</v>
      </c>
      <c r="G73">
        <v>841</v>
      </c>
    </row>
    <row r="74" spans="1:9" x14ac:dyDescent="0.15">
      <c r="D74">
        <v>2019</v>
      </c>
      <c r="E74">
        <v>627</v>
      </c>
      <c r="F74">
        <v>968</v>
      </c>
      <c r="H74">
        <v>791</v>
      </c>
    </row>
    <row r="75" spans="1:9" x14ac:dyDescent="0.15">
      <c r="C75" t="s">
        <v>19</v>
      </c>
    </row>
    <row r="76" spans="1:9" x14ac:dyDescent="0.15">
      <c r="D76">
        <v>2016</v>
      </c>
      <c r="E76">
        <v>1879</v>
      </c>
    </row>
    <row r="77" spans="1:9" x14ac:dyDescent="0.15">
      <c r="D77">
        <v>2017</v>
      </c>
      <c r="E77">
        <v>2590</v>
      </c>
      <c r="F77">
        <v>1463</v>
      </c>
    </row>
    <row r="78" spans="1:9" x14ac:dyDescent="0.15">
      <c r="D78">
        <v>2018</v>
      </c>
      <c r="F78">
        <v>2120</v>
      </c>
      <c r="G78">
        <v>1278</v>
      </c>
    </row>
    <row r="79" spans="1:9" x14ac:dyDescent="0.15">
      <c r="D79">
        <v>2019</v>
      </c>
      <c r="G79">
        <v>1900</v>
      </c>
      <c r="H79">
        <v>1157</v>
      </c>
    </row>
    <row r="80" spans="1:9" x14ac:dyDescent="0.15">
      <c r="A80" s="27" t="s">
        <v>23</v>
      </c>
      <c r="B80" s="27"/>
      <c r="C80" s="27"/>
      <c r="D80" s="27"/>
      <c r="E80" s="27"/>
      <c r="F80" s="27"/>
      <c r="G80" s="27"/>
      <c r="H80" s="27"/>
      <c r="I80" s="27"/>
    </row>
    <row r="81" spans="2:9" x14ac:dyDescent="0.15">
      <c r="B81" s="24" t="s">
        <v>17</v>
      </c>
      <c r="C81" s="24"/>
      <c r="D81" s="24"/>
      <c r="E81" s="24"/>
      <c r="F81" s="24"/>
      <c r="G81" s="24"/>
      <c r="H81" s="24"/>
      <c r="I81" s="24"/>
    </row>
    <row r="82" spans="2:9" x14ac:dyDescent="0.15">
      <c r="C82" t="s">
        <v>18</v>
      </c>
    </row>
    <row r="83" spans="2:9" x14ac:dyDescent="0.15">
      <c r="D83">
        <v>2015</v>
      </c>
      <c r="I83">
        <v>1</v>
      </c>
    </row>
    <row r="84" spans="2:9" x14ac:dyDescent="0.15">
      <c r="D84">
        <v>2016</v>
      </c>
      <c r="I84">
        <v>3</v>
      </c>
    </row>
    <row r="85" spans="2:9" x14ac:dyDescent="0.15">
      <c r="D85">
        <v>2017</v>
      </c>
      <c r="G85">
        <v>0</v>
      </c>
      <c r="I85">
        <v>6</v>
      </c>
    </row>
    <row r="86" spans="2:9" x14ac:dyDescent="0.15">
      <c r="D86">
        <v>2018</v>
      </c>
      <c r="H86">
        <v>0</v>
      </c>
      <c r="I86">
        <v>5</v>
      </c>
    </row>
    <row r="87" spans="2:9" x14ac:dyDescent="0.15">
      <c r="D87">
        <v>2019</v>
      </c>
      <c r="I87">
        <v>45</v>
      </c>
    </row>
    <row r="88" spans="2:9" x14ac:dyDescent="0.15">
      <c r="C88" t="s">
        <v>19</v>
      </c>
      <c r="I88">
        <v>52</v>
      </c>
    </row>
    <row r="89" spans="2:9" x14ac:dyDescent="0.15">
      <c r="D89">
        <v>2018</v>
      </c>
      <c r="I89">
        <v>1</v>
      </c>
    </row>
    <row r="90" spans="2:9" x14ac:dyDescent="0.15">
      <c r="D90">
        <v>2019</v>
      </c>
      <c r="I90">
        <v>51</v>
      </c>
    </row>
    <row r="91" spans="2:9" x14ac:dyDescent="0.15">
      <c r="B91" s="24" t="s">
        <v>20</v>
      </c>
      <c r="C91" s="24"/>
      <c r="D91" s="24"/>
      <c r="E91" s="24"/>
      <c r="F91" s="24"/>
      <c r="G91" s="24"/>
      <c r="H91" s="24"/>
      <c r="I91" s="24"/>
    </row>
    <row r="92" spans="2:9" x14ac:dyDescent="0.15">
      <c r="C92" t="s">
        <v>18</v>
      </c>
    </row>
    <row r="93" spans="2:9" x14ac:dyDescent="0.15">
      <c r="D93">
        <v>2015</v>
      </c>
      <c r="E93">
        <v>1</v>
      </c>
    </row>
    <row r="94" spans="2:9" x14ac:dyDescent="0.15">
      <c r="D94">
        <v>2016</v>
      </c>
      <c r="F94">
        <v>1</v>
      </c>
      <c r="I94">
        <v>1</v>
      </c>
    </row>
    <row r="95" spans="2:9" x14ac:dyDescent="0.15">
      <c r="D95">
        <v>2017</v>
      </c>
      <c r="E95">
        <v>0</v>
      </c>
      <c r="F95">
        <v>1</v>
      </c>
      <c r="G95">
        <v>1</v>
      </c>
      <c r="H95">
        <v>1</v>
      </c>
      <c r="I95">
        <v>1</v>
      </c>
    </row>
    <row r="96" spans="2:9" x14ac:dyDescent="0.15">
      <c r="D96">
        <v>2018</v>
      </c>
      <c r="E96">
        <v>1</v>
      </c>
      <c r="F96">
        <v>0</v>
      </c>
      <c r="G96">
        <v>1</v>
      </c>
      <c r="H96">
        <v>1</v>
      </c>
      <c r="I96">
        <v>1</v>
      </c>
    </row>
    <row r="97" spans="2:9" x14ac:dyDescent="0.15">
      <c r="D97">
        <v>2019</v>
      </c>
      <c r="E97">
        <v>72</v>
      </c>
      <c r="F97">
        <v>17</v>
      </c>
      <c r="G97">
        <v>11</v>
      </c>
      <c r="H97">
        <v>15</v>
      </c>
      <c r="I97">
        <v>13</v>
      </c>
    </row>
    <row r="98" spans="2:9" x14ac:dyDescent="0.15">
      <c r="C98" t="s">
        <v>19</v>
      </c>
      <c r="E98">
        <v>180</v>
      </c>
      <c r="F98">
        <v>13</v>
      </c>
      <c r="G98">
        <v>22</v>
      </c>
      <c r="I98">
        <v>32</v>
      </c>
    </row>
    <row r="99" spans="2:9" x14ac:dyDescent="0.15">
      <c r="D99">
        <v>2017</v>
      </c>
      <c r="I99">
        <v>2</v>
      </c>
    </row>
    <row r="100" spans="2:9" x14ac:dyDescent="0.15">
      <c r="D100">
        <v>2018</v>
      </c>
      <c r="F100">
        <v>1</v>
      </c>
      <c r="I100">
        <v>1</v>
      </c>
    </row>
    <row r="101" spans="2:9" x14ac:dyDescent="0.15">
      <c r="D101">
        <v>2019</v>
      </c>
      <c r="E101">
        <v>180</v>
      </c>
      <c r="F101">
        <v>12</v>
      </c>
      <c r="G101">
        <v>22</v>
      </c>
      <c r="I101">
        <v>29</v>
      </c>
    </row>
    <row r="102" spans="2:9" x14ac:dyDescent="0.15">
      <c r="B102" s="24" t="s">
        <v>21</v>
      </c>
      <c r="C102" s="24"/>
      <c r="D102" s="24"/>
      <c r="E102" s="24"/>
      <c r="F102" s="24"/>
      <c r="G102" s="24"/>
      <c r="H102" s="24"/>
      <c r="I102" s="24"/>
    </row>
    <row r="103" spans="2:9" x14ac:dyDescent="0.15">
      <c r="C103" t="s">
        <v>18</v>
      </c>
    </row>
    <row r="104" spans="2:9" x14ac:dyDescent="0.15">
      <c r="D104">
        <v>2014</v>
      </c>
      <c r="I104">
        <v>1</v>
      </c>
    </row>
    <row r="105" spans="2:9" x14ac:dyDescent="0.15">
      <c r="D105">
        <v>2015</v>
      </c>
      <c r="I105">
        <v>1</v>
      </c>
    </row>
    <row r="106" spans="2:9" x14ac:dyDescent="0.15">
      <c r="D106">
        <v>2016</v>
      </c>
      <c r="I106">
        <v>2</v>
      </c>
    </row>
    <row r="107" spans="2:9" x14ac:dyDescent="0.15">
      <c r="D107">
        <v>2017</v>
      </c>
      <c r="E107">
        <v>1</v>
      </c>
      <c r="F107">
        <v>1</v>
      </c>
      <c r="G107">
        <v>0</v>
      </c>
      <c r="H107">
        <v>1</v>
      </c>
      <c r="I107">
        <v>28</v>
      </c>
    </row>
    <row r="108" spans="2:9" x14ac:dyDescent="0.15">
      <c r="D108">
        <v>2018</v>
      </c>
      <c r="E108">
        <v>1</v>
      </c>
      <c r="F108">
        <v>1</v>
      </c>
      <c r="G108">
        <v>1</v>
      </c>
      <c r="H108">
        <v>1</v>
      </c>
      <c r="I108">
        <v>20</v>
      </c>
    </row>
    <row r="109" spans="2:9" x14ac:dyDescent="0.15">
      <c r="D109">
        <v>2019</v>
      </c>
      <c r="F109">
        <v>28</v>
      </c>
      <c r="G109">
        <v>23</v>
      </c>
      <c r="H109">
        <v>13</v>
      </c>
      <c r="I109">
        <v>28</v>
      </c>
    </row>
    <row r="110" spans="2:9" x14ac:dyDescent="0.15">
      <c r="C110" t="s">
        <v>19</v>
      </c>
      <c r="F110">
        <v>1</v>
      </c>
      <c r="G110">
        <v>21</v>
      </c>
      <c r="I110">
        <v>25</v>
      </c>
    </row>
    <row r="111" spans="2:9" x14ac:dyDescent="0.15">
      <c r="D111">
        <v>2018</v>
      </c>
      <c r="F111">
        <v>1</v>
      </c>
      <c r="I111">
        <v>1</v>
      </c>
    </row>
    <row r="112" spans="2:9" x14ac:dyDescent="0.15">
      <c r="D112">
        <v>2019</v>
      </c>
      <c r="G112">
        <v>21</v>
      </c>
      <c r="I112">
        <v>24</v>
      </c>
    </row>
    <row r="113" spans="1:9" x14ac:dyDescent="0.15">
      <c r="A113" s="27" t="s">
        <v>24</v>
      </c>
      <c r="B113" s="27"/>
      <c r="C113" s="27"/>
      <c r="D113" s="27"/>
      <c r="E113" s="27"/>
      <c r="F113" s="27"/>
      <c r="G113" s="27"/>
      <c r="H113" s="27"/>
      <c r="I113" s="27"/>
    </row>
    <row r="114" spans="1:9" x14ac:dyDescent="0.15">
      <c r="B114" s="24" t="s">
        <v>17</v>
      </c>
      <c r="C114" s="24"/>
      <c r="D114" s="24"/>
      <c r="E114" s="24"/>
      <c r="F114" s="24"/>
      <c r="G114" s="24"/>
      <c r="H114" s="24"/>
      <c r="I114" s="24"/>
    </row>
    <row r="115" spans="1:9" x14ac:dyDescent="0.15">
      <c r="C115" t="s">
        <v>18</v>
      </c>
    </row>
    <row r="116" spans="1:9" x14ac:dyDescent="0.15">
      <c r="D116">
        <v>2015</v>
      </c>
      <c r="E116">
        <v>3455</v>
      </c>
    </row>
    <row r="117" spans="1:9" x14ac:dyDescent="0.15">
      <c r="D117">
        <v>2016</v>
      </c>
      <c r="E117">
        <v>4482</v>
      </c>
      <c r="F117">
        <v>2665</v>
      </c>
    </row>
    <row r="118" spans="1:9" x14ac:dyDescent="0.15">
      <c r="D118">
        <v>2017</v>
      </c>
      <c r="E118">
        <v>193</v>
      </c>
      <c r="F118">
        <v>3345</v>
      </c>
      <c r="G118">
        <v>10536</v>
      </c>
    </row>
    <row r="119" spans="1:9" x14ac:dyDescent="0.15">
      <c r="D119">
        <v>2018</v>
      </c>
      <c r="E119">
        <v>11884</v>
      </c>
      <c r="F119">
        <v>166</v>
      </c>
      <c r="G119">
        <v>2939</v>
      </c>
      <c r="H119">
        <v>13797</v>
      </c>
    </row>
    <row r="120" spans="1:9" x14ac:dyDescent="0.15">
      <c r="D120">
        <v>2019</v>
      </c>
      <c r="E120">
        <v>39413</v>
      </c>
      <c r="F120">
        <v>8251</v>
      </c>
      <c r="G120">
        <v>169</v>
      </c>
      <c r="H120">
        <v>2725</v>
      </c>
      <c r="I120">
        <v>16840</v>
      </c>
    </row>
    <row r="121" spans="1:9" x14ac:dyDescent="0.15">
      <c r="C121" t="s">
        <v>19</v>
      </c>
    </row>
    <row r="122" spans="1:9" x14ac:dyDescent="0.15">
      <c r="D122">
        <v>2014</v>
      </c>
      <c r="F122">
        <v>2310</v>
      </c>
      <c r="G122">
        <v>6931</v>
      </c>
      <c r="I122">
        <v>6674</v>
      </c>
    </row>
    <row r="123" spans="1:9" x14ac:dyDescent="0.15">
      <c r="D123">
        <v>2015</v>
      </c>
      <c r="E123">
        <v>558</v>
      </c>
      <c r="G123">
        <v>2049</v>
      </c>
      <c r="H123">
        <v>5893</v>
      </c>
      <c r="I123">
        <v>5941</v>
      </c>
    </row>
    <row r="124" spans="1:9" x14ac:dyDescent="0.15">
      <c r="D124">
        <v>2016</v>
      </c>
      <c r="E124">
        <v>3461</v>
      </c>
      <c r="F124">
        <v>592</v>
      </c>
      <c r="H124">
        <v>1950</v>
      </c>
      <c r="I124">
        <v>5403</v>
      </c>
    </row>
    <row r="125" spans="1:9" x14ac:dyDescent="0.15">
      <c r="D125">
        <v>2017</v>
      </c>
      <c r="E125">
        <v>978</v>
      </c>
      <c r="F125">
        <v>3220</v>
      </c>
      <c r="G125">
        <v>601</v>
      </c>
      <c r="I125">
        <v>4863</v>
      </c>
    </row>
    <row r="126" spans="1:9" x14ac:dyDescent="0.15">
      <c r="D126">
        <v>2018</v>
      </c>
      <c r="F126">
        <v>836</v>
      </c>
      <c r="G126">
        <v>3124</v>
      </c>
      <c r="H126">
        <v>595</v>
      </c>
      <c r="I126">
        <v>4777</v>
      </c>
    </row>
    <row r="127" spans="1:9" x14ac:dyDescent="0.15">
      <c r="D127">
        <v>2019</v>
      </c>
      <c r="E127">
        <v>3997</v>
      </c>
      <c r="G127">
        <v>723</v>
      </c>
      <c r="H127">
        <v>5417</v>
      </c>
      <c r="I127">
        <v>4760</v>
      </c>
    </row>
    <row r="128" spans="1:9" x14ac:dyDescent="0.15">
      <c r="B128" s="24" t="s">
        <v>20</v>
      </c>
      <c r="C128" s="24"/>
      <c r="D128" s="24"/>
      <c r="E128" s="24"/>
      <c r="F128" s="24"/>
      <c r="G128" s="24"/>
      <c r="H128" s="24"/>
      <c r="I128" s="24"/>
    </row>
    <row r="129" spans="2:9" x14ac:dyDescent="0.15">
      <c r="C129" t="s">
        <v>25</v>
      </c>
    </row>
    <row r="130" spans="2:9" x14ac:dyDescent="0.15">
      <c r="D130">
        <v>2019</v>
      </c>
      <c r="E130">
        <v>4591</v>
      </c>
    </row>
    <row r="131" spans="2:9" x14ac:dyDescent="0.15">
      <c r="C131" t="s">
        <v>18</v>
      </c>
    </row>
    <row r="132" spans="2:9" x14ac:dyDescent="0.15">
      <c r="D132">
        <v>2016</v>
      </c>
      <c r="E132">
        <v>2787</v>
      </c>
    </row>
    <row r="133" spans="2:9" x14ac:dyDescent="0.15">
      <c r="D133">
        <v>2017</v>
      </c>
      <c r="E133">
        <v>1271</v>
      </c>
      <c r="F133">
        <v>2294</v>
      </c>
    </row>
    <row r="134" spans="2:9" x14ac:dyDescent="0.15">
      <c r="D134">
        <v>2018</v>
      </c>
      <c r="E134">
        <v>813</v>
      </c>
      <c r="F134">
        <v>1068</v>
      </c>
      <c r="G134">
        <v>2084</v>
      </c>
    </row>
    <row r="135" spans="2:9" x14ac:dyDescent="0.15">
      <c r="D135">
        <v>2019</v>
      </c>
      <c r="E135">
        <v>2040</v>
      </c>
      <c r="F135">
        <v>650</v>
      </c>
      <c r="G135">
        <v>981</v>
      </c>
      <c r="H135">
        <v>1948</v>
      </c>
    </row>
    <row r="136" spans="2:9" x14ac:dyDescent="0.15">
      <c r="C136" t="s">
        <v>19</v>
      </c>
    </row>
    <row r="137" spans="2:9" x14ac:dyDescent="0.15">
      <c r="D137">
        <v>2014</v>
      </c>
      <c r="E137">
        <v>1156</v>
      </c>
      <c r="F137">
        <v>4432</v>
      </c>
      <c r="G137">
        <v>2900</v>
      </c>
      <c r="H137">
        <v>3989</v>
      </c>
      <c r="I137">
        <v>2495</v>
      </c>
    </row>
    <row r="138" spans="2:9" x14ac:dyDescent="0.15">
      <c r="D138">
        <v>2015</v>
      </c>
      <c r="E138">
        <v>2095</v>
      </c>
      <c r="F138">
        <v>1035</v>
      </c>
      <c r="G138">
        <v>4012</v>
      </c>
      <c r="H138">
        <v>2811</v>
      </c>
      <c r="I138">
        <v>2677</v>
      </c>
    </row>
    <row r="139" spans="2:9" x14ac:dyDescent="0.15">
      <c r="D139">
        <v>2016</v>
      </c>
      <c r="E139">
        <v>1303</v>
      </c>
      <c r="F139">
        <v>2083</v>
      </c>
      <c r="G139">
        <v>985</v>
      </c>
      <c r="H139">
        <v>3756</v>
      </c>
      <c r="I139">
        <v>2553</v>
      </c>
    </row>
    <row r="140" spans="2:9" x14ac:dyDescent="0.15">
      <c r="D140">
        <v>2017</v>
      </c>
      <c r="E140">
        <v>1342</v>
      </c>
      <c r="F140">
        <v>1213</v>
      </c>
      <c r="G140">
        <v>1915</v>
      </c>
      <c r="H140">
        <v>956</v>
      </c>
      <c r="I140">
        <v>2480</v>
      </c>
    </row>
    <row r="141" spans="2:9" x14ac:dyDescent="0.15">
      <c r="D141">
        <v>2018</v>
      </c>
      <c r="E141">
        <v>1265</v>
      </c>
      <c r="F141">
        <v>1220</v>
      </c>
      <c r="G141">
        <v>1161</v>
      </c>
      <c r="H141">
        <v>1812</v>
      </c>
      <c r="I141">
        <v>2061</v>
      </c>
    </row>
    <row r="142" spans="2:9" x14ac:dyDescent="0.15">
      <c r="D142">
        <v>2019</v>
      </c>
      <c r="E142">
        <v>1463</v>
      </c>
      <c r="F142">
        <v>1351</v>
      </c>
      <c r="G142">
        <v>1487</v>
      </c>
      <c r="H142">
        <v>1074</v>
      </c>
      <c r="I142">
        <v>1907</v>
      </c>
    </row>
    <row r="143" spans="2:9" x14ac:dyDescent="0.15">
      <c r="B143" s="24" t="s">
        <v>21</v>
      </c>
      <c r="C143" s="24"/>
      <c r="D143" s="24"/>
      <c r="E143" s="24"/>
      <c r="F143" s="24"/>
      <c r="G143" s="24"/>
      <c r="H143" s="24"/>
      <c r="I143" s="24"/>
    </row>
    <row r="144" spans="2:9" x14ac:dyDescent="0.15">
      <c r="C144" t="s">
        <v>18</v>
      </c>
    </row>
    <row r="145" spans="1:9" x14ac:dyDescent="0.15">
      <c r="D145">
        <v>2016</v>
      </c>
      <c r="E145">
        <v>6618</v>
      </c>
    </row>
    <row r="146" spans="1:9" x14ac:dyDescent="0.15">
      <c r="D146">
        <v>2017</v>
      </c>
      <c r="E146">
        <v>2879</v>
      </c>
      <c r="F146">
        <v>5613</v>
      </c>
    </row>
    <row r="147" spans="1:9" x14ac:dyDescent="0.15">
      <c r="D147">
        <v>2018</v>
      </c>
      <c r="E147">
        <v>1799</v>
      </c>
      <c r="F147">
        <v>2472</v>
      </c>
      <c r="G147">
        <v>5191</v>
      </c>
    </row>
    <row r="148" spans="1:9" x14ac:dyDescent="0.15">
      <c r="D148">
        <v>2019</v>
      </c>
      <c r="E148">
        <v>8520</v>
      </c>
      <c r="F148">
        <v>1290</v>
      </c>
      <c r="G148">
        <v>2310</v>
      </c>
      <c r="H148">
        <v>5263</v>
      </c>
    </row>
    <row r="149" spans="1:9" x14ac:dyDescent="0.15">
      <c r="C149" t="s">
        <v>19</v>
      </c>
    </row>
    <row r="150" spans="1:9" x14ac:dyDescent="0.15">
      <c r="D150">
        <v>2014</v>
      </c>
      <c r="E150">
        <v>1653</v>
      </c>
      <c r="F150">
        <v>2773</v>
      </c>
      <c r="G150">
        <v>2664</v>
      </c>
      <c r="H150">
        <v>3734</v>
      </c>
      <c r="I150">
        <v>4185</v>
      </c>
    </row>
    <row r="151" spans="1:9" x14ac:dyDescent="0.15">
      <c r="D151">
        <v>2015</v>
      </c>
      <c r="E151">
        <v>1610</v>
      </c>
      <c r="F151">
        <v>1494</v>
      </c>
      <c r="G151">
        <v>2460</v>
      </c>
      <c r="H151">
        <v>2388</v>
      </c>
      <c r="I151">
        <v>3535</v>
      </c>
    </row>
    <row r="152" spans="1:9" x14ac:dyDescent="0.15">
      <c r="D152">
        <v>2016</v>
      </c>
      <c r="E152">
        <v>1301</v>
      </c>
      <c r="F152">
        <v>1487</v>
      </c>
      <c r="G152">
        <v>1407</v>
      </c>
      <c r="H152">
        <v>2276</v>
      </c>
      <c r="I152">
        <v>3080</v>
      </c>
    </row>
    <row r="153" spans="1:9" x14ac:dyDescent="0.15">
      <c r="D153">
        <v>2017</v>
      </c>
      <c r="E153">
        <v>1078</v>
      </c>
      <c r="F153">
        <v>1191</v>
      </c>
      <c r="G153">
        <v>1415</v>
      </c>
      <c r="H153">
        <v>1336</v>
      </c>
      <c r="I153">
        <v>2786</v>
      </c>
    </row>
    <row r="154" spans="1:9" x14ac:dyDescent="0.15">
      <c r="D154">
        <v>2018</v>
      </c>
      <c r="E154">
        <v>1305</v>
      </c>
      <c r="F154">
        <v>996</v>
      </c>
      <c r="G154">
        <v>1172</v>
      </c>
      <c r="H154">
        <v>1368</v>
      </c>
      <c r="I154">
        <v>2415</v>
      </c>
    </row>
    <row r="155" spans="1:9" x14ac:dyDescent="0.15">
      <c r="D155">
        <v>2019</v>
      </c>
      <c r="E155">
        <v>3752</v>
      </c>
      <c r="F155">
        <v>1191</v>
      </c>
      <c r="G155">
        <v>831</v>
      </c>
      <c r="H155">
        <v>1073</v>
      </c>
      <c r="I155">
        <v>2200</v>
      </c>
    </row>
    <row r="156" spans="1:9" x14ac:dyDescent="0.15">
      <c r="A156" s="27" t="s">
        <v>26</v>
      </c>
      <c r="B156" s="27"/>
      <c r="C156" s="27"/>
      <c r="D156" s="27"/>
      <c r="E156" s="27"/>
      <c r="F156" s="27"/>
      <c r="G156" s="27"/>
      <c r="H156" s="27"/>
      <c r="I156" s="27"/>
    </row>
    <row r="157" spans="1:9" x14ac:dyDescent="0.15">
      <c r="B157" s="24" t="s">
        <v>17</v>
      </c>
      <c r="C157" s="24"/>
      <c r="D157" s="24"/>
      <c r="E157" s="24"/>
      <c r="F157" s="24"/>
      <c r="G157" s="24"/>
      <c r="H157" s="24"/>
      <c r="I157" s="24"/>
    </row>
    <row r="158" spans="1:9" x14ac:dyDescent="0.15">
      <c r="C158" t="s">
        <v>18</v>
      </c>
    </row>
    <row r="159" spans="1:9" x14ac:dyDescent="0.15">
      <c r="D159">
        <v>2015</v>
      </c>
      <c r="E159">
        <v>16264</v>
      </c>
    </row>
    <row r="160" spans="1:9" x14ac:dyDescent="0.15">
      <c r="D160">
        <v>2016</v>
      </c>
      <c r="F160">
        <v>13308</v>
      </c>
    </row>
    <row r="161" spans="2:9" x14ac:dyDescent="0.15">
      <c r="D161">
        <v>2017</v>
      </c>
      <c r="G161">
        <v>11895</v>
      </c>
    </row>
    <row r="162" spans="2:9" x14ac:dyDescent="0.15">
      <c r="D162">
        <v>2018</v>
      </c>
      <c r="H162">
        <v>10907</v>
      </c>
    </row>
    <row r="163" spans="2:9" x14ac:dyDescent="0.15">
      <c r="D163">
        <v>2019</v>
      </c>
      <c r="I163">
        <v>10295</v>
      </c>
    </row>
    <row r="164" spans="2:9" x14ac:dyDescent="0.15">
      <c r="C164" t="s">
        <v>19</v>
      </c>
    </row>
    <row r="165" spans="2:9" x14ac:dyDescent="0.15">
      <c r="D165">
        <v>2014</v>
      </c>
      <c r="E165">
        <v>4389</v>
      </c>
      <c r="F165">
        <v>1106</v>
      </c>
      <c r="G165">
        <v>3952</v>
      </c>
      <c r="H165">
        <v>3100</v>
      </c>
      <c r="I165">
        <v>6239</v>
      </c>
    </row>
    <row r="166" spans="2:9" x14ac:dyDescent="0.15">
      <c r="D166">
        <v>2015</v>
      </c>
      <c r="F166">
        <v>3753</v>
      </c>
      <c r="G166">
        <v>1096</v>
      </c>
      <c r="H166">
        <v>3589</v>
      </c>
      <c r="I166">
        <v>4302</v>
      </c>
    </row>
    <row r="167" spans="2:9" x14ac:dyDescent="0.15">
      <c r="D167">
        <v>2016</v>
      </c>
      <c r="G167">
        <v>3424</v>
      </c>
      <c r="H167">
        <v>1047</v>
      </c>
      <c r="I167">
        <v>3788</v>
      </c>
    </row>
    <row r="168" spans="2:9" x14ac:dyDescent="0.15">
      <c r="D168">
        <v>2017</v>
      </c>
      <c r="H168">
        <v>3182</v>
      </c>
      <c r="I168">
        <v>3294</v>
      </c>
    </row>
    <row r="169" spans="2:9" x14ac:dyDescent="0.15">
      <c r="D169">
        <v>2018</v>
      </c>
      <c r="E169">
        <v>4406</v>
      </c>
      <c r="I169">
        <v>3149</v>
      </c>
    </row>
    <row r="170" spans="2:9" x14ac:dyDescent="0.15">
      <c r="D170">
        <v>2019</v>
      </c>
      <c r="F170">
        <v>4186</v>
      </c>
      <c r="I170">
        <v>3047</v>
      </c>
    </row>
    <row r="171" spans="2:9" x14ac:dyDescent="0.15">
      <c r="B171" s="24" t="s">
        <v>20</v>
      </c>
      <c r="C171" s="24"/>
      <c r="D171" s="24"/>
      <c r="E171" s="24"/>
      <c r="F171" s="24"/>
      <c r="G171" s="24"/>
      <c r="H171" s="24"/>
      <c r="I171" s="24"/>
    </row>
    <row r="172" spans="2:9" x14ac:dyDescent="0.15">
      <c r="C172" t="s">
        <v>18</v>
      </c>
    </row>
    <row r="173" spans="2:9" x14ac:dyDescent="0.15">
      <c r="D173">
        <v>2015</v>
      </c>
      <c r="E173">
        <v>6803</v>
      </c>
    </row>
    <row r="174" spans="2:9" x14ac:dyDescent="0.15">
      <c r="D174">
        <v>2016</v>
      </c>
      <c r="F174">
        <v>5936</v>
      </c>
    </row>
    <row r="175" spans="2:9" x14ac:dyDescent="0.15">
      <c r="D175">
        <v>2017</v>
      </c>
      <c r="G175">
        <v>5372</v>
      </c>
    </row>
    <row r="176" spans="2:9" x14ac:dyDescent="0.15">
      <c r="D176">
        <v>2018</v>
      </c>
      <c r="H176">
        <v>4966</v>
      </c>
    </row>
    <row r="177" spans="2:9" x14ac:dyDescent="0.15">
      <c r="D177">
        <v>2019</v>
      </c>
      <c r="I177">
        <v>4681</v>
      </c>
    </row>
    <row r="178" spans="2:9" x14ac:dyDescent="0.15">
      <c r="C178" t="s">
        <v>19</v>
      </c>
    </row>
    <row r="179" spans="2:9" x14ac:dyDescent="0.15">
      <c r="D179">
        <v>2014</v>
      </c>
      <c r="E179">
        <v>1177</v>
      </c>
      <c r="F179">
        <v>2076</v>
      </c>
      <c r="G179">
        <v>1491</v>
      </c>
      <c r="H179">
        <v>2869</v>
      </c>
      <c r="I179">
        <v>3119</v>
      </c>
    </row>
    <row r="180" spans="2:9" x14ac:dyDescent="0.15">
      <c r="D180">
        <v>2015</v>
      </c>
      <c r="E180">
        <v>1384</v>
      </c>
      <c r="F180">
        <v>1021</v>
      </c>
      <c r="G180">
        <v>1849</v>
      </c>
      <c r="H180">
        <v>1373</v>
      </c>
      <c r="I180">
        <v>2569</v>
      </c>
    </row>
    <row r="181" spans="2:9" x14ac:dyDescent="0.15">
      <c r="D181">
        <v>2016</v>
      </c>
      <c r="E181">
        <v>1808</v>
      </c>
      <c r="F181">
        <v>1190</v>
      </c>
      <c r="G181">
        <v>924</v>
      </c>
      <c r="H181">
        <v>1698</v>
      </c>
      <c r="I181">
        <v>1754</v>
      </c>
    </row>
    <row r="182" spans="2:9" x14ac:dyDescent="0.15">
      <c r="D182">
        <v>2017</v>
      </c>
      <c r="E182">
        <v>1816</v>
      </c>
      <c r="F182">
        <v>1656</v>
      </c>
      <c r="G182">
        <v>1102</v>
      </c>
      <c r="H182">
        <v>860</v>
      </c>
      <c r="I182">
        <v>1628</v>
      </c>
    </row>
    <row r="183" spans="2:9" x14ac:dyDescent="0.15">
      <c r="D183">
        <v>2018</v>
      </c>
      <c r="E183">
        <v>1855</v>
      </c>
      <c r="F183">
        <v>1646</v>
      </c>
      <c r="G183">
        <v>1546</v>
      </c>
      <c r="H183">
        <v>1030</v>
      </c>
      <c r="I183">
        <v>1167</v>
      </c>
    </row>
    <row r="184" spans="2:9" x14ac:dyDescent="0.15">
      <c r="D184">
        <v>2019</v>
      </c>
      <c r="E184">
        <v>1891</v>
      </c>
      <c r="F184">
        <v>1716</v>
      </c>
      <c r="G184">
        <v>1530</v>
      </c>
      <c r="H184">
        <v>1456</v>
      </c>
      <c r="I184">
        <v>1061</v>
      </c>
    </row>
    <row r="185" spans="2:9" x14ac:dyDescent="0.15">
      <c r="B185" s="24" t="s">
        <v>21</v>
      </c>
      <c r="C185" s="24"/>
      <c r="D185" s="24"/>
      <c r="E185" s="24"/>
      <c r="F185" s="24"/>
      <c r="G185" s="24"/>
      <c r="H185" s="24"/>
      <c r="I185" s="24"/>
    </row>
    <row r="186" spans="2:9" x14ac:dyDescent="0.15">
      <c r="C186" t="s">
        <v>18</v>
      </c>
    </row>
    <row r="187" spans="2:9" x14ac:dyDescent="0.15">
      <c r="D187">
        <v>2015</v>
      </c>
      <c r="E187">
        <v>5380</v>
      </c>
    </row>
    <row r="188" spans="2:9" x14ac:dyDescent="0.15">
      <c r="D188">
        <v>2016</v>
      </c>
      <c r="F188">
        <v>4506</v>
      </c>
    </row>
    <row r="189" spans="2:9" x14ac:dyDescent="0.15">
      <c r="D189">
        <v>2017</v>
      </c>
      <c r="G189">
        <v>4031</v>
      </c>
    </row>
    <row r="190" spans="2:9" x14ac:dyDescent="0.15">
      <c r="D190">
        <v>2018</v>
      </c>
      <c r="H190">
        <v>3708</v>
      </c>
    </row>
    <row r="191" spans="2:9" x14ac:dyDescent="0.15">
      <c r="D191">
        <v>2019</v>
      </c>
      <c r="I191">
        <v>3497</v>
      </c>
    </row>
    <row r="192" spans="2:9" x14ac:dyDescent="0.15">
      <c r="C192" t="s">
        <v>19</v>
      </c>
    </row>
    <row r="193" spans="1:9" x14ac:dyDescent="0.15">
      <c r="D193">
        <v>2014</v>
      </c>
      <c r="E193">
        <v>2207</v>
      </c>
      <c r="F193">
        <v>1089</v>
      </c>
      <c r="G193">
        <v>1709</v>
      </c>
      <c r="H193">
        <v>2564</v>
      </c>
      <c r="I193">
        <v>3545</v>
      </c>
    </row>
    <row r="194" spans="1:9" x14ac:dyDescent="0.15">
      <c r="D194">
        <v>2015</v>
      </c>
      <c r="E194">
        <v>2675</v>
      </c>
      <c r="F194">
        <v>1868</v>
      </c>
      <c r="G194">
        <v>934</v>
      </c>
      <c r="H194">
        <v>1509</v>
      </c>
      <c r="I194">
        <v>2794</v>
      </c>
    </row>
    <row r="195" spans="1:9" x14ac:dyDescent="0.15">
      <c r="D195">
        <v>2016</v>
      </c>
      <c r="E195">
        <v>1833</v>
      </c>
      <c r="F195">
        <v>2467</v>
      </c>
      <c r="G195">
        <v>1675</v>
      </c>
      <c r="H195">
        <v>856</v>
      </c>
      <c r="I195">
        <v>2175</v>
      </c>
    </row>
    <row r="196" spans="1:9" x14ac:dyDescent="0.15">
      <c r="D196">
        <v>2017</v>
      </c>
      <c r="E196">
        <v>3200</v>
      </c>
      <c r="F196">
        <v>1687</v>
      </c>
      <c r="G196">
        <v>2338</v>
      </c>
      <c r="H196">
        <v>1558</v>
      </c>
      <c r="I196">
        <v>1853</v>
      </c>
    </row>
    <row r="197" spans="1:9" x14ac:dyDescent="0.15">
      <c r="D197">
        <v>2018</v>
      </c>
      <c r="E197">
        <v>2998</v>
      </c>
      <c r="F197">
        <v>3015</v>
      </c>
      <c r="G197">
        <v>1567</v>
      </c>
      <c r="H197">
        <v>2227</v>
      </c>
      <c r="I197">
        <v>1716</v>
      </c>
    </row>
    <row r="198" spans="1:9" x14ac:dyDescent="0.15">
      <c r="D198">
        <v>2019</v>
      </c>
      <c r="E198">
        <v>1688</v>
      </c>
      <c r="F198">
        <v>2853</v>
      </c>
      <c r="G198">
        <v>2892</v>
      </c>
      <c r="H198">
        <v>1450</v>
      </c>
      <c r="I198">
        <v>1766</v>
      </c>
    </row>
    <row r="199" spans="1:9" x14ac:dyDescent="0.15">
      <c r="A199" s="27" t="s">
        <v>27</v>
      </c>
      <c r="B199" s="27"/>
      <c r="C199" s="27"/>
      <c r="D199" s="27"/>
      <c r="E199" s="27"/>
      <c r="F199" s="27"/>
      <c r="G199" s="27"/>
      <c r="H199" s="27"/>
      <c r="I199" s="27"/>
    </row>
    <row r="200" spans="1:9" x14ac:dyDescent="0.15">
      <c r="B200" s="24" t="s">
        <v>17</v>
      </c>
      <c r="C200" s="24"/>
      <c r="D200" s="24"/>
      <c r="E200" s="24"/>
      <c r="F200" s="24"/>
      <c r="G200" s="24"/>
      <c r="H200" s="24"/>
      <c r="I200" s="24"/>
    </row>
    <row r="201" spans="1:9" x14ac:dyDescent="0.15">
      <c r="C201" t="s">
        <v>18</v>
      </c>
    </row>
    <row r="202" spans="1:9" x14ac:dyDescent="0.15">
      <c r="D202">
        <v>2018</v>
      </c>
      <c r="E202">
        <v>28772</v>
      </c>
    </row>
    <row r="203" spans="1:9" x14ac:dyDescent="0.15">
      <c r="D203">
        <v>2019</v>
      </c>
      <c r="F203">
        <v>18802</v>
      </c>
    </row>
    <row r="204" spans="1:9" x14ac:dyDescent="0.15">
      <c r="B204" s="24" t="s">
        <v>20</v>
      </c>
      <c r="C204" s="24"/>
      <c r="D204" s="24"/>
      <c r="E204" s="24"/>
      <c r="F204" s="24"/>
      <c r="G204" s="24"/>
      <c r="H204" s="24"/>
      <c r="I204" s="24"/>
    </row>
    <row r="205" spans="1:9" x14ac:dyDescent="0.15">
      <c r="C205" t="s">
        <v>18</v>
      </c>
    </row>
    <row r="206" spans="1:9" x14ac:dyDescent="0.15">
      <c r="D206">
        <v>2018</v>
      </c>
      <c r="E206">
        <v>1816</v>
      </c>
    </row>
    <row r="207" spans="1:9" x14ac:dyDescent="0.15">
      <c r="D207">
        <v>2019</v>
      </c>
      <c r="E207">
        <v>1201</v>
      </c>
      <c r="F207">
        <v>1197</v>
      </c>
    </row>
    <row r="208" spans="1:9" x14ac:dyDescent="0.15">
      <c r="C208" t="s">
        <v>19</v>
      </c>
    </row>
    <row r="209" spans="1:9" x14ac:dyDescent="0.15">
      <c r="D209">
        <v>2019</v>
      </c>
      <c r="E209">
        <v>2389</v>
      </c>
    </row>
    <row r="210" spans="1:9" x14ac:dyDescent="0.15">
      <c r="B210" s="24" t="s">
        <v>21</v>
      </c>
      <c r="C210" s="24"/>
      <c r="D210" s="24"/>
      <c r="E210" s="24"/>
      <c r="F210" s="24"/>
      <c r="G210" s="24"/>
      <c r="H210" s="24"/>
      <c r="I210" s="24"/>
    </row>
    <row r="211" spans="1:9" x14ac:dyDescent="0.15">
      <c r="C211" t="s">
        <v>18</v>
      </c>
    </row>
    <row r="212" spans="1:9" x14ac:dyDescent="0.15">
      <c r="D212">
        <v>2018</v>
      </c>
      <c r="E212">
        <v>6340</v>
      </c>
    </row>
    <row r="213" spans="1:9" x14ac:dyDescent="0.15">
      <c r="D213">
        <v>2019</v>
      </c>
      <c r="F213">
        <v>3984</v>
      </c>
    </row>
    <row r="214" spans="1:9" x14ac:dyDescent="0.15">
      <c r="A214" s="27" t="s">
        <v>28</v>
      </c>
      <c r="B214" s="27"/>
      <c r="C214" s="27"/>
      <c r="D214" s="27"/>
      <c r="E214" s="27"/>
      <c r="F214" s="27"/>
      <c r="G214" s="27"/>
      <c r="H214" s="27"/>
      <c r="I214" s="27"/>
    </row>
    <row r="215" spans="1:9" x14ac:dyDescent="0.15">
      <c r="B215" s="24" t="s">
        <v>17</v>
      </c>
      <c r="C215" s="24"/>
      <c r="D215" s="24"/>
      <c r="E215" s="24"/>
      <c r="F215" s="24"/>
      <c r="G215" s="24"/>
      <c r="H215" s="24"/>
      <c r="I215" s="24"/>
    </row>
    <row r="216" spans="1:9" x14ac:dyDescent="0.15">
      <c r="C216" t="s">
        <v>25</v>
      </c>
    </row>
    <row r="217" spans="1:9" x14ac:dyDescent="0.15">
      <c r="D217">
        <v>2019</v>
      </c>
      <c r="E217">
        <v>16</v>
      </c>
    </row>
    <row r="218" spans="1:9" x14ac:dyDescent="0.15">
      <c r="C218" t="s">
        <v>18</v>
      </c>
    </row>
    <row r="219" spans="1:9" x14ac:dyDescent="0.15">
      <c r="D219">
        <v>2014</v>
      </c>
      <c r="F219">
        <v>2752</v>
      </c>
      <c r="G219">
        <v>14999</v>
      </c>
    </row>
    <row r="220" spans="1:9" x14ac:dyDescent="0.15">
      <c r="D220">
        <v>2015</v>
      </c>
      <c r="E220">
        <v>841</v>
      </c>
      <c r="G220">
        <v>2432</v>
      </c>
      <c r="H220">
        <v>12614</v>
      </c>
    </row>
    <row r="221" spans="1:9" x14ac:dyDescent="0.15">
      <c r="D221">
        <v>2016</v>
      </c>
      <c r="F221">
        <v>762</v>
      </c>
      <c r="H221">
        <v>2312</v>
      </c>
      <c r="I221">
        <v>8615</v>
      </c>
    </row>
    <row r="222" spans="1:9" x14ac:dyDescent="0.15">
      <c r="D222">
        <v>2017</v>
      </c>
      <c r="E222">
        <v>5940</v>
      </c>
      <c r="G222">
        <v>731</v>
      </c>
      <c r="I222">
        <v>5196</v>
      </c>
    </row>
    <row r="223" spans="1:9" x14ac:dyDescent="0.15">
      <c r="D223">
        <v>2018</v>
      </c>
      <c r="E223">
        <v>15122</v>
      </c>
      <c r="F223">
        <v>4588</v>
      </c>
      <c r="H223">
        <v>719</v>
      </c>
      <c r="I223">
        <v>5069</v>
      </c>
    </row>
    <row r="224" spans="1:9" x14ac:dyDescent="0.15">
      <c r="D224">
        <v>2019</v>
      </c>
      <c r="E224">
        <v>20755</v>
      </c>
      <c r="F224">
        <v>11012</v>
      </c>
      <c r="G224">
        <v>4298</v>
      </c>
      <c r="I224">
        <v>2784</v>
      </c>
    </row>
    <row r="225" spans="2:9" x14ac:dyDescent="0.15">
      <c r="C225" t="s">
        <v>19</v>
      </c>
    </row>
    <row r="226" spans="2:9" x14ac:dyDescent="0.15">
      <c r="D226">
        <v>2014</v>
      </c>
      <c r="E226">
        <v>1474</v>
      </c>
      <c r="F226">
        <v>1810</v>
      </c>
      <c r="I226">
        <v>7579</v>
      </c>
    </row>
    <row r="227" spans="2:9" x14ac:dyDescent="0.15">
      <c r="D227">
        <v>2015</v>
      </c>
      <c r="E227">
        <v>622</v>
      </c>
      <c r="F227">
        <v>1367</v>
      </c>
      <c r="G227">
        <v>1667</v>
      </c>
      <c r="I227">
        <v>5848</v>
      </c>
    </row>
    <row r="228" spans="2:9" x14ac:dyDescent="0.15">
      <c r="D228">
        <v>2016</v>
      </c>
      <c r="E228">
        <v>7636</v>
      </c>
      <c r="F228">
        <v>580</v>
      </c>
      <c r="G228">
        <v>1307</v>
      </c>
      <c r="H228">
        <v>1608</v>
      </c>
      <c r="I228">
        <v>5341</v>
      </c>
    </row>
    <row r="229" spans="2:9" x14ac:dyDescent="0.15">
      <c r="D229">
        <v>2017</v>
      </c>
      <c r="F229">
        <v>7227</v>
      </c>
      <c r="G229">
        <v>563</v>
      </c>
      <c r="H229">
        <v>1286</v>
      </c>
      <c r="I229">
        <v>4921</v>
      </c>
    </row>
    <row r="230" spans="2:9" x14ac:dyDescent="0.15">
      <c r="D230">
        <v>2018</v>
      </c>
      <c r="G230">
        <v>7007</v>
      </c>
      <c r="H230">
        <v>557</v>
      </c>
      <c r="I230">
        <v>4343</v>
      </c>
    </row>
    <row r="231" spans="2:9" x14ac:dyDescent="0.15">
      <c r="D231">
        <v>2019</v>
      </c>
      <c r="H231">
        <v>6785</v>
      </c>
      <c r="I231">
        <v>3966</v>
      </c>
    </row>
    <row r="232" spans="2:9" x14ac:dyDescent="0.15">
      <c r="B232" s="24" t="s">
        <v>20</v>
      </c>
      <c r="C232" s="24"/>
      <c r="D232" s="24"/>
      <c r="E232" s="24"/>
      <c r="F232" s="24"/>
      <c r="G232" s="24"/>
      <c r="H232" s="24"/>
      <c r="I232" s="24"/>
    </row>
    <row r="233" spans="2:9" x14ac:dyDescent="0.15">
      <c r="C233" t="s">
        <v>25</v>
      </c>
    </row>
    <row r="234" spans="2:9" x14ac:dyDescent="0.15">
      <c r="D234">
        <v>2017</v>
      </c>
      <c r="E234">
        <v>3</v>
      </c>
    </row>
    <row r="235" spans="2:9" x14ac:dyDescent="0.15">
      <c r="D235">
        <v>2018</v>
      </c>
      <c r="F235">
        <v>224</v>
      </c>
    </row>
    <row r="236" spans="2:9" x14ac:dyDescent="0.15">
      <c r="D236">
        <v>2019</v>
      </c>
      <c r="E236">
        <v>28</v>
      </c>
      <c r="G236">
        <v>228</v>
      </c>
    </row>
    <row r="237" spans="2:9" x14ac:dyDescent="0.15">
      <c r="C237" t="s">
        <v>18</v>
      </c>
    </row>
    <row r="238" spans="2:9" x14ac:dyDescent="0.15">
      <c r="D238">
        <v>2014</v>
      </c>
      <c r="G238">
        <v>1152</v>
      </c>
    </row>
    <row r="239" spans="2:9" x14ac:dyDescent="0.15">
      <c r="D239">
        <v>2015</v>
      </c>
      <c r="H239">
        <v>986</v>
      </c>
    </row>
    <row r="240" spans="2:9" x14ac:dyDescent="0.15">
      <c r="D240">
        <v>2016</v>
      </c>
      <c r="I240">
        <v>922</v>
      </c>
    </row>
    <row r="241" spans="2:9" x14ac:dyDescent="0.15">
      <c r="D241">
        <v>2017</v>
      </c>
      <c r="E241">
        <v>1160</v>
      </c>
      <c r="I241">
        <v>888</v>
      </c>
    </row>
    <row r="242" spans="2:9" x14ac:dyDescent="0.15">
      <c r="D242">
        <v>2018</v>
      </c>
      <c r="E242">
        <v>4456</v>
      </c>
      <c r="F242">
        <v>1117</v>
      </c>
      <c r="I242">
        <v>889</v>
      </c>
    </row>
    <row r="243" spans="2:9" x14ac:dyDescent="0.15">
      <c r="D243">
        <v>2019</v>
      </c>
      <c r="E243">
        <v>51</v>
      </c>
      <c r="F243">
        <v>3846</v>
      </c>
      <c r="G243">
        <v>1088</v>
      </c>
      <c r="I243">
        <v>855</v>
      </c>
    </row>
    <row r="244" spans="2:9" x14ac:dyDescent="0.15">
      <c r="C244" t="s">
        <v>19</v>
      </c>
    </row>
    <row r="245" spans="2:9" x14ac:dyDescent="0.15">
      <c r="D245">
        <v>2014</v>
      </c>
      <c r="E245">
        <v>1600</v>
      </c>
      <c r="F245">
        <v>1341</v>
      </c>
      <c r="G245">
        <v>1660</v>
      </c>
      <c r="H245">
        <v>2033</v>
      </c>
      <c r="I245">
        <v>2525</v>
      </c>
    </row>
    <row r="246" spans="2:9" x14ac:dyDescent="0.15">
      <c r="D246">
        <v>2015</v>
      </c>
      <c r="E246">
        <v>874</v>
      </c>
      <c r="F246">
        <v>1404</v>
      </c>
      <c r="G246">
        <v>1209</v>
      </c>
      <c r="H246">
        <v>1439</v>
      </c>
      <c r="I246">
        <v>2108</v>
      </c>
    </row>
    <row r="247" spans="2:9" x14ac:dyDescent="0.15">
      <c r="D247">
        <v>2016</v>
      </c>
      <c r="E247">
        <v>1054</v>
      </c>
      <c r="F247">
        <v>693</v>
      </c>
      <c r="G247">
        <v>1383</v>
      </c>
      <c r="H247">
        <v>1142</v>
      </c>
      <c r="I247">
        <v>1751</v>
      </c>
    </row>
    <row r="248" spans="2:9" x14ac:dyDescent="0.15">
      <c r="D248">
        <v>2017</v>
      </c>
      <c r="E248">
        <v>940</v>
      </c>
      <c r="F248">
        <v>989</v>
      </c>
      <c r="G248">
        <v>682</v>
      </c>
      <c r="H248">
        <v>1362</v>
      </c>
      <c r="I248">
        <v>1676</v>
      </c>
    </row>
    <row r="249" spans="2:9" x14ac:dyDescent="0.15">
      <c r="D249">
        <v>2018</v>
      </c>
      <c r="E249">
        <v>976</v>
      </c>
      <c r="F249">
        <v>824</v>
      </c>
      <c r="G249">
        <v>957</v>
      </c>
      <c r="H249">
        <v>674</v>
      </c>
      <c r="I249">
        <v>1579</v>
      </c>
    </row>
    <row r="250" spans="2:9" x14ac:dyDescent="0.15">
      <c r="D250">
        <v>2019</v>
      </c>
      <c r="E250">
        <v>416</v>
      </c>
      <c r="F250">
        <v>869</v>
      </c>
      <c r="G250">
        <v>788</v>
      </c>
      <c r="H250">
        <v>918</v>
      </c>
      <c r="I250">
        <v>1418</v>
      </c>
    </row>
    <row r="251" spans="2:9" x14ac:dyDescent="0.15">
      <c r="B251" s="24" t="s">
        <v>21</v>
      </c>
      <c r="C251" s="24"/>
      <c r="D251" s="24"/>
      <c r="E251" s="24"/>
      <c r="F251" s="24"/>
      <c r="G251" s="24"/>
      <c r="H251" s="24"/>
      <c r="I251" s="24"/>
    </row>
    <row r="252" spans="2:9" x14ac:dyDescent="0.15">
      <c r="C252" t="s">
        <v>25</v>
      </c>
    </row>
    <row r="253" spans="2:9" x14ac:dyDescent="0.15">
      <c r="D253">
        <v>2018</v>
      </c>
      <c r="I253">
        <v>11</v>
      </c>
    </row>
    <row r="254" spans="2:9" x14ac:dyDescent="0.15">
      <c r="D254">
        <v>2019</v>
      </c>
      <c r="E254">
        <v>23</v>
      </c>
      <c r="I254">
        <v>121</v>
      </c>
    </row>
    <row r="255" spans="2:9" x14ac:dyDescent="0.15">
      <c r="C255" t="s">
        <v>18</v>
      </c>
    </row>
    <row r="256" spans="2:9" x14ac:dyDescent="0.15">
      <c r="D256">
        <v>2014</v>
      </c>
      <c r="F256">
        <v>322</v>
      </c>
    </row>
    <row r="257" spans="1:9" x14ac:dyDescent="0.15">
      <c r="D257">
        <v>2015</v>
      </c>
      <c r="E257">
        <v>164</v>
      </c>
      <c r="G257">
        <v>251</v>
      </c>
      <c r="I257">
        <v>0</v>
      </c>
    </row>
    <row r="258" spans="1:9" x14ac:dyDescent="0.15">
      <c r="D258">
        <v>2016</v>
      </c>
      <c r="F258">
        <v>128</v>
      </c>
      <c r="H258">
        <v>237</v>
      </c>
      <c r="I258">
        <v>0</v>
      </c>
    </row>
    <row r="259" spans="1:9" x14ac:dyDescent="0.15">
      <c r="D259">
        <v>2017</v>
      </c>
      <c r="G259">
        <v>131</v>
      </c>
      <c r="I259">
        <v>129</v>
      </c>
    </row>
    <row r="260" spans="1:9" x14ac:dyDescent="0.15">
      <c r="D260">
        <v>2018</v>
      </c>
      <c r="E260">
        <v>4034</v>
      </c>
      <c r="H260">
        <v>124</v>
      </c>
      <c r="I260">
        <v>127</v>
      </c>
    </row>
    <row r="261" spans="1:9" x14ac:dyDescent="0.15">
      <c r="D261">
        <v>2019</v>
      </c>
      <c r="E261">
        <v>3</v>
      </c>
      <c r="F261">
        <v>3215</v>
      </c>
      <c r="I261">
        <v>114</v>
      </c>
    </row>
    <row r="262" spans="1:9" x14ac:dyDescent="0.15">
      <c r="C262" t="s">
        <v>19</v>
      </c>
    </row>
    <row r="263" spans="1:9" x14ac:dyDescent="0.15">
      <c r="D263">
        <v>2014</v>
      </c>
      <c r="E263">
        <v>2684</v>
      </c>
      <c r="F263">
        <v>1527</v>
      </c>
      <c r="G263">
        <v>1560</v>
      </c>
      <c r="H263">
        <v>2293</v>
      </c>
      <c r="I263">
        <v>3551</v>
      </c>
    </row>
    <row r="264" spans="1:9" x14ac:dyDescent="0.15">
      <c r="D264">
        <v>2015</v>
      </c>
      <c r="E264">
        <v>641</v>
      </c>
      <c r="F264">
        <v>2340</v>
      </c>
      <c r="G264">
        <v>1123</v>
      </c>
      <c r="H264">
        <v>1369</v>
      </c>
      <c r="I264">
        <v>2602</v>
      </c>
    </row>
    <row r="265" spans="1:9" x14ac:dyDescent="0.15">
      <c r="D265">
        <v>2016</v>
      </c>
      <c r="E265">
        <v>1489</v>
      </c>
      <c r="F265">
        <v>593</v>
      </c>
      <c r="G265">
        <v>2174</v>
      </c>
      <c r="H265">
        <v>1052</v>
      </c>
      <c r="I265">
        <v>2230</v>
      </c>
    </row>
    <row r="266" spans="1:9" x14ac:dyDescent="0.15">
      <c r="D266">
        <v>2017</v>
      </c>
      <c r="E266">
        <v>1251</v>
      </c>
      <c r="F266">
        <v>1383</v>
      </c>
      <c r="G266">
        <v>577</v>
      </c>
      <c r="H266">
        <v>2094</v>
      </c>
      <c r="I266">
        <v>2105</v>
      </c>
    </row>
    <row r="267" spans="1:9" x14ac:dyDescent="0.15">
      <c r="D267">
        <v>2018</v>
      </c>
      <c r="E267">
        <v>1785</v>
      </c>
      <c r="F267">
        <v>1014</v>
      </c>
      <c r="G267">
        <v>1337</v>
      </c>
      <c r="H267">
        <v>554</v>
      </c>
      <c r="I267">
        <v>2046</v>
      </c>
    </row>
    <row r="268" spans="1:9" x14ac:dyDescent="0.15">
      <c r="D268">
        <v>2019</v>
      </c>
      <c r="F268">
        <v>1679</v>
      </c>
      <c r="G268">
        <v>964</v>
      </c>
      <c r="H268">
        <v>1275</v>
      </c>
      <c r="I268">
        <v>1719</v>
      </c>
    </row>
    <row r="269" spans="1:9" x14ac:dyDescent="0.15">
      <c r="A269" s="27" t="s">
        <v>29</v>
      </c>
      <c r="B269" s="27"/>
      <c r="C269" s="27"/>
      <c r="D269" s="27"/>
      <c r="E269" s="27"/>
      <c r="F269" s="27"/>
      <c r="G269" s="27"/>
      <c r="H269" s="27"/>
      <c r="I269" s="27"/>
    </row>
    <row r="270" spans="1:9" x14ac:dyDescent="0.15">
      <c r="B270" s="24" t="s">
        <v>17</v>
      </c>
      <c r="C270" s="24"/>
      <c r="D270" s="24"/>
      <c r="E270" s="24"/>
      <c r="F270" s="24"/>
      <c r="G270" s="24"/>
      <c r="H270" s="24"/>
      <c r="I270" s="24"/>
    </row>
    <row r="271" spans="1:9" x14ac:dyDescent="0.15">
      <c r="C271" t="s">
        <v>18</v>
      </c>
    </row>
    <row r="272" spans="1:9" x14ac:dyDescent="0.15">
      <c r="D272">
        <v>2019</v>
      </c>
      <c r="E272">
        <v>7657</v>
      </c>
    </row>
    <row r="273" spans="1:9" x14ac:dyDescent="0.15">
      <c r="B273" s="24" t="s">
        <v>20</v>
      </c>
      <c r="C273" s="24"/>
      <c r="D273" s="24"/>
      <c r="E273" s="24">
        <v>680</v>
      </c>
      <c r="F273" s="24"/>
      <c r="G273" s="24"/>
      <c r="H273" s="24"/>
      <c r="I273" s="24"/>
    </row>
    <row r="274" spans="1:9" x14ac:dyDescent="0.15">
      <c r="C274" t="s">
        <v>18</v>
      </c>
      <c r="E274">
        <v>680</v>
      </c>
    </row>
    <row r="275" spans="1:9" x14ac:dyDescent="0.15">
      <c r="D275">
        <v>2019</v>
      </c>
      <c r="E275">
        <v>680</v>
      </c>
    </row>
    <row r="276" spans="1:9" x14ac:dyDescent="0.15">
      <c r="A276" s="27" t="s">
        <v>30</v>
      </c>
      <c r="B276" s="27"/>
      <c r="C276" s="27"/>
      <c r="D276" s="27"/>
      <c r="E276" s="27"/>
      <c r="F276" s="27"/>
      <c r="G276" s="27"/>
      <c r="H276" s="27"/>
      <c r="I276" s="27"/>
    </row>
    <row r="277" spans="1:9" x14ac:dyDescent="0.15">
      <c r="B277" s="24" t="s">
        <v>17</v>
      </c>
      <c r="C277" s="24"/>
      <c r="D277" s="24"/>
      <c r="E277" s="24"/>
      <c r="F277" s="24"/>
      <c r="G277" s="24"/>
      <c r="H277" s="24"/>
      <c r="I277" s="24"/>
    </row>
    <row r="278" spans="1:9" x14ac:dyDescent="0.15">
      <c r="C278" t="s">
        <v>18</v>
      </c>
    </row>
    <row r="279" spans="1:9" x14ac:dyDescent="0.15">
      <c r="D279">
        <v>2015</v>
      </c>
      <c r="E279">
        <v>12535</v>
      </c>
    </row>
    <row r="280" spans="1:9" x14ac:dyDescent="0.15">
      <c r="D280">
        <v>2016</v>
      </c>
      <c r="E280">
        <v>2184</v>
      </c>
      <c r="F280">
        <v>10780</v>
      </c>
    </row>
    <row r="281" spans="1:9" x14ac:dyDescent="0.15">
      <c r="D281">
        <v>2017</v>
      </c>
      <c r="F281">
        <v>1887</v>
      </c>
      <c r="G281">
        <v>10229</v>
      </c>
    </row>
    <row r="282" spans="1:9" x14ac:dyDescent="0.15">
      <c r="D282">
        <v>2018</v>
      </c>
      <c r="G282">
        <v>1732</v>
      </c>
      <c r="H282">
        <v>9944</v>
      </c>
    </row>
    <row r="283" spans="1:9" x14ac:dyDescent="0.15">
      <c r="D283">
        <v>2019</v>
      </c>
      <c r="E283">
        <v>18964</v>
      </c>
      <c r="H283">
        <v>1581</v>
      </c>
      <c r="I283">
        <v>9719</v>
      </c>
    </row>
    <row r="284" spans="1:9" x14ac:dyDescent="0.15">
      <c r="C284" t="s">
        <v>19</v>
      </c>
    </row>
    <row r="285" spans="1:9" x14ac:dyDescent="0.15">
      <c r="D285">
        <v>2014</v>
      </c>
      <c r="E285">
        <v>1580</v>
      </c>
      <c r="F285">
        <v>1376</v>
      </c>
      <c r="G285">
        <v>4201</v>
      </c>
    </row>
    <row r="286" spans="1:9" x14ac:dyDescent="0.15">
      <c r="D286">
        <v>2015</v>
      </c>
      <c r="E286">
        <v>1832</v>
      </c>
      <c r="F286">
        <v>1310</v>
      </c>
      <c r="G286">
        <v>1218</v>
      </c>
      <c r="H286">
        <v>3846</v>
      </c>
    </row>
    <row r="287" spans="1:9" x14ac:dyDescent="0.15">
      <c r="D287">
        <v>2016</v>
      </c>
      <c r="F287">
        <v>1580</v>
      </c>
      <c r="G287">
        <v>1193</v>
      </c>
      <c r="H287">
        <v>1150</v>
      </c>
      <c r="I287">
        <v>3514</v>
      </c>
    </row>
    <row r="288" spans="1:9" x14ac:dyDescent="0.15">
      <c r="D288">
        <v>2017</v>
      </c>
      <c r="G288">
        <v>1492</v>
      </c>
      <c r="H288">
        <v>1142</v>
      </c>
      <c r="I288">
        <v>1677</v>
      </c>
    </row>
    <row r="289" spans="2:9" x14ac:dyDescent="0.15">
      <c r="D289">
        <v>2018</v>
      </c>
      <c r="E289">
        <v>1366</v>
      </c>
      <c r="H289">
        <v>1380</v>
      </c>
      <c r="I289">
        <v>1423</v>
      </c>
    </row>
    <row r="290" spans="2:9" x14ac:dyDescent="0.15">
      <c r="D290">
        <v>2019</v>
      </c>
      <c r="F290">
        <v>1284</v>
      </c>
      <c r="I290">
        <v>1389</v>
      </c>
    </row>
    <row r="291" spans="2:9" x14ac:dyDescent="0.15">
      <c r="B291" s="24" t="s">
        <v>20</v>
      </c>
      <c r="C291" s="24"/>
      <c r="D291" s="24"/>
      <c r="E291" s="24"/>
      <c r="F291" s="24"/>
      <c r="G291" s="24"/>
      <c r="H291" s="24"/>
      <c r="I291" s="24"/>
    </row>
    <row r="292" spans="2:9" x14ac:dyDescent="0.15">
      <c r="C292" t="s">
        <v>18</v>
      </c>
    </row>
    <row r="293" spans="2:9" x14ac:dyDescent="0.15">
      <c r="D293">
        <v>2015</v>
      </c>
      <c r="E293">
        <v>1602</v>
      </c>
    </row>
    <row r="294" spans="2:9" x14ac:dyDescent="0.15">
      <c r="D294">
        <v>2016</v>
      </c>
      <c r="E294">
        <v>2683</v>
      </c>
      <c r="F294">
        <v>1419</v>
      </c>
    </row>
    <row r="295" spans="2:9" x14ac:dyDescent="0.15">
      <c r="D295">
        <v>2017</v>
      </c>
      <c r="E295">
        <v>4015</v>
      </c>
      <c r="F295">
        <v>2438</v>
      </c>
      <c r="G295">
        <v>1342</v>
      </c>
    </row>
    <row r="296" spans="2:9" x14ac:dyDescent="0.15">
      <c r="D296">
        <v>2018</v>
      </c>
      <c r="E296">
        <v>1320</v>
      </c>
      <c r="F296">
        <v>3853</v>
      </c>
      <c r="G296">
        <v>2327</v>
      </c>
      <c r="H296">
        <v>1303</v>
      </c>
    </row>
    <row r="297" spans="2:9" x14ac:dyDescent="0.15">
      <c r="D297">
        <v>2019</v>
      </c>
      <c r="E297">
        <v>1777</v>
      </c>
      <c r="F297">
        <v>1211</v>
      </c>
      <c r="G297">
        <v>3726</v>
      </c>
      <c r="H297">
        <v>2203</v>
      </c>
      <c r="I297">
        <v>1256</v>
      </c>
    </row>
    <row r="298" spans="2:9" x14ac:dyDescent="0.15">
      <c r="C298" t="s">
        <v>19</v>
      </c>
    </row>
    <row r="299" spans="2:9" x14ac:dyDescent="0.15">
      <c r="D299">
        <v>2014</v>
      </c>
      <c r="E299">
        <v>1198</v>
      </c>
    </row>
    <row r="300" spans="2:9" x14ac:dyDescent="0.15">
      <c r="D300">
        <v>2015</v>
      </c>
      <c r="E300">
        <v>1886</v>
      </c>
      <c r="F300">
        <v>1006</v>
      </c>
    </row>
    <row r="301" spans="2:9" x14ac:dyDescent="0.15">
      <c r="D301">
        <v>2016</v>
      </c>
      <c r="E301">
        <v>1233</v>
      </c>
      <c r="F301">
        <v>1705</v>
      </c>
      <c r="G301">
        <v>927</v>
      </c>
    </row>
    <row r="302" spans="2:9" x14ac:dyDescent="0.15">
      <c r="D302">
        <v>2017</v>
      </c>
      <c r="E302">
        <v>887</v>
      </c>
      <c r="F302">
        <v>1161</v>
      </c>
      <c r="G302">
        <v>1612</v>
      </c>
      <c r="H302">
        <v>875</v>
      </c>
    </row>
    <row r="303" spans="2:9" x14ac:dyDescent="0.15">
      <c r="D303">
        <v>2018</v>
      </c>
      <c r="E303">
        <v>1178</v>
      </c>
      <c r="F303">
        <v>829</v>
      </c>
      <c r="G303">
        <v>1099</v>
      </c>
      <c r="H303">
        <v>1532</v>
      </c>
      <c r="I303">
        <v>840</v>
      </c>
    </row>
    <row r="304" spans="2:9" x14ac:dyDescent="0.15">
      <c r="D304">
        <v>2019</v>
      </c>
      <c r="E304">
        <v>1146</v>
      </c>
      <c r="F304">
        <v>1075</v>
      </c>
      <c r="G304">
        <v>765</v>
      </c>
      <c r="H304">
        <v>1024</v>
      </c>
      <c r="I304">
        <v>1340</v>
      </c>
    </row>
    <row r="305" spans="1:9" x14ac:dyDescent="0.15">
      <c r="B305" s="24" t="s">
        <v>21</v>
      </c>
      <c r="C305" s="24"/>
      <c r="D305" s="24"/>
      <c r="E305" s="24"/>
      <c r="F305" s="24"/>
      <c r="G305" s="24"/>
      <c r="H305" s="24"/>
      <c r="I305" s="24"/>
    </row>
    <row r="306" spans="1:9" x14ac:dyDescent="0.15">
      <c r="C306" t="s">
        <v>18</v>
      </c>
    </row>
    <row r="307" spans="1:9" x14ac:dyDescent="0.15">
      <c r="D307">
        <v>2015</v>
      </c>
      <c r="E307">
        <v>3141</v>
      </c>
    </row>
    <row r="308" spans="1:9" x14ac:dyDescent="0.15">
      <c r="D308">
        <v>2016</v>
      </c>
      <c r="E308">
        <v>2203</v>
      </c>
      <c r="F308">
        <v>2646</v>
      </c>
    </row>
    <row r="309" spans="1:9" x14ac:dyDescent="0.15">
      <c r="D309">
        <v>2017</v>
      </c>
      <c r="E309">
        <v>7738</v>
      </c>
      <c r="F309">
        <v>1931</v>
      </c>
      <c r="G309">
        <v>2500</v>
      </c>
    </row>
    <row r="310" spans="1:9" x14ac:dyDescent="0.15">
      <c r="D310">
        <v>2018</v>
      </c>
      <c r="E310">
        <v>1316</v>
      </c>
      <c r="F310">
        <v>7111</v>
      </c>
      <c r="G310">
        <v>1816</v>
      </c>
      <c r="H310">
        <v>2429</v>
      </c>
    </row>
    <row r="311" spans="1:9" x14ac:dyDescent="0.15">
      <c r="D311">
        <v>2019</v>
      </c>
      <c r="F311">
        <v>1199</v>
      </c>
      <c r="G311">
        <v>6658</v>
      </c>
      <c r="H311">
        <v>1719</v>
      </c>
      <c r="I311">
        <v>2357</v>
      </c>
    </row>
    <row r="312" spans="1:9" x14ac:dyDescent="0.15">
      <c r="C312" t="s">
        <v>19</v>
      </c>
    </row>
    <row r="313" spans="1:9" x14ac:dyDescent="0.15">
      <c r="D313">
        <v>2014</v>
      </c>
      <c r="E313">
        <v>1674</v>
      </c>
      <c r="F313">
        <v>1302</v>
      </c>
      <c r="G313">
        <v>3713</v>
      </c>
    </row>
    <row r="314" spans="1:9" x14ac:dyDescent="0.15">
      <c r="D314">
        <v>2015</v>
      </c>
      <c r="E314">
        <v>2019</v>
      </c>
      <c r="F314">
        <v>1616</v>
      </c>
      <c r="G314">
        <v>1163</v>
      </c>
      <c r="H314">
        <v>3306</v>
      </c>
    </row>
    <row r="315" spans="1:9" x14ac:dyDescent="0.15">
      <c r="D315">
        <v>2016</v>
      </c>
      <c r="E315">
        <v>1061</v>
      </c>
      <c r="F315">
        <v>1854</v>
      </c>
      <c r="G315">
        <v>1590</v>
      </c>
      <c r="H315">
        <v>1102</v>
      </c>
      <c r="I315">
        <v>3062</v>
      </c>
    </row>
    <row r="316" spans="1:9" x14ac:dyDescent="0.15">
      <c r="D316">
        <v>2017</v>
      </c>
      <c r="E316">
        <v>1454</v>
      </c>
      <c r="F316">
        <v>1016</v>
      </c>
      <c r="G316">
        <v>1747</v>
      </c>
      <c r="H316">
        <v>1520</v>
      </c>
      <c r="I316">
        <v>1329</v>
      </c>
    </row>
    <row r="317" spans="1:9" x14ac:dyDescent="0.15">
      <c r="D317">
        <v>2018</v>
      </c>
      <c r="E317">
        <v>1716</v>
      </c>
      <c r="F317">
        <v>1391</v>
      </c>
      <c r="G317">
        <v>978</v>
      </c>
      <c r="H317">
        <v>1650</v>
      </c>
      <c r="I317">
        <v>1483</v>
      </c>
    </row>
    <row r="318" spans="1:9" x14ac:dyDescent="0.15">
      <c r="D318">
        <v>2019</v>
      </c>
      <c r="E318">
        <v>656</v>
      </c>
      <c r="F318">
        <v>1600</v>
      </c>
      <c r="G318">
        <v>1291</v>
      </c>
      <c r="H318">
        <v>905</v>
      </c>
      <c r="I318">
        <v>1493</v>
      </c>
    </row>
    <row r="319" spans="1:9" x14ac:dyDescent="0.15">
      <c r="A319" s="27" t="s">
        <v>31</v>
      </c>
      <c r="B319" s="27"/>
      <c r="C319" s="27"/>
      <c r="D319" s="27"/>
      <c r="E319" s="27"/>
      <c r="F319" s="27"/>
      <c r="G319" s="27"/>
      <c r="H319" s="27"/>
      <c r="I319" s="27"/>
    </row>
    <row r="320" spans="1:9" x14ac:dyDescent="0.15">
      <c r="B320" s="24" t="s">
        <v>17</v>
      </c>
      <c r="C320" s="24"/>
      <c r="D320" s="24"/>
      <c r="E320" s="24"/>
      <c r="F320" s="24"/>
      <c r="G320" s="24"/>
      <c r="H320" s="24"/>
      <c r="I320" s="24"/>
    </row>
    <row r="321" spans="2:9" x14ac:dyDescent="0.15">
      <c r="C321" t="s">
        <v>18</v>
      </c>
    </row>
    <row r="322" spans="2:9" x14ac:dyDescent="0.15">
      <c r="D322">
        <v>2018</v>
      </c>
      <c r="E322">
        <v>3517</v>
      </c>
    </row>
    <row r="323" spans="2:9" x14ac:dyDescent="0.15">
      <c r="D323">
        <v>2019</v>
      </c>
      <c r="F323">
        <v>3118</v>
      </c>
    </row>
    <row r="324" spans="2:9" x14ac:dyDescent="0.15">
      <c r="C324" t="s">
        <v>19</v>
      </c>
    </row>
    <row r="325" spans="2:9" x14ac:dyDescent="0.15">
      <c r="D325">
        <v>2014</v>
      </c>
      <c r="G325">
        <v>957</v>
      </c>
      <c r="I325">
        <v>3762</v>
      </c>
    </row>
    <row r="326" spans="2:9" x14ac:dyDescent="0.15">
      <c r="D326">
        <v>2015</v>
      </c>
      <c r="E326">
        <v>3626</v>
      </c>
      <c r="H326">
        <v>856</v>
      </c>
      <c r="I326">
        <v>3123</v>
      </c>
    </row>
    <row r="327" spans="2:9" x14ac:dyDescent="0.15">
      <c r="D327">
        <v>2016</v>
      </c>
      <c r="F327">
        <v>3058</v>
      </c>
      <c r="I327">
        <v>2726</v>
      </c>
    </row>
    <row r="328" spans="2:9" x14ac:dyDescent="0.15">
      <c r="D328">
        <v>2017</v>
      </c>
      <c r="G328">
        <v>2800</v>
      </c>
      <c r="I328">
        <v>2542</v>
      </c>
    </row>
    <row r="329" spans="2:9" x14ac:dyDescent="0.15">
      <c r="D329">
        <v>2018</v>
      </c>
      <c r="E329">
        <v>2043</v>
      </c>
      <c r="H329">
        <v>2655</v>
      </c>
      <c r="I329">
        <v>2474</v>
      </c>
    </row>
    <row r="330" spans="2:9" x14ac:dyDescent="0.15">
      <c r="D330">
        <v>2019</v>
      </c>
      <c r="F330">
        <v>1944</v>
      </c>
      <c r="I330">
        <v>2414</v>
      </c>
    </row>
    <row r="331" spans="2:9" x14ac:dyDescent="0.15">
      <c r="B331" s="24" t="s">
        <v>20</v>
      </c>
      <c r="C331" s="24"/>
      <c r="D331" s="24"/>
      <c r="E331" s="24"/>
      <c r="F331" s="24"/>
      <c r="G331" s="24"/>
      <c r="H331" s="24"/>
      <c r="I331" s="24"/>
    </row>
    <row r="332" spans="2:9" x14ac:dyDescent="0.15">
      <c r="C332" t="s">
        <v>18</v>
      </c>
    </row>
    <row r="333" spans="2:9" x14ac:dyDescent="0.15">
      <c r="D333">
        <v>2018</v>
      </c>
      <c r="E333">
        <v>2181</v>
      </c>
    </row>
    <row r="334" spans="2:9" x14ac:dyDescent="0.15">
      <c r="D334">
        <v>2019</v>
      </c>
      <c r="F334">
        <v>1827</v>
      </c>
    </row>
    <row r="335" spans="2:9" x14ac:dyDescent="0.15">
      <c r="C335" t="s">
        <v>19</v>
      </c>
    </row>
    <row r="336" spans="2:9" x14ac:dyDescent="0.15">
      <c r="D336">
        <v>2014</v>
      </c>
      <c r="E336">
        <v>873</v>
      </c>
      <c r="F336">
        <v>1338</v>
      </c>
      <c r="G336">
        <v>1402</v>
      </c>
      <c r="H336">
        <v>1538</v>
      </c>
      <c r="I336">
        <v>1300</v>
      </c>
    </row>
    <row r="337" spans="2:9" x14ac:dyDescent="0.15">
      <c r="D337">
        <v>2015</v>
      </c>
      <c r="E337">
        <v>1450</v>
      </c>
      <c r="F337">
        <v>776</v>
      </c>
      <c r="G337">
        <v>1210</v>
      </c>
      <c r="H337">
        <v>1225</v>
      </c>
      <c r="I337">
        <v>1226</v>
      </c>
    </row>
    <row r="338" spans="2:9" x14ac:dyDescent="0.15">
      <c r="D338">
        <v>2016</v>
      </c>
      <c r="E338">
        <v>1150</v>
      </c>
      <c r="F338">
        <v>1248</v>
      </c>
      <c r="G338">
        <v>716</v>
      </c>
      <c r="H338">
        <v>1122</v>
      </c>
      <c r="I338">
        <v>1122</v>
      </c>
    </row>
    <row r="339" spans="2:9" x14ac:dyDescent="0.15">
      <c r="D339">
        <v>2017</v>
      </c>
      <c r="E339">
        <v>1249</v>
      </c>
      <c r="F339">
        <v>1038</v>
      </c>
      <c r="G339">
        <v>1243</v>
      </c>
      <c r="H339">
        <v>675</v>
      </c>
      <c r="I339">
        <v>1079</v>
      </c>
    </row>
    <row r="340" spans="2:9" x14ac:dyDescent="0.15">
      <c r="D340">
        <v>2018</v>
      </c>
      <c r="E340">
        <v>1593</v>
      </c>
      <c r="F340">
        <v>1147</v>
      </c>
      <c r="G340">
        <v>961</v>
      </c>
      <c r="H340">
        <v>1160</v>
      </c>
      <c r="I340">
        <v>935</v>
      </c>
    </row>
    <row r="341" spans="2:9" x14ac:dyDescent="0.15">
      <c r="D341">
        <v>2019</v>
      </c>
      <c r="E341">
        <v>1261</v>
      </c>
      <c r="F341">
        <v>1460</v>
      </c>
      <c r="G341">
        <v>1061</v>
      </c>
      <c r="H341">
        <v>896</v>
      </c>
      <c r="I341">
        <v>968</v>
      </c>
    </row>
    <row r="342" spans="2:9" x14ac:dyDescent="0.15">
      <c r="B342" s="24" t="s">
        <v>21</v>
      </c>
      <c r="C342" s="24"/>
      <c r="D342" s="24"/>
      <c r="E342" s="24"/>
      <c r="F342" s="24"/>
      <c r="G342" s="24"/>
      <c r="H342" s="24"/>
      <c r="I342" s="24"/>
    </row>
    <row r="343" spans="2:9" x14ac:dyDescent="0.15">
      <c r="C343" t="s">
        <v>18</v>
      </c>
    </row>
    <row r="344" spans="2:9" x14ac:dyDescent="0.15">
      <c r="D344">
        <v>2018</v>
      </c>
      <c r="E344">
        <v>3446</v>
      </c>
    </row>
    <row r="345" spans="2:9" x14ac:dyDescent="0.15">
      <c r="D345">
        <v>2019</v>
      </c>
      <c r="F345">
        <v>3002</v>
      </c>
    </row>
    <row r="346" spans="2:9" x14ac:dyDescent="0.15">
      <c r="C346" t="s">
        <v>19</v>
      </c>
    </row>
    <row r="347" spans="2:9" x14ac:dyDescent="0.15">
      <c r="D347">
        <v>2014</v>
      </c>
      <c r="E347">
        <v>975</v>
      </c>
      <c r="F347">
        <v>871</v>
      </c>
      <c r="G347">
        <v>1536</v>
      </c>
      <c r="H347">
        <v>1358</v>
      </c>
      <c r="I347">
        <v>1919</v>
      </c>
    </row>
    <row r="348" spans="2:9" x14ac:dyDescent="0.15">
      <c r="D348">
        <v>2015</v>
      </c>
      <c r="E348">
        <v>1503</v>
      </c>
      <c r="F348">
        <v>844</v>
      </c>
      <c r="G348">
        <v>786</v>
      </c>
      <c r="H348">
        <v>1373</v>
      </c>
      <c r="I348">
        <v>1537</v>
      </c>
    </row>
    <row r="349" spans="2:9" x14ac:dyDescent="0.15">
      <c r="D349">
        <v>2016</v>
      </c>
      <c r="E349">
        <v>1274</v>
      </c>
      <c r="F349">
        <v>1302</v>
      </c>
      <c r="G349">
        <v>780</v>
      </c>
      <c r="H349">
        <v>715</v>
      </c>
      <c r="I349">
        <v>1353</v>
      </c>
    </row>
    <row r="350" spans="2:9" x14ac:dyDescent="0.15">
      <c r="D350">
        <v>2017</v>
      </c>
      <c r="E350">
        <v>1827</v>
      </c>
      <c r="F350">
        <v>1174</v>
      </c>
      <c r="G350">
        <v>1207</v>
      </c>
      <c r="H350">
        <v>740</v>
      </c>
      <c r="I350">
        <v>1239</v>
      </c>
    </row>
    <row r="351" spans="2:9" x14ac:dyDescent="0.15">
      <c r="D351">
        <v>2018</v>
      </c>
      <c r="E351">
        <v>662</v>
      </c>
      <c r="F351">
        <v>1684</v>
      </c>
      <c r="G351">
        <v>1106</v>
      </c>
      <c r="H351">
        <v>1136</v>
      </c>
      <c r="I351">
        <v>1192</v>
      </c>
    </row>
    <row r="352" spans="2:9" x14ac:dyDescent="0.15">
      <c r="D352">
        <v>2019</v>
      </c>
      <c r="E352">
        <v>548</v>
      </c>
      <c r="F352">
        <v>684</v>
      </c>
      <c r="G352">
        <v>1570</v>
      </c>
      <c r="H352">
        <v>1040</v>
      </c>
      <c r="I352">
        <v>1160</v>
      </c>
    </row>
    <row r="353" spans="1:9" x14ac:dyDescent="0.15">
      <c r="A353" s="27" t="s">
        <v>32</v>
      </c>
      <c r="B353" s="27"/>
      <c r="C353" s="27"/>
      <c r="D353" s="27"/>
      <c r="E353" s="27"/>
      <c r="F353" s="27"/>
      <c r="G353" s="27"/>
      <c r="H353" s="27"/>
      <c r="I353" s="27"/>
    </row>
    <row r="354" spans="1:9" x14ac:dyDescent="0.15">
      <c r="B354" s="24" t="s">
        <v>17</v>
      </c>
      <c r="C354" s="24"/>
      <c r="D354" s="24"/>
      <c r="E354" s="24"/>
      <c r="F354" s="24"/>
      <c r="G354" s="24"/>
      <c r="H354" s="24"/>
      <c r="I354" s="24"/>
    </row>
    <row r="355" spans="1:9" x14ac:dyDescent="0.15">
      <c r="C355" t="s">
        <v>18</v>
      </c>
    </row>
    <row r="356" spans="1:9" x14ac:dyDescent="0.15">
      <c r="D356">
        <v>2018</v>
      </c>
      <c r="E356">
        <v>8208</v>
      </c>
    </row>
    <row r="357" spans="1:9" x14ac:dyDescent="0.15">
      <c r="D357">
        <v>2019</v>
      </c>
      <c r="F357">
        <v>5758</v>
      </c>
    </row>
    <row r="358" spans="1:9" x14ac:dyDescent="0.15">
      <c r="C358" t="s">
        <v>19</v>
      </c>
    </row>
    <row r="359" spans="1:9" x14ac:dyDescent="0.15">
      <c r="D359">
        <v>2014</v>
      </c>
      <c r="G359">
        <v>3005</v>
      </c>
      <c r="H359">
        <v>1823</v>
      </c>
      <c r="I359">
        <v>4356</v>
      </c>
    </row>
    <row r="360" spans="1:9" x14ac:dyDescent="0.15">
      <c r="D360">
        <v>2015</v>
      </c>
      <c r="H360">
        <v>2551</v>
      </c>
      <c r="I360">
        <v>3372</v>
      </c>
    </row>
    <row r="361" spans="1:9" x14ac:dyDescent="0.15">
      <c r="D361">
        <v>2016</v>
      </c>
      <c r="I361">
        <v>2878</v>
      </c>
    </row>
    <row r="362" spans="1:9" x14ac:dyDescent="0.15">
      <c r="D362">
        <v>2017</v>
      </c>
      <c r="I362">
        <v>2742</v>
      </c>
    </row>
    <row r="363" spans="1:9" x14ac:dyDescent="0.15">
      <c r="D363">
        <v>2018</v>
      </c>
      <c r="I363">
        <v>2680</v>
      </c>
    </row>
    <row r="364" spans="1:9" x14ac:dyDescent="0.15">
      <c r="D364">
        <v>2019</v>
      </c>
      <c r="I364">
        <v>2615</v>
      </c>
    </row>
    <row r="365" spans="1:9" x14ac:dyDescent="0.15">
      <c r="B365" s="24" t="s">
        <v>20</v>
      </c>
      <c r="C365" s="24"/>
      <c r="D365" s="24"/>
      <c r="E365" s="24"/>
      <c r="F365" s="24"/>
      <c r="G365" s="24"/>
      <c r="H365" s="24"/>
      <c r="I365" s="24"/>
    </row>
    <row r="366" spans="1:9" x14ac:dyDescent="0.15">
      <c r="C366" t="s">
        <v>18</v>
      </c>
    </row>
    <row r="367" spans="1:9" x14ac:dyDescent="0.15">
      <c r="D367">
        <v>2018</v>
      </c>
      <c r="E367">
        <v>1003</v>
      </c>
    </row>
    <row r="368" spans="1:9" x14ac:dyDescent="0.15">
      <c r="D368">
        <v>2019</v>
      </c>
      <c r="F368">
        <v>673</v>
      </c>
    </row>
    <row r="369" spans="2:9" x14ac:dyDescent="0.15">
      <c r="C369" t="s">
        <v>19</v>
      </c>
    </row>
    <row r="370" spans="2:9" x14ac:dyDescent="0.15">
      <c r="D370">
        <v>2014</v>
      </c>
      <c r="E370">
        <v>1116</v>
      </c>
      <c r="G370">
        <v>1676</v>
      </c>
      <c r="H370">
        <v>2627</v>
      </c>
      <c r="I370">
        <v>972</v>
      </c>
    </row>
    <row r="371" spans="2:9" x14ac:dyDescent="0.15">
      <c r="D371">
        <v>2015</v>
      </c>
      <c r="E371">
        <v>1410</v>
      </c>
      <c r="F371">
        <v>1011</v>
      </c>
      <c r="H371">
        <v>1583</v>
      </c>
      <c r="I371">
        <v>1301</v>
      </c>
    </row>
    <row r="372" spans="2:9" x14ac:dyDescent="0.15">
      <c r="D372">
        <v>2016</v>
      </c>
      <c r="E372">
        <v>1146</v>
      </c>
      <c r="F372">
        <v>1262</v>
      </c>
      <c r="G372">
        <v>935</v>
      </c>
      <c r="I372">
        <v>1329</v>
      </c>
    </row>
    <row r="373" spans="2:9" x14ac:dyDescent="0.15">
      <c r="D373">
        <v>2017</v>
      </c>
      <c r="E373">
        <v>1274</v>
      </c>
      <c r="F373">
        <v>1026</v>
      </c>
      <c r="G373">
        <v>1211</v>
      </c>
      <c r="H373">
        <v>893</v>
      </c>
      <c r="I373">
        <v>1265</v>
      </c>
    </row>
    <row r="374" spans="2:9" x14ac:dyDescent="0.15">
      <c r="D374">
        <v>2018</v>
      </c>
      <c r="E374">
        <v>1255</v>
      </c>
      <c r="F374">
        <v>1088</v>
      </c>
      <c r="G374">
        <v>950</v>
      </c>
      <c r="H374">
        <v>1156</v>
      </c>
      <c r="I374">
        <v>1088</v>
      </c>
    </row>
    <row r="375" spans="2:9" x14ac:dyDescent="0.15">
      <c r="D375">
        <v>2019</v>
      </c>
      <c r="E375">
        <v>1000</v>
      </c>
      <c r="F375">
        <v>1127</v>
      </c>
      <c r="G375">
        <v>1079</v>
      </c>
      <c r="H375">
        <v>920</v>
      </c>
      <c r="I375">
        <v>1064</v>
      </c>
    </row>
    <row r="376" spans="2:9" x14ac:dyDescent="0.15">
      <c r="B376" s="24" t="s">
        <v>21</v>
      </c>
      <c r="C376" s="24"/>
      <c r="D376" s="24"/>
      <c r="E376" s="24"/>
      <c r="F376" s="24"/>
      <c r="G376" s="24"/>
      <c r="H376" s="24"/>
      <c r="I376" s="24"/>
    </row>
    <row r="377" spans="2:9" x14ac:dyDescent="0.15">
      <c r="C377" t="s">
        <v>18</v>
      </c>
    </row>
    <row r="378" spans="2:9" x14ac:dyDescent="0.15">
      <c r="D378">
        <v>2018</v>
      </c>
      <c r="E378">
        <v>1556</v>
      </c>
    </row>
    <row r="379" spans="2:9" x14ac:dyDescent="0.15">
      <c r="D379">
        <v>2019</v>
      </c>
      <c r="F379">
        <v>1111</v>
      </c>
    </row>
    <row r="380" spans="2:9" x14ac:dyDescent="0.15">
      <c r="C380" t="s">
        <v>19</v>
      </c>
    </row>
    <row r="381" spans="2:9" x14ac:dyDescent="0.15">
      <c r="D381">
        <v>2014</v>
      </c>
      <c r="E381">
        <v>760</v>
      </c>
      <c r="F381">
        <v>2317</v>
      </c>
      <c r="G381">
        <v>3405</v>
      </c>
      <c r="H381">
        <v>2338</v>
      </c>
      <c r="I381">
        <v>2646</v>
      </c>
    </row>
    <row r="382" spans="2:9" x14ac:dyDescent="0.15">
      <c r="D382">
        <v>2015</v>
      </c>
      <c r="E382">
        <v>1407</v>
      </c>
      <c r="F382">
        <v>648</v>
      </c>
      <c r="G382">
        <v>2067</v>
      </c>
      <c r="H382">
        <v>3043</v>
      </c>
      <c r="I382">
        <v>2187</v>
      </c>
    </row>
    <row r="383" spans="2:9" x14ac:dyDescent="0.15">
      <c r="D383">
        <v>2016</v>
      </c>
      <c r="E383">
        <v>1429</v>
      </c>
      <c r="F383">
        <v>1250</v>
      </c>
      <c r="G383">
        <v>594</v>
      </c>
      <c r="H383">
        <v>1972</v>
      </c>
      <c r="I383">
        <v>2342</v>
      </c>
    </row>
    <row r="384" spans="2:9" x14ac:dyDescent="0.15">
      <c r="D384">
        <v>2017</v>
      </c>
      <c r="E384">
        <v>2308</v>
      </c>
      <c r="F384">
        <v>1328</v>
      </c>
      <c r="G384">
        <v>1205</v>
      </c>
      <c r="H384">
        <v>575</v>
      </c>
      <c r="I384">
        <v>2206</v>
      </c>
    </row>
    <row r="385" spans="1:9" x14ac:dyDescent="0.15">
      <c r="D385">
        <v>2018</v>
      </c>
      <c r="E385">
        <v>2769</v>
      </c>
      <c r="F385">
        <v>2163</v>
      </c>
      <c r="G385">
        <v>1282</v>
      </c>
      <c r="H385">
        <v>1157</v>
      </c>
      <c r="I385">
        <v>1952</v>
      </c>
    </row>
    <row r="386" spans="1:9" x14ac:dyDescent="0.15">
      <c r="D386">
        <v>2019</v>
      </c>
      <c r="E386">
        <v>2475</v>
      </c>
      <c r="F386">
        <v>2641</v>
      </c>
      <c r="G386">
        <v>2057</v>
      </c>
      <c r="H386">
        <v>1261</v>
      </c>
      <c r="I386">
        <v>1770</v>
      </c>
    </row>
    <row r="387" spans="1:9" x14ac:dyDescent="0.15">
      <c r="A387" s="27" t="s">
        <v>33</v>
      </c>
      <c r="B387" s="27"/>
      <c r="C387" s="27"/>
      <c r="D387" s="27"/>
      <c r="E387" s="27"/>
      <c r="F387" s="27"/>
      <c r="G387" s="27"/>
      <c r="H387" s="27"/>
      <c r="I387" s="27"/>
    </row>
    <row r="388" spans="1:9" x14ac:dyDescent="0.15">
      <c r="B388" s="24" t="s">
        <v>17</v>
      </c>
      <c r="C388" s="24"/>
      <c r="D388" s="24"/>
      <c r="E388" s="24"/>
      <c r="F388" s="24"/>
      <c r="G388" s="24"/>
      <c r="H388" s="24"/>
      <c r="I388" s="24"/>
    </row>
    <row r="389" spans="1:9" x14ac:dyDescent="0.15">
      <c r="C389" t="s">
        <v>18</v>
      </c>
    </row>
    <row r="390" spans="1:9" x14ac:dyDescent="0.15">
      <c r="D390">
        <v>2017</v>
      </c>
      <c r="E390">
        <v>3717</v>
      </c>
    </row>
    <row r="391" spans="1:9" x14ac:dyDescent="0.15">
      <c r="D391">
        <v>2018</v>
      </c>
      <c r="F391">
        <v>3353</v>
      </c>
    </row>
    <row r="392" spans="1:9" x14ac:dyDescent="0.15">
      <c r="D392">
        <v>2019</v>
      </c>
      <c r="G392">
        <v>3143</v>
      </c>
    </row>
    <row r="393" spans="1:9" x14ac:dyDescent="0.15">
      <c r="C393" t="s">
        <v>19</v>
      </c>
    </row>
    <row r="394" spans="1:9" x14ac:dyDescent="0.15">
      <c r="D394">
        <v>2014</v>
      </c>
      <c r="E394">
        <v>5290</v>
      </c>
      <c r="H394">
        <v>6457</v>
      </c>
      <c r="I394">
        <v>6003</v>
      </c>
    </row>
    <row r="395" spans="1:9" x14ac:dyDescent="0.15">
      <c r="D395">
        <v>2015</v>
      </c>
      <c r="F395">
        <v>4539</v>
      </c>
      <c r="I395">
        <v>5094</v>
      </c>
    </row>
    <row r="396" spans="1:9" x14ac:dyDescent="0.15">
      <c r="D396">
        <v>2016</v>
      </c>
      <c r="E396">
        <v>1767</v>
      </c>
      <c r="G396">
        <v>4256</v>
      </c>
      <c r="I396">
        <v>4572</v>
      </c>
    </row>
    <row r="397" spans="1:9" x14ac:dyDescent="0.15">
      <c r="D397">
        <v>2017</v>
      </c>
      <c r="F397">
        <v>1643</v>
      </c>
      <c r="H397">
        <v>4068</v>
      </c>
      <c r="I397">
        <v>4271</v>
      </c>
    </row>
    <row r="398" spans="1:9" x14ac:dyDescent="0.15">
      <c r="D398">
        <v>2018</v>
      </c>
      <c r="G398">
        <v>1617</v>
      </c>
      <c r="I398">
        <v>4108</v>
      </c>
    </row>
    <row r="399" spans="1:9" x14ac:dyDescent="0.15">
      <c r="D399">
        <v>2019</v>
      </c>
      <c r="H399">
        <v>1541</v>
      </c>
      <c r="I399">
        <v>3968</v>
      </c>
    </row>
    <row r="400" spans="1:9" x14ac:dyDescent="0.15">
      <c r="B400" s="24" t="s">
        <v>20</v>
      </c>
      <c r="C400" s="24"/>
      <c r="D400" s="24"/>
      <c r="E400" s="24"/>
      <c r="F400" s="24"/>
      <c r="G400" s="24"/>
      <c r="H400" s="24"/>
      <c r="I400" s="24"/>
    </row>
    <row r="401" spans="2:9" x14ac:dyDescent="0.15">
      <c r="C401" t="s">
        <v>25</v>
      </c>
    </row>
    <row r="402" spans="2:9" x14ac:dyDescent="0.15">
      <c r="D402">
        <v>2019</v>
      </c>
      <c r="E402">
        <v>1579</v>
      </c>
    </row>
    <row r="403" spans="2:9" x14ac:dyDescent="0.15">
      <c r="C403" t="s">
        <v>18</v>
      </c>
    </row>
    <row r="404" spans="2:9" x14ac:dyDescent="0.15">
      <c r="D404">
        <v>2017</v>
      </c>
      <c r="E404">
        <v>1094</v>
      </c>
    </row>
    <row r="405" spans="2:9" x14ac:dyDescent="0.15">
      <c r="D405">
        <v>2018</v>
      </c>
      <c r="E405">
        <v>3167</v>
      </c>
      <c r="F405">
        <v>922</v>
      </c>
    </row>
    <row r="406" spans="2:9" x14ac:dyDescent="0.15">
      <c r="D406">
        <v>2019</v>
      </c>
      <c r="E406">
        <v>2481</v>
      </c>
      <c r="F406">
        <v>2743</v>
      </c>
      <c r="G406">
        <v>826</v>
      </c>
    </row>
    <row r="407" spans="2:9" x14ac:dyDescent="0.15">
      <c r="C407" t="s">
        <v>19</v>
      </c>
    </row>
    <row r="408" spans="2:9" x14ac:dyDescent="0.15">
      <c r="D408">
        <v>2014</v>
      </c>
      <c r="E408">
        <v>934</v>
      </c>
      <c r="F408">
        <v>1469</v>
      </c>
      <c r="G408">
        <v>1658</v>
      </c>
      <c r="H408">
        <v>1285</v>
      </c>
      <c r="I408">
        <v>1604</v>
      </c>
    </row>
    <row r="409" spans="2:9" x14ac:dyDescent="0.15">
      <c r="D409">
        <v>2015</v>
      </c>
      <c r="E409">
        <v>1061</v>
      </c>
      <c r="F409">
        <v>764</v>
      </c>
      <c r="G409">
        <v>1271</v>
      </c>
      <c r="H409">
        <v>1449</v>
      </c>
      <c r="I409">
        <v>1230</v>
      </c>
    </row>
    <row r="410" spans="2:9" x14ac:dyDescent="0.15">
      <c r="D410">
        <v>2016</v>
      </c>
      <c r="E410">
        <v>1061</v>
      </c>
      <c r="F410">
        <v>997</v>
      </c>
      <c r="G410">
        <v>713</v>
      </c>
      <c r="H410">
        <v>1184</v>
      </c>
      <c r="I410">
        <v>1186</v>
      </c>
    </row>
    <row r="411" spans="2:9" x14ac:dyDescent="0.15">
      <c r="D411">
        <v>2017</v>
      </c>
      <c r="E411">
        <v>1378</v>
      </c>
      <c r="F411">
        <v>962</v>
      </c>
      <c r="G411">
        <v>931</v>
      </c>
      <c r="H411">
        <v>685</v>
      </c>
      <c r="I411">
        <v>1114</v>
      </c>
    </row>
    <row r="412" spans="2:9" x14ac:dyDescent="0.15">
      <c r="D412">
        <v>2018</v>
      </c>
      <c r="E412">
        <v>1245</v>
      </c>
      <c r="F412">
        <v>1230</v>
      </c>
      <c r="G412">
        <v>886</v>
      </c>
      <c r="H412">
        <v>873</v>
      </c>
      <c r="I412">
        <v>921</v>
      </c>
    </row>
    <row r="413" spans="2:9" x14ac:dyDescent="0.15">
      <c r="D413">
        <v>2019</v>
      </c>
      <c r="E413">
        <v>1298</v>
      </c>
      <c r="F413">
        <v>1121</v>
      </c>
      <c r="G413">
        <v>1141</v>
      </c>
      <c r="H413">
        <v>814</v>
      </c>
      <c r="I413">
        <v>876</v>
      </c>
    </row>
    <row r="414" spans="2:9" x14ac:dyDescent="0.15">
      <c r="B414" s="24" t="s">
        <v>21</v>
      </c>
      <c r="C414" s="24"/>
      <c r="D414" s="24"/>
      <c r="E414" s="24"/>
      <c r="F414" s="24"/>
      <c r="G414" s="24"/>
      <c r="H414" s="24"/>
      <c r="I414" s="24"/>
    </row>
    <row r="415" spans="2:9" x14ac:dyDescent="0.15">
      <c r="C415" t="s">
        <v>18</v>
      </c>
    </row>
    <row r="416" spans="2:9" x14ac:dyDescent="0.15">
      <c r="D416">
        <v>2017</v>
      </c>
      <c r="E416">
        <v>1335</v>
      </c>
    </row>
    <row r="417" spans="1:9" x14ac:dyDescent="0.15">
      <c r="D417">
        <v>2018</v>
      </c>
      <c r="E417">
        <v>6667</v>
      </c>
      <c r="F417">
        <v>1082</v>
      </c>
    </row>
    <row r="418" spans="1:9" x14ac:dyDescent="0.15">
      <c r="D418">
        <v>2019</v>
      </c>
      <c r="E418">
        <v>4185</v>
      </c>
      <c r="F418">
        <v>5862</v>
      </c>
      <c r="G418">
        <v>956</v>
      </c>
    </row>
    <row r="419" spans="1:9" x14ac:dyDescent="0.15">
      <c r="C419" t="s">
        <v>19</v>
      </c>
    </row>
    <row r="420" spans="1:9" x14ac:dyDescent="0.15">
      <c r="D420">
        <v>2014</v>
      </c>
      <c r="E420">
        <v>1417</v>
      </c>
      <c r="F420">
        <v>413</v>
      </c>
      <c r="G420">
        <v>2171</v>
      </c>
      <c r="H420">
        <v>2050</v>
      </c>
      <c r="I420">
        <v>2550</v>
      </c>
    </row>
    <row r="421" spans="1:9" x14ac:dyDescent="0.15">
      <c r="D421">
        <v>2015</v>
      </c>
      <c r="E421">
        <v>2058</v>
      </c>
      <c r="F421">
        <v>1156</v>
      </c>
      <c r="G421">
        <v>317</v>
      </c>
      <c r="H421">
        <v>1877</v>
      </c>
      <c r="I421">
        <v>2038</v>
      </c>
    </row>
    <row r="422" spans="1:9" x14ac:dyDescent="0.15">
      <c r="D422">
        <v>2016</v>
      </c>
      <c r="E422">
        <v>1443</v>
      </c>
      <c r="F422">
        <v>1840</v>
      </c>
      <c r="G422">
        <v>1164</v>
      </c>
      <c r="H422">
        <v>280</v>
      </c>
      <c r="I422">
        <v>1829</v>
      </c>
    </row>
    <row r="423" spans="1:9" x14ac:dyDescent="0.15">
      <c r="D423">
        <v>2017</v>
      </c>
      <c r="E423">
        <v>1620</v>
      </c>
      <c r="F423">
        <v>1315</v>
      </c>
      <c r="G423">
        <v>1848</v>
      </c>
      <c r="H423">
        <v>1119</v>
      </c>
      <c r="I423">
        <v>1681</v>
      </c>
    </row>
    <row r="424" spans="1:9" x14ac:dyDescent="0.15">
      <c r="D424">
        <v>2018</v>
      </c>
      <c r="E424">
        <v>1603</v>
      </c>
      <c r="F424">
        <v>1451</v>
      </c>
      <c r="G424">
        <v>1233</v>
      </c>
      <c r="H424">
        <v>1749</v>
      </c>
      <c r="I424">
        <v>1530</v>
      </c>
    </row>
    <row r="425" spans="1:9" x14ac:dyDescent="0.15">
      <c r="A425" s="28"/>
      <c r="B425" s="28"/>
      <c r="C425" s="28"/>
      <c r="D425" s="28">
        <v>2019</v>
      </c>
      <c r="E425" s="28"/>
      <c r="F425" s="28">
        <v>1445</v>
      </c>
      <c r="G425" s="28">
        <v>1335</v>
      </c>
      <c r="H425" s="28">
        <v>1170</v>
      </c>
      <c r="I425" s="28">
        <v>1526</v>
      </c>
    </row>
  </sheetData>
  <mergeCells count="2">
    <mergeCell ref="B2:G2"/>
    <mergeCell ref="B4:G4"/>
  </mergeCells>
  <phoneticPr fontId="7" type="noConversion"/>
  <pageMargins left="0.75" right="0.75" top="1" bottom="1" header="0.5" footer="0.5"/>
  <extLst>
    <ext xmlns:x14="http://schemas.microsoft.com/office/spreadsheetml/2009/9/main" uri="{05C60535-1F16-4fd2-B633-F4F36F0B64E0}">
      <x14:sparklineGroups xmlns:xm="http://schemas.microsoft.com/office/excel/2006/main">
        <x14:sparklineGroup displayEmptyCellsAs="gap" xr2:uid="{53CFE115-D52A-46F0-9616-7F8E634D6C1F}">
          <x14:colorSeries rgb="FF376092"/>
          <x14:colorNegative rgb="FFD00000"/>
          <x14:colorAxis rgb="FF000000"/>
          <x14:colorMarkers rgb="FFD00000"/>
          <x14:colorFirst rgb="FFD00000"/>
          <x14:colorLast rgb="FFD00000"/>
          <x14:colorHigh rgb="FFD00000"/>
          <x14:colorLow rgb="FFD00000"/>
          <x14:sparklines>
            <x14:sparkline>
              <xm:f>门店会员规律_无消费会员!N8:R8</xm:f>
              <xm:sqref>S8</xm:sqref>
            </x14:sparkline>
            <x14:sparkline>
              <xm:f>门店会员规律_无消费会员!N9:R9</xm:f>
              <xm:sqref>S9</xm:sqref>
            </x14:sparkline>
            <x14:sparkline>
              <xm:f>门店会员规律_无消费会员!N10:R10</xm:f>
              <xm:sqref>S10</xm:sqref>
            </x14:sparkline>
            <x14:sparkline>
              <xm:f>门店会员规律_无消费会员!N11:R11</xm:f>
              <xm:sqref>S11</xm:sqref>
            </x14:sparkline>
            <x14:sparkline>
              <xm:f>门店会员规律_无消费会员!N12:R12</xm:f>
              <xm:sqref>S12</xm:sqref>
            </x14:sparkline>
            <x14:sparkline>
              <xm:f>门店会员规律_无消费会员!N13:R13</xm:f>
              <xm:sqref>S13</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425"/>
  <sheetViews>
    <sheetView workbookViewId="0">
      <selection activeCell="S16" sqref="S16"/>
    </sheetView>
  </sheetViews>
  <sheetFormatPr defaultColWidth="8.875" defaultRowHeight="13.5" x14ac:dyDescent="0.15"/>
  <cols>
    <col min="19" max="19" width="17.625" customWidth="1"/>
  </cols>
  <sheetData>
    <row r="1" spans="1:18" x14ac:dyDescent="0.15">
      <c r="A1" t="s">
        <v>0</v>
      </c>
      <c r="B1" t="s">
        <v>1</v>
      </c>
    </row>
    <row r="2" spans="1:18" ht="55.15" customHeight="1" x14ac:dyDescent="0.15">
      <c r="A2" t="s">
        <v>2</v>
      </c>
      <c r="B2" s="38" t="s">
        <v>34</v>
      </c>
      <c r="C2" s="38"/>
      <c r="D2" s="38"/>
      <c r="E2" s="38"/>
      <c r="F2" s="38"/>
      <c r="G2" s="38"/>
    </row>
    <row r="4" spans="1:18" ht="103.15" customHeight="1" x14ac:dyDescent="0.15">
      <c r="A4" s="19" t="s">
        <v>4</v>
      </c>
      <c r="B4" s="39" t="s">
        <v>36</v>
      </c>
      <c r="C4" s="39"/>
      <c r="D4" s="39"/>
      <c r="E4" s="39"/>
      <c r="F4" s="39"/>
      <c r="G4" s="39"/>
    </row>
    <row r="6" spans="1:18" ht="30" customHeight="1" x14ac:dyDescent="0.15">
      <c r="A6" s="29" t="s">
        <v>6</v>
      </c>
      <c r="M6" s="29" t="s">
        <v>7</v>
      </c>
    </row>
    <row r="7" spans="1:18" x14ac:dyDescent="0.15">
      <c r="A7" s="25" t="s">
        <v>6</v>
      </c>
      <c r="B7" s="25" t="s">
        <v>8</v>
      </c>
      <c r="C7" s="25" t="s">
        <v>9</v>
      </c>
      <c r="D7" s="25" t="s">
        <v>10</v>
      </c>
      <c r="E7" s="25" t="s">
        <v>11</v>
      </c>
      <c r="F7" s="25" t="s">
        <v>12</v>
      </c>
      <c r="G7" s="25" t="s">
        <v>13</v>
      </c>
      <c r="H7" s="25" t="s">
        <v>14</v>
      </c>
      <c r="I7" s="25" t="s">
        <v>15</v>
      </c>
      <c r="M7" s="25" t="s">
        <v>10</v>
      </c>
      <c r="N7" s="25" t="s">
        <v>11</v>
      </c>
      <c r="O7" s="25" t="s">
        <v>12</v>
      </c>
      <c r="P7" s="25" t="s">
        <v>13</v>
      </c>
      <c r="Q7" s="25" t="s">
        <v>14</v>
      </c>
      <c r="R7" s="25" t="s">
        <v>15</v>
      </c>
    </row>
    <row r="8" spans="1:18" ht="22.5" customHeight="1" x14ac:dyDescent="0.15">
      <c r="A8" s="27" t="s">
        <v>16</v>
      </c>
      <c r="B8" s="27"/>
      <c r="C8" s="27"/>
      <c r="D8" s="27"/>
      <c r="E8" s="27"/>
      <c r="F8" s="27"/>
      <c r="G8" s="27"/>
      <c r="H8" s="27"/>
      <c r="I8" s="27"/>
      <c r="M8">
        <v>2014</v>
      </c>
      <c r="N8" s="15">
        <v>491.1904761904762</v>
      </c>
      <c r="O8" s="15">
        <v>942.26315789473688</v>
      </c>
      <c r="P8" s="15">
        <v>1141.3499999999999</v>
      </c>
      <c r="Q8" s="15">
        <v>1094.4117647058824</v>
      </c>
      <c r="R8" s="15">
        <v>1513.5</v>
      </c>
    </row>
    <row r="9" spans="1:18" ht="23.25" customHeight="1" x14ac:dyDescent="0.15">
      <c r="B9" s="24" t="s">
        <v>17</v>
      </c>
      <c r="C9" s="24"/>
      <c r="D9" s="24"/>
      <c r="E9" s="24"/>
      <c r="F9" s="24"/>
      <c r="G9" s="24"/>
      <c r="H9" s="24"/>
      <c r="I9" s="24"/>
      <c r="M9">
        <v>2015</v>
      </c>
      <c r="N9" s="15">
        <v>299.18181818181819</v>
      </c>
      <c r="O9" s="15">
        <v>1786.7142857142858</v>
      </c>
      <c r="P9" s="15">
        <v>2188.5789473684213</v>
      </c>
      <c r="Q9" s="15">
        <v>2660.65</v>
      </c>
      <c r="R9" s="15">
        <v>2906.5</v>
      </c>
    </row>
    <row r="10" spans="1:18" ht="24" customHeight="1" x14ac:dyDescent="0.15">
      <c r="C10" t="s">
        <v>18</v>
      </c>
      <c r="M10">
        <v>2016</v>
      </c>
      <c r="N10" s="15">
        <v>1131.7575757575758</v>
      </c>
      <c r="O10" s="15">
        <v>1487.7878787878788</v>
      </c>
      <c r="P10" s="15">
        <v>3055.4761904761904</v>
      </c>
      <c r="Q10" s="15">
        <v>3479.8947368421054</v>
      </c>
      <c r="R10" s="15">
        <v>4428.6896551724139</v>
      </c>
    </row>
    <row r="11" spans="1:18" ht="26.25" customHeight="1" x14ac:dyDescent="0.15">
      <c r="D11">
        <v>2015</v>
      </c>
      <c r="E11">
        <v>0</v>
      </c>
      <c r="M11">
        <v>2017</v>
      </c>
      <c r="N11" s="15">
        <v>552.58333333333337</v>
      </c>
      <c r="O11" s="15">
        <v>2912.6</v>
      </c>
      <c r="P11" s="15">
        <v>2824.2857142857142</v>
      </c>
      <c r="Q11" s="15">
        <v>4402.95652173913</v>
      </c>
      <c r="R11" s="15">
        <v>5809.5666666666666</v>
      </c>
    </row>
    <row r="12" spans="1:18" ht="22.5" customHeight="1" x14ac:dyDescent="0.15">
      <c r="D12">
        <v>2016</v>
      </c>
      <c r="E12">
        <v>0</v>
      </c>
      <c r="F12">
        <v>4420</v>
      </c>
      <c r="M12">
        <v>2018</v>
      </c>
      <c r="N12" s="15">
        <v>1160.9583333333333</v>
      </c>
      <c r="O12" s="15">
        <v>1763.7894736842106</v>
      </c>
      <c r="P12" s="15">
        <v>4478.2285714285717</v>
      </c>
      <c r="Q12" s="15">
        <v>4387.0857142857139</v>
      </c>
      <c r="R12" s="15">
        <v>6412.0294117647063</v>
      </c>
    </row>
    <row r="13" spans="1:18" ht="28.5" customHeight="1" x14ac:dyDescent="0.15">
      <c r="D13">
        <v>2017</v>
      </c>
      <c r="E13">
        <v>582</v>
      </c>
      <c r="F13">
        <v>3462</v>
      </c>
      <c r="G13">
        <v>8907</v>
      </c>
      <c r="M13" s="37">
        <v>2019</v>
      </c>
      <c r="N13" s="15">
        <v>1858.4594594594594</v>
      </c>
      <c r="O13" s="15">
        <v>2612</v>
      </c>
      <c r="P13" s="15">
        <v>3040.8684210526317</v>
      </c>
      <c r="Q13" s="15">
        <v>5878.8</v>
      </c>
      <c r="R13" s="15">
        <v>7346.659090909091</v>
      </c>
    </row>
    <row r="14" spans="1:18" x14ac:dyDescent="0.15">
      <c r="D14">
        <v>2018</v>
      </c>
      <c r="E14">
        <v>4262</v>
      </c>
      <c r="F14">
        <v>5729</v>
      </c>
      <c r="G14">
        <v>6221</v>
      </c>
      <c r="H14">
        <v>11885</v>
      </c>
    </row>
    <row r="15" spans="1:18" x14ac:dyDescent="0.15">
      <c r="D15">
        <v>2019</v>
      </c>
      <c r="F15">
        <v>10797</v>
      </c>
      <c r="G15">
        <v>9927</v>
      </c>
      <c r="H15">
        <v>8765</v>
      </c>
      <c r="I15">
        <v>14442</v>
      </c>
    </row>
    <row r="16" spans="1:18" x14ac:dyDescent="0.15">
      <c r="C16" t="s">
        <v>19</v>
      </c>
    </row>
    <row r="17" spans="2:9" x14ac:dyDescent="0.15">
      <c r="D17">
        <v>2014</v>
      </c>
      <c r="E17">
        <v>0</v>
      </c>
      <c r="H17">
        <v>1830</v>
      </c>
      <c r="I17">
        <v>2776</v>
      </c>
    </row>
    <row r="18" spans="2:9" x14ac:dyDescent="0.15">
      <c r="D18">
        <v>2015</v>
      </c>
      <c r="F18">
        <v>1173</v>
      </c>
      <c r="I18">
        <v>5352</v>
      </c>
    </row>
    <row r="19" spans="2:9" x14ac:dyDescent="0.15">
      <c r="D19">
        <v>2016</v>
      </c>
      <c r="G19">
        <v>2432</v>
      </c>
      <c r="I19">
        <v>8076</v>
      </c>
    </row>
    <row r="20" spans="2:9" x14ac:dyDescent="0.15">
      <c r="D20">
        <v>2017</v>
      </c>
      <c r="H20">
        <v>5683</v>
      </c>
      <c r="I20">
        <v>11482</v>
      </c>
    </row>
    <row r="21" spans="2:9" x14ac:dyDescent="0.15">
      <c r="D21">
        <v>2018</v>
      </c>
      <c r="E21">
        <v>0</v>
      </c>
      <c r="I21">
        <v>13234</v>
      </c>
    </row>
    <row r="22" spans="2:9" x14ac:dyDescent="0.15">
      <c r="D22">
        <v>2019</v>
      </c>
      <c r="F22">
        <v>0</v>
      </c>
      <c r="I22">
        <v>15909</v>
      </c>
    </row>
    <row r="23" spans="2:9" x14ac:dyDescent="0.15">
      <c r="B23" s="24" t="s">
        <v>20</v>
      </c>
      <c r="C23" s="24"/>
      <c r="D23" s="24"/>
      <c r="E23" s="24"/>
      <c r="F23" s="24"/>
      <c r="G23" s="24"/>
      <c r="H23" s="24"/>
      <c r="I23" s="24"/>
    </row>
    <row r="24" spans="2:9" x14ac:dyDescent="0.15">
      <c r="C24" t="s">
        <v>18</v>
      </c>
    </row>
    <row r="25" spans="2:9" x14ac:dyDescent="0.15">
      <c r="D25">
        <v>2015</v>
      </c>
      <c r="E25">
        <v>0</v>
      </c>
    </row>
    <row r="26" spans="2:9" x14ac:dyDescent="0.15">
      <c r="D26">
        <v>2016</v>
      </c>
      <c r="E26">
        <v>0</v>
      </c>
      <c r="F26">
        <v>728</v>
      </c>
    </row>
    <row r="27" spans="2:9" x14ac:dyDescent="0.15">
      <c r="D27">
        <v>2017</v>
      </c>
      <c r="E27">
        <v>52</v>
      </c>
      <c r="F27">
        <v>904</v>
      </c>
      <c r="G27">
        <v>1600</v>
      </c>
    </row>
    <row r="28" spans="2:9" x14ac:dyDescent="0.15">
      <c r="D28">
        <v>2018</v>
      </c>
      <c r="E28">
        <v>141</v>
      </c>
      <c r="F28">
        <v>764</v>
      </c>
      <c r="G28">
        <v>1830</v>
      </c>
      <c r="H28">
        <v>2288</v>
      </c>
    </row>
    <row r="29" spans="2:9" x14ac:dyDescent="0.15">
      <c r="D29">
        <v>2019</v>
      </c>
      <c r="F29">
        <v>640</v>
      </c>
      <c r="G29">
        <v>1466</v>
      </c>
      <c r="H29">
        <v>2647</v>
      </c>
      <c r="I29">
        <v>2994</v>
      </c>
    </row>
    <row r="30" spans="2:9" x14ac:dyDescent="0.15">
      <c r="C30" t="s">
        <v>19</v>
      </c>
    </row>
    <row r="31" spans="2:9" x14ac:dyDescent="0.15">
      <c r="D31">
        <v>2014</v>
      </c>
      <c r="E31">
        <v>30</v>
      </c>
      <c r="I31">
        <v>1585</v>
      </c>
    </row>
    <row r="32" spans="2:9" x14ac:dyDescent="0.15">
      <c r="D32">
        <v>2015</v>
      </c>
      <c r="E32">
        <v>313</v>
      </c>
      <c r="F32">
        <v>445</v>
      </c>
      <c r="I32">
        <v>3294</v>
      </c>
    </row>
    <row r="33" spans="2:9" x14ac:dyDescent="0.15">
      <c r="D33">
        <v>2016</v>
      </c>
      <c r="E33">
        <v>282</v>
      </c>
      <c r="F33">
        <v>1171</v>
      </c>
      <c r="G33">
        <v>1068</v>
      </c>
      <c r="I33">
        <v>4721</v>
      </c>
    </row>
    <row r="34" spans="2:9" x14ac:dyDescent="0.15">
      <c r="D34">
        <v>2017</v>
      </c>
      <c r="E34">
        <v>119</v>
      </c>
      <c r="F34">
        <v>1207</v>
      </c>
      <c r="G34">
        <v>2565</v>
      </c>
      <c r="H34">
        <v>2273</v>
      </c>
      <c r="I34">
        <v>6870</v>
      </c>
    </row>
    <row r="35" spans="2:9" x14ac:dyDescent="0.15">
      <c r="D35">
        <v>2018</v>
      </c>
      <c r="E35">
        <v>142</v>
      </c>
      <c r="F35">
        <v>843</v>
      </c>
      <c r="G35">
        <v>2236</v>
      </c>
      <c r="H35">
        <v>3727</v>
      </c>
      <c r="I35">
        <v>5343</v>
      </c>
    </row>
    <row r="36" spans="2:9" x14ac:dyDescent="0.15">
      <c r="D36">
        <v>2019</v>
      </c>
      <c r="E36">
        <v>185</v>
      </c>
      <c r="F36">
        <v>1020</v>
      </c>
      <c r="G36">
        <v>1766</v>
      </c>
      <c r="H36">
        <v>3203</v>
      </c>
      <c r="I36">
        <v>5511</v>
      </c>
    </row>
    <row r="37" spans="2:9" x14ac:dyDescent="0.15">
      <c r="B37" s="24" t="s">
        <v>21</v>
      </c>
      <c r="C37" s="24"/>
      <c r="D37" s="24"/>
      <c r="E37" s="24"/>
      <c r="F37" s="24"/>
      <c r="G37" s="24"/>
      <c r="H37" s="24"/>
      <c r="I37" s="24"/>
    </row>
    <row r="38" spans="2:9" x14ac:dyDescent="0.15">
      <c r="C38" t="s">
        <v>18</v>
      </c>
    </row>
    <row r="39" spans="2:9" x14ac:dyDescent="0.15">
      <c r="D39">
        <v>2015</v>
      </c>
      <c r="E39">
        <v>0</v>
      </c>
    </row>
    <row r="40" spans="2:9" x14ac:dyDescent="0.15">
      <c r="D40">
        <v>2016</v>
      </c>
      <c r="E40">
        <v>0</v>
      </c>
      <c r="F40">
        <v>1189</v>
      </c>
    </row>
    <row r="41" spans="2:9" x14ac:dyDescent="0.15">
      <c r="D41">
        <v>2017</v>
      </c>
      <c r="E41">
        <v>94</v>
      </c>
      <c r="F41">
        <v>1862</v>
      </c>
      <c r="G41">
        <v>3264</v>
      </c>
    </row>
    <row r="42" spans="2:9" x14ac:dyDescent="0.15">
      <c r="D42">
        <v>2018</v>
      </c>
      <c r="E42">
        <v>291</v>
      </c>
      <c r="F42">
        <v>2112</v>
      </c>
      <c r="G42">
        <v>3362</v>
      </c>
      <c r="H42">
        <v>4815</v>
      </c>
    </row>
    <row r="43" spans="2:9" x14ac:dyDescent="0.15">
      <c r="D43">
        <v>2019</v>
      </c>
      <c r="F43">
        <v>1267</v>
      </c>
      <c r="G43">
        <v>4460</v>
      </c>
      <c r="H43">
        <v>4689</v>
      </c>
      <c r="I43">
        <v>6203</v>
      </c>
    </row>
    <row r="44" spans="2:9" x14ac:dyDescent="0.15">
      <c r="C44" t="s">
        <v>19</v>
      </c>
    </row>
    <row r="45" spans="2:9" x14ac:dyDescent="0.15">
      <c r="D45">
        <v>2014</v>
      </c>
      <c r="E45">
        <v>3198</v>
      </c>
      <c r="F45">
        <v>1205</v>
      </c>
      <c r="H45">
        <v>1426</v>
      </c>
      <c r="I45">
        <v>1504</v>
      </c>
    </row>
    <row r="46" spans="2:9" x14ac:dyDescent="0.15">
      <c r="D46">
        <v>2015</v>
      </c>
      <c r="E46">
        <v>333</v>
      </c>
      <c r="F46">
        <v>6712</v>
      </c>
      <c r="G46">
        <v>2317</v>
      </c>
      <c r="I46">
        <v>3371</v>
      </c>
    </row>
    <row r="47" spans="2:9" x14ac:dyDescent="0.15">
      <c r="D47">
        <v>2016</v>
      </c>
      <c r="E47">
        <v>116</v>
      </c>
      <c r="F47">
        <v>1743</v>
      </c>
      <c r="G47">
        <v>9059</v>
      </c>
      <c r="H47">
        <v>3613</v>
      </c>
      <c r="I47">
        <v>5079</v>
      </c>
    </row>
    <row r="48" spans="2:9" x14ac:dyDescent="0.15">
      <c r="D48">
        <v>2017</v>
      </c>
      <c r="E48">
        <v>518</v>
      </c>
      <c r="F48">
        <v>1067</v>
      </c>
      <c r="G48">
        <v>3236</v>
      </c>
      <c r="H48">
        <v>12177</v>
      </c>
      <c r="I48">
        <v>6902</v>
      </c>
    </row>
    <row r="49" spans="1:9" x14ac:dyDescent="0.15">
      <c r="D49">
        <v>2018</v>
      </c>
      <c r="E49">
        <v>313</v>
      </c>
      <c r="F49">
        <v>2239</v>
      </c>
      <c r="G49">
        <v>2138</v>
      </c>
      <c r="H49">
        <v>4399</v>
      </c>
      <c r="I49">
        <v>9549</v>
      </c>
    </row>
    <row r="50" spans="1:9" x14ac:dyDescent="0.15">
      <c r="D50">
        <v>2019</v>
      </c>
      <c r="F50">
        <v>1944</v>
      </c>
      <c r="G50">
        <v>4116</v>
      </c>
      <c r="H50">
        <v>3427</v>
      </c>
      <c r="I50">
        <v>9762</v>
      </c>
    </row>
    <row r="51" spans="1:9" x14ac:dyDescent="0.15">
      <c r="A51" s="27" t="s">
        <v>22</v>
      </c>
      <c r="B51" s="27"/>
      <c r="C51" s="27"/>
      <c r="D51" s="27"/>
      <c r="E51" s="27"/>
      <c r="F51" s="27"/>
      <c r="G51" s="27"/>
      <c r="H51" s="27"/>
      <c r="I51" s="27"/>
    </row>
    <row r="52" spans="1:9" x14ac:dyDescent="0.15">
      <c r="B52" s="24" t="s">
        <v>17</v>
      </c>
      <c r="C52" s="24"/>
      <c r="D52" s="24"/>
      <c r="E52" s="24"/>
      <c r="F52" s="24"/>
      <c r="G52" s="24"/>
      <c r="H52" s="24"/>
      <c r="I52" s="24"/>
    </row>
    <row r="53" spans="1:9" x14ac:dyDescent="0.15">
      <c r="C53" t="s">
        <v>18</v>
      </c>
    </row>
    <row r="54" spans="1:9" x14ac:dyDescent="0.15">
      <c r="D54">
        <v>2016</v>
      </c>
      <c r="E54">
        <v>2513</v>
      </c>
    </row>
    <row r="55" spans="1:9" x14ac:dyDescent="0.15">
      <c r="D55">
        <v>2017</v>
      </c>
      <c r="F55">
        <v>10194</v>
      </c>
    </row>
    <row r="56" spans="1:9" x14ac:dyDescent="0.15">
      <c r="D56">
        <v>2018</v>
      </c>
      <c r="E56">
        <v>867</v>
      </c>
      <c r="G56">
        <v>15798</v>
      </c>
    </row>
    <row r="57" spans="1:9" x14ac:dyDescent="0.15">
      <c r="D57">
        <v>2019</v>
      </c>
      <c r="F57">
        <v>5915</v>
      </c>
      <c r="H57">
        <v>19949</v>
      </c>
    </row>
    <row r="58" spans="1:9" x14ac:dyDescent="0.15">
      <c r="B58" s="24" t="s">
        <v>20</v>
      </c>
      <c r="C58" s="24"/>
      <c r="D58" s="24"/>
      <c r="E58" s="24"/>
      <c r="F58" s="24"/>
      <c r="G58" s="24"/>
      <c r="H58" s="24"/>
      <c r="I58" s="24"/>
    </row>
    <row r="59" spans="1:9" x14ac:dyDescent="0.15">
      <c r="C59" t="s">
        <v>18</v>
      </c>
    </row>
    <row r="60" spans="1:9" x14ac:dyDescent="0.15">
      <c r="D60">
        <v>2016</v>
      </c>
      <c r="E60">
        <v>256</v>
      </c>
    </row>
    <row r="61" spans="1:9" x14ac:dyDescent="0.15">
      <c r="D61">
        <v>2017</v>
      </c>
      <c r="E61">
        <v>0</v>
      </c>
      <c r="F61">
        <v>1677</v>
      </c>
    </row>
    <row r="62" spans="1:9" x14ac:dyDescent="0.15">
      <c r="D62">
        <v>2018</v>
      </c>
      <c r="E62">
        <v>89</v>
      </c>
      <c r="F62">
        <v>474</v>
      </c>
      <c r="G62">
        <v>2998</v>
      </c>
    </row>
    <row r="63" spans="1:9" x14ac:dyDescent="0.15">
      <c r="D63">
        <v>2019</v>
      </c>
      <c r="F63">
        <v>733</v>
      </c>
      <c r="G63">
        <v>926</v>
      </c>
      <c r="H63">
        <v>4187</v>
      </c>
    </row>
    <row r="64" spans="1:9" x14ac:dyDescent="0.15">
      <c r="C64" t="s">
        <v>19</v>
      </c>
    </row>
    <row r="65" spans="1:9" x14ac:dyDescent="0.15">
      <c r="D65">
        <v>2016</v>
      </c>
      <c r="E65">
        <v>0</v>
      </c>
    </row>
    <row r="66" spans="1:9" x14ac:dyDescent="0.15">
      <c r="D66">
        <v>2017</v>
      </c>
      <c r="E66">
        <v>194</v>
      </c>
      <c r="F66">
        <v>1659</v>
      </c>
    </row>
    <row r="67" spans="1:9" x14ac:dyDescent="0.15">
      <c r="D67">
        <v>2018</v>
      </c>
      <c r="E67">
        <v>477</v>
      </c>
      <c r="F67">
        <v>1558</v>
      </c>
      <c r="G67">
        <v>3311</v>
      </c>
    </row>
    <row r="68" spans="1:9" x14ac:dyDescent="0.15">
      <c r="D68">
        <v>2019</v>
      </c>
      <c r="E68">
        <v>325</v>
      </c>
      <c r="F68">
        <v>1280</v>
      </c>
      <c r="G68">
        <v>2888</v>
      </c>
      <c r="H68">
        <v>4786</v>
      </c>
    </row>
    <row r="69" spans="1:9" x14ac:dyDescent="0.15">
      <c r="B69" s="24" t="s">
        <v>21</v>
      </c>
      <c r="C69" s="24"/>
      <c r="D69" s="24"/>
      <c r="E69" s="24"/>
      <c r="F69" s="24"/>
      <c r="G69" s="24"/>
      <c r="H69" s="24"/>
      <c r="I69" s="24"/>
    </row>
    <row r="70" spans="1:9" x14ac:dyDescent="0.15">
      <c r="C70" t="s">
        <v>18</v>
      </c>
    </row>
    <row r="71" spans="1:9" x14ac:dyDescent="0.15">
      <c r="D71">
        <v>2016</v>
      </c>
      <c r="E71">
        <v>367</v>
      </c>
    </row>
    <row r="72" spans="1:9" x14ac:dyDescent="0.15">
      <c r="D72">
        <v>2017</v>
      </c>
      <c r="F72">
        <v>2596</v>
      </c>
    </row>
    <row r="73" spans="1:9" x14ac:dyDescent="0.15">
      <c r="D73">
        <v>2018</v>
      </c>
      <c r="E73">
        <v>162</v>
      </c>
      <c r="G73">
        <v>4387</v>
      </c>
    </row>
    <row r="74" spans="1:9" x14ac:dyDescent="0.15">
      <c r="D74">
        <v>2019</v>
      </c>
      <c r="E74">
        <v>4099</v>
      </c>
      <c r="F74">
        <v>1233</v>
      </c>
      <c r="H74">
        <v>6061</v>
      </c>
    </row>
    <row r="75" spans="1:9" x14ac:dyDescent="0.15">
      <c r="C75" t="s">
        <v>19</v>
      </c>
    </row>
    <row r="76" spans="1:9" x14ac:dyDescent="0.15">
      <c r="D76">
        <v>2016</v>
      </c>
      <c r="E76">
        <v>0</v>
      </c>
    </row>
    <row r="77" spans="1:9" x14ac:dyDescent="0.15">
      <c r="D77">
        <v>2017</v>
      </c>
      <c r="E77">
        <v>0</v>
      </c>
      <c r="F77">
        <v>1991</v>
      </c>
    </row>
    <row r="78" spans="1:9" x14ac:dyDescent="0.15">
      <c r="D78">
        <v>2018</v>
      </c>
      <c r="F78">
        <v>1952</v>
      </c>
      <c r="G78">
        <v>3938</v>
      </c>
    </row>
    <row r="79" spans="1:9" x14ac:dyDescent="0.15">
      <c r="D79">
        <v>2019</v>
      </c>
      <c r="G79">
        <v>3029</v>
      </c>
      <c r="H79">
        <v>6388</v>
      </c>
    </row>
    <row r="80" spans="1:9" x14ac:dyDescent="0.15">
      <c r="A80" s="27" t="s">
        <v>23</v>
      </c>
      <c r="B80" s="27"/>
      <c r="C80" s="27"/>
      <c r="D80" s="27"/>
      <c r="E80" s="27"/>
      <c r="F80" s="27"/>
      <c r="G80" s="27"/>
      <c r="H80" s="27"/>
      <c r="I80" s="27"/>
    </row>
    <row r="81" spans="2:9" x14ac:dyDescent="0.15">
      <c r="B81" s="24" t="s">
        <v>17</v>
      </c>
      <c r="C81" s="24"/>
      <c r="D81" s="24"/>
      <c r="E81" s="24"/>
      <c r="F81" s="24"/>
      <c r="G81" s="24"/>
      <c r="H81" s="24"/>
      <c r="I81" s="24"/>
    </row>
    <row r="82" spans="2:9" x14ac:dyDescent="0.15">
      <c r="C82" t="s">
        <v>18</v>
      </c>
    </row>
    <row r="83" spans="2:9" x14ac:dyDescent="0.15">
      <c r="D83">
        <v>2015</v>
      </c>
      <c r="I83">
        <v>0</v>
      </c>
    </row>
    <row r="84" spans="2:9" x14ac:dyDescent="0.15">
      <c r="D84">
        <v>2016</v>
      </c>
      <c r="I84">
        <v>0</v>
      </c>
    </row>
    <row r="85" spans="2:9" x14ac:dyDescent="0.15">
      <c r="D85">
        <v>2017</v>
      </c>
      <c r="G85">
        <v>0</v>
      </c>
      <c r="I85">
        <v>0</v>
      </c>
    </row>
    <row r="86" spans="2:9" x14ac:dyDescent="0.15">
      <c r="D86">
        <v>2018</v>
      </c>
      <c r="H86">
        <v>0</v>
      </c>
      <c r="I86">
        <v>0</v>
      </c>
    </row>
    <row r="87" spans="2:9" x14ac:dyDescent="0.15">
      <c r="D87">
        <v>2019</v>
      </c>
      <c r="I87">
        <v>0</v>
      </c>
    </row>
    <row r="88" spans="2:9" x14ac:dyDescent="0.15">
      <c r="C88" t="s">
        <v>19</v>
      </c>
    </row>
    <row r="89" spans="2:9" x14ac:dyDescent="0.15">
      <c r="D89">
        <v>2018</v>
      </c>
      <c r="I89">
        <v>0</v>
      </c>
    </row>
    <row r="90" spans="2:9" x14ac:dyDescent="0.15">
      <c r="D90">
        <v>2019</v>
      </c>
      <c r="I90">
        <v>0</v>
      </c>
    </row>
    <row r="91" spans="2:9" x14ac:dyDescent="0.15">
      <c r="B91" s="24" t="s">
        <v>20</v>
      </c>
      <c r="C91" s="24"/>
      <c r="D91" s="24"/>
      <c r="E91" s="24"/>
      <c r="F91" s="24"/>
      <c r="G91" s="24"/>
      <c r="H91" s="24"/>
      <c r="I91" s="24"/>
    </row>
    <row r="92" spans="2:9" x14ac:dyDescent="0.15">
      <c r="C92" t="s">
        <v>18</v>
      </c>
    </row>
    <row r="93" spans="2:9" x14ac:dyDescent="0.15">
      <c r="D93">
        <v>2015</v>
      </c>
      <c r="E93">
        <v>0</v>
      </c>
    </row>
    <row r="94" spans="2:9" x14ac:dyDescent="0.15">
      <c r="D94">
        <v>2016</v>
      </c>
      <c r="F94">
        <v>0</v>
      </c>
      <c r="I94">
        <v>0</v>
      </c>
    </row>
    <row r="95" spans="2:9" x14ac:dyDescent="0.15">
      <c r="D95">
        <v>2017</v>
      </c>
      <c r="E95">
        <v>0</v>
      </c>
      <c r="F95">
        <v>0</v>
      </c>
      <c r="G95">
        <v>0</v>
      </c>
      <c r="H95">
        <v>0</v>
      </c>
      <c r="I95">
        <v>0</v>
      </c>
    </row>
    <row r="96" spans="2:9" x14ac:dyDescent="0.15">
      <c r="D96">
        <v>2018</v>
      </c>
      <c r="E96">
        <v>0</v>
      </c>
      <c r="F96">
        <v>0</v>
      </c>
      <c r="G96">
        <v>0</v>
      </c>
      <c r="H96">
        <v>0</v>
      </c>
      <c r="I96">
        <v>0</v>
      </c>
    </row>
    <row r="97" spans="2:9" x14ac:dyDescent="0.15">
      <c r="D97">
        <v>2019</v>
      </c>
      <c r="E97">
        <v>0</v>
      </c>
      <c r="F97">
        <v>0</v>
      </c>
      <c r="G97">
        <v>0</v>
      </c>
      <c r="H97">
        <v>0</v>
      </c>
      <c r="I97">
        <v>0</v>
      </c>
    </row>
    <row r="98" spans="2:9" x14ac:dyDescent="0.15">
      <c r="C98" t="s">
        <v>19</v>
      </c>
    </row>
    <row r="99" spans="2:9" x14ac:dyDescent="0.15">
      <c r="D99">
        <v>2017</v>
      </c>
      <c r="I99">
        <v>0</v>
      </c>
    </row>
    <row r="100" spans="2:9" x14ac:dyDescent="0.15">
      <c r="D100">
        <v>2018</v>
      </c>
      <c r="F100">
        <v>0</v>
      </c>
      <c r="I100">
        <v>0</v>
      </c>
    </row>
    <row r="101" spans="2:9" x14ac:dyDescent="0.15">
      <c r="D101">
        <v>2019</v>
      </c>
      <c r="E101">
        <v>0</v>
      </c>
      <c r="F101">
        <v>0</v>
      </c>
      <c r="G101">
        <v>0</v>
      </c>
      <c r="I101">
        <v>0</v>
      </c>
    </row>
    <row r="102" spans="2:9" x14ac:dyDescent="0.15">
      <c r="B102" s="24" t="s">
        <v>21</v>
      </c>
      <c r="C102" s="24"/>
      <c r="D102" s="24"/>
      <c r="E102" s="24"/>
      <c r="F102" s="24"/>
      <c r="G102" s="24"/>
      <c r="H102" s="24"/>
      <c r="I102" s="24"/>
    </row>
    <row r="103" spans="2:9" x14ac:dyDescent="0.15">
      <c r="C103" t="s">
        <v>18</v>
      </c>
    </row>
    <row r="104" spans="2:9" x14ac:dyDescent="0.15">
      <c r="D104">
        <v>2014</v>
      </c>
      <c r="I104">
        <v>0</v>
      </c>
    </row>
    <row r="105" spans="2:9" x14ac:dyDescent="0.15">
      <c r="D105">
        <v>2015</v>
      </c>
      <c r="I105">
        <v>0</v>
      </c>
    </row>
    <row r="106" spans="2:9" x14ac:dyDescent="0.15">
      <c r="D106">
        <v>2016</v>
      </c>
      <c r="I106">
        <v>0</v>
      </c>
    </row>
    <row r="107" spans="2:9" x14ac:dyDescent="0.15">
      <c r="D107">
        <v>2017</v>
      </c>
      <c r="E107">
        <v>0</v>
      </c>
      <c r="F107">
        <v>0</v>
      </c>
      <c r="G107">
        <v>0</v>
      </c>
      <c r="H107">
        <v>0</v>
      </c>
      <c r="I107">
        <v>0</v>
      </c>
    </row>
    <row r="108" spans="2:9" x14ac:dyDescent="0.15">
      <c r="D108">
        <v>2018</v>
      </c>
      <c r="E108">
        <v>0</v>
      </c>
      <c r="F108">
        <v>0</v>
      </c>
      <c r="G108">
        <v>0</v>
      </c>
      <c r="H108">
        <v>0</v>
      </c>
      <c r="I108">
        <v>1</v>
      </c>
    </row>
    <row r="109" spans="2:9" x14ac:dyDescent="0.15">
      <c r="D109">
        <v>2019</v>
      </c>
      <c r="F109">
        <v>0</v>
      </c>
      <c r="G109">
        <v>0</v>
      </c>
      <c r="H109">
        <v>0</v>
      </c>
      <c r="I109">
        <v>0</v>
      </c>
    </row>
    <row r="110" spans="2:9" x14ac:dyDescent="0.15">
      <c r="C110" t="s">
        <v>19</v>
      </c>
    </row>
    <row r="111" spans="2:9" x14ac:dyDescent="0.15">
      <c r="D111">
        <v>2018</v>
      </c>
      <c r="F111">
        <v>0</v>
      </c>
      <c r="I111">
        <v>0</v>
      </c>
    </row>
    <row r="112" spans="2:9" x14ac:dyDescent="0.15">
      <c r="D112">
        <v>2019</v>
      </c>
      <c r="G112">
        <v>0</v>
      </c>
      <c r="I112">
        <v>0</v>
      </c>
    </row>
    <row r="113" spans="1:9" x14ac:dyDescent="0.15">
      <c r="A113" s="27" t="s">
        <v>24</v>
      </c>
      <c r="B113" s="27"/>
      <c r="C113" s="27"/>
      <c r="D113" s="27"/>
      <c r="E113" s="27"/>
      <c r="F113" s="27"/>
      <c r="G113" s="27"/>
      <c r="H113" s="27"/>
      <c r="I113" s="27"/>
    </row>
    <row r="114" spans="1:9" x14ac:dyDescent="0.15">
      <c r="B114" s="24" t="s">
        <v>17</v>
      </c>
      <c r="C114" s="24"/>
      <c r="D114" s="24"/>
      <c r="E114" s="24"/>
      <c r="F114" s="24"/>
      <c r="G114" s="24"/>
      <c r="H114" s="24"/>
      <c r="I114" s="24"/>
    </row>
    <row r="115" spans="1:9" x14ac:dyDescent="0.15">
      <c r="C115" t="s">
        <v>18</v>
      </c>
    </row>
    <row r="116" spans="1:9" x14ac:dyDescent="0.15">
      <c r="D116">
        <v>2015</v>
      </c>
      <c r="E116">
        <v>0</v>
      </c>
    </row>
    <row r="117" spans="1:9" x14ac:dyDescent="0.15">
      <c r="D117">
        <v>2016</v>
      </c>
      <c r="E117">
        <v>119</v>
      </c>
      <c r="F117">
        <v>100</v>
      </c>
    </row>
    <row r="118" spans="1:9" x14ac:dyDescent="0.15">
      <c r="D118">
        <v>2017</v>
      </c>
      <c r="E118">
        <v>1</v>
      </c>
      <c r="F118">
        <v>2295</v>
      </c>
      <c r="G118">
        <v>2289</v>
      </c>
    </row>
    <row r="119" spans="1:9" x14ac:dyDescent="0.15">
      <c r="D119">
        <v>2018</v>
      </c>
      <c r="E119">
        <v>0</v>
      </c>
      <c r="F119">
        <v>814</v>
      </c>
      <c r="G119">
        <v>4292</v>
      </c>
      <c r="H119">
        <v>11086</v>
      </c>
    </row>
    <row r="120" spans="1:9" x14ac:dyDescent="0.15">
      <c r="D120">
        <v>2019</v>
      </c>
      <c r="E120">
        <v>1468</v>
      </c>
      <c r="F120">
        <v>5082</v>
      </c>
      <c r="G120">
        <v>2079</v>
      </c>
      <c r="H120">
        <v>6128</v>
      </c>
      <c r="I120">
        <v>15081</v>
      </c>
    </row>
    <row r="121" spans="1:9" x14ac:dyDescent="0.15">
      <c r="C121" t="s">
        <v>19</v>
      </c>
    </row>
    <row r="122" spans="1:9" x14ac:dyDescent="0.15">
      <c r="D122">
        <v>2014</v>
      </c>
      <c r="F122">
        <v>1992</v>
      </c>
      <c r="G122">
        <v>2340</v>
      </c>
      <c r="I122">
        <v>2661</v>
      </c>
    </row>
    <row r="123" spans="1:9" x14ac:dyDescent="0.15">
      <c r="D123">
        <v>2015</v>
      </c>
      <c r="E123">
        <v>199</v>
      </c>
      <c r="G123">
        <v>4932</v>
      </c>
      <c r="H123">
        <v>4274</v>
      </c>
      <c r="I123">
        <v>5790</v>
      </c>
    </row>
    <row r="124" spans="1:9" x14ac:dyDescent="0.15">
      <c r="D124">
        <v>2016</v>
      </c>
      <c r="E124">
        <v>6365</v>
      </c>
      <c r="F124">
        <v>1542</v>
      </c>
      <c r="H124">
        <v>7419</v>
      </c>
      <c r="I124">
        <v>8644</v>
      </c>
    </row>
    <row r="125" spans="1:9" x14ac:dyDescent="0.15">
      <c r="D125">
        <v>2017</v>
      </c>
      <c r="E125">
        <v>630</v>
      </c>
      <c r="F125">
        <v>9415</v>
      </c>
      <c r="G125">
        <v>4200</v>
      </c>
      <c r="I125">
        <v>11848</v>
      </c>
    </row>
    <row r="126" spans="1:9" x14ac:dyDescent="0.15">
      <c r="D126">
        <v>2018</v>
      </c>
      <c r="F126">
        <v>2176</v>
      </c>
      <c r="G126">
        <v>12294</v>
      </c>
      <c r="H126">
        <v>8135</v>
      </c>
      <c r="I126">
        <v>15145</v>
      </c>
    </row>
    <row r="127" spans="1:9" x14ac:dyDescent="0.15">
      <c r="D127">
        <v>2019</v>
      </c>
      <c r="E127">
        <v>21837</v>
      </c>
      <c r="G127">
        <v>3531</v>
      </c>
      <c r="H127">
        <v>14491</v>
      </c>
      <c r="I127">
        <v>17603</v>
      </c>
    </row>
    <row r="128" spans="1:9" x14ac:dyDescent="0.15">
      <c r="B128" s="24" t="s">
        <v>20</v>
      </c>
      <c r="C128" s="24"/>
      <c r="D128" s="24"/>
      <c r="E128" s="24"/>
      <c r="F128" s="24"/>
      <c r="G128" s="24"/>
      <c r="H128" s="24"/>
      <c r="I128" s="24"/>
    </row>
    <row r="129" spans="2:9" x14ac:dyDescent="0.15">
      <c r="C129" t="s">
        <v>25</v>
      </c>
    </row>
    <row r="130" spans="2:9" x14ac:dyDescent="0.15">
      <c r="D130">
        <v>2019</v>
      </c>
      <c r="E130">
        <v>26</v>
      </c>
    </row>
    <row r="131" spans="2:9" x14ac:dyDescent="0.15">
      <c r="C131" t="s">
        <v>18</v>
      </c>
    </row>
    <row r="132" spans="2:9" x14ac:dyDescent="0.15">
      <c r="D132">
        <v>2016</v>
      </c>
      <c r="E132">
        <v>54</v>
      </c>
    </row>
    <row r="133" spans="2:9" x14ac:dyDescent="0.15">
      <c r="D133">
        <v>2017</v>
      </c>
      <c r="E133">
        <v>61</v>
      </c>
      <c r="F133">
        <v>1007</v>
      </c>
    </row>
    <row r="134" spans="2:9" x14ac:dyDescent="0.15">
      <c r="D134">
        <v>2018</v>
      </c>
      <c r="E134">
        <v>238</v>
      </c>
      <c r="F134">
        <v>667</v>
      </c>
      <c r="G134">
        <v>1853</v>
      </c>
    </row>
    <row r="135" spans="2:9" x14ac:dyDescent="0.15">
      <c r="D135">
        <v>2019</v>
      </c>
      <c r="E135">
        <v>99</v>
      </c>
      <c r="F135">
        <v>809</v>
      </c>
      <c r="G135">
        <v>1453</v>
      </c>
      <c r="H135">
        <v>2565</v>
      </c>
    </row>
    <row r="136" spans="2:9" x14ac:dyDescent="0.15">
      <c r="C136" t="s">
        <v>19</v>
      </c>
    </row>
    <row r="137" spans="2:9" x14ac:dyDescent="0.15">
      <c r="D137">
        <v>2014</v>
      </c>
      <c r="E137">
        <v>266</v>
      </c>
      <c r="F137">
        <v>1045</v>
      </c>
      <c r="G137">
        <v>791</v>
      </c>
      <c r="H137">
        <v>1237</v>
      </c>
      <c r="I137">
        <v>899</v>
      </c>
    </row>
    <row r="138" spans="2:9" x14ac:dyDescent="0.15">
      <c r="D138">
        <v>2015</v>
      </c>
      <c r="E138">
        <v>255</v>
      </c>
      <c r="F138">
        <v>1257</v>
      </c>
      <c r="G138">
        <v>2091</v>
      </c>
      <c r="H138">
        <v>1743</v>
      </c>
      <c r="I138">
        <v>2112</v>
      </c>
    </row>
    <row r="139" spans="2:9" x14ac:dyDescent="0.15">
      <c r="D139">
        <v>2016</v>
      </c>
      <c r="E139">
        <v>233</v>
      </c>
      <c r="F139">
        <v>1154</v>
      </c>
      <c r="G139">
        <v>2174</v>
      </c>
      <c r="H139">
        <v>3574</v>
      </c>
      <c r="I139">
        <v>2799</v>
      </c>
    </row>
    <row r="140" spans="2:9" x14ac:dyDescent="0.15">
      <c r="D140">
        <v>2017</v>
      </c>
      <c r="E140">
        <v>401</v>
      </c>
      <c r="F140">
        <v>1381</v>
      </c>
      <c r="G140">
        <v>2476</v>
      </c>
      <c r="H140">
        <v>3232</v>
      </c>
      <c r="I140">
        <v>3926</v>
      </c>
    </row>
    <row r="141" spans="2:9" x14ac:dyDescent="0.15">
      <c r="D141">
        <v>2018</v>
      </c>
      <c r="E141">
        <v>190</v>
      </c>
      <c r="F141">
        <v>1340</v>
      </c>
      <c r="G141">
        <v>2412</v>
      </c>
      <c r="H141">
        <v>3662</v>
      </c>
      <c r="I141">
        <v>4646</v>
      </c>
    </row>
    <row r="142" spans="2:9" x14ac:dyDescent="0.15">
      <c r="D142">
        <v>2019</v>
      </c>
      <c r="E142">
        <v>435</v>
      </c>
      <c r="F142">
        <v>1003</v>
      </c>
      <c r="G142">
        <v>2356</v>
      </c>
      <c r="H142">
        <v>3309</v>
      </c>
      <c r="I142">
        <v>5240</v>
      </c>
    </row>
    <row r="143" spans="2:9" x14ac:dyDescent="0.15">
      <c r="B143" s="24" t="s">
        <v>21</v>
      </c>
      <c r="C143" s="24"/>
      <c r="D143" s="24"/>
      <c r="E143" s="24"/>
      <c r="F143" s="24"/>
      <c r="G143" s="24"/>
      <c r="H143" s="24"/>
      <c r="I143" s="24"/>
    </row>
    <row r="144" spans="2:9" x14ac:dyDescent="0.15">
      <c r="C144" t="s">
        <v>18</v>
      </c>
    </row>
    <row r="145" spans="1:9" x14ac:dyDescent="0.15">
      <c r="D145">
        <v>2016</v>
      </c>
      <c r="E145">
        <v>96</v>
      </c>
    </row>
    <row r="146" spans="1:9" x14ac:dyDescent="0.15">
      <c r="D146">
        <v>2017</v>
      </c>
      <c r="E146">
        <v>87</v>
      </c>
      <c r="F146">
        <v>1875</v>
      </c>
    </row>
    <row r="147" spans="1:9" x14ac:dyDescent="0.15">
      <c r="D147">
        <v>2018</v>
      </c>
      <c r="E147">
        <v>0</v>
      </c>
      <c r="F147">
        <v>1386</v>
      </c>
      <c r="G147">
        <v>3521</v>
      </c>
    </row>
    <row r="148" spans="1:9" x14ac:dyDescent="0.15">
      <c r="D148">
        <v>2019</v>
      </c>
      <c r="E148">
        <v>258</v>
      </c>
      <c r="F148">
        <v>1078</v>
      </c>
      <c r="G148">
        <v>4092</v>
      </c>
      <c r="H148">
        <v>4907</v>
      </c>
    </row>
    <row r="149" spans="1:9" x14ac:dyDescent="0.15">
      <c r="C149" t="s">
        <v>19</v>
      </c>
    </row>
    <row r="150" spans="1:9" x14ac:dyDescent="0.15">
      <c r="D150">
        <v>2014</v>
      </c>
      <c r="E150">
        <v>379</v>
      </c>
      <c r="F150">
        <v>1151</v>
      </c>
      <c r="G150">
        <v>871</v>
      </c>
      <c r="H150">
        <v>1272</v>
      </c>
      <c r="I150">
        <v>1366</v>
      </c>
    </row>
    <row r="151" spans="1:9" x14ac:dyDescent="0.15">
      <c r="D151">
        <v>2015</v>
      </c>
      <c r="E151">
        <v>469</v>
      </c>
      <c r="F151">
        <v>1427</v>
      </c>
      <c r="G151">
        <v>2442</v>
      </c>
      <c r="H151">
        <v>1927</v>
      </c>
      <c r="I151">
        <v>2903</v>
      </c>
    </row>
    <row r="152" spans="1:9" x14ac:dyDescent="0.15">
      <c r="D152">
        <v>2016</v>
      </c>
      <c r="E152">
        <v>439</v>
      </c>
      <c r="F152">
        <v>1566</v>
      </c>
      <c r="G152">
        <v>2558</v>
      </c>
      <c r="H152">
        <v>3777</v>
      </c>
      <c r="I152">
        <v>4133</v>
      </c>
    </row>
    <row r="153" spans="1:9" x14ac:dyDescent="0.15">
      <c r="D153">
        <v>2017</v>
      </c>
      <c r="E153">
        <v>780</v>
      </c>
      <c r="F153">
        <v>1791</v>
      </c>
      <c r="G153">
        <v>2832</v>
      </c>
      <c r="H153">
        <v>4154</v>
      </c>
      <c r="I153">
        <v>5595</v>
      </c>
    </row>
    <row r="154" spans="1:9" x14ac:dyDescent="0.15">
      <c r="D154">
        <v>2018</v>
      </c>
      <c r="E154">
        <v>2074</v>
      </c>
      <c r="F154">
        <v>2093</v>
      </c>
      <c r="G154">
        <v>3337</v>
      </c>
      <c r="H154">
        <v>4333</v>
      </c>
      <c r="I154">
        <v>7016</v>
      </c>
    </row>
    <row r="155" spans="1:9" x14ac:dyDescent="0.15">
      <c r="D155">
        <v>2019</v>
      </c>
      <c r="E155">
        <v>5847</v>
      </c>
      <c r="F155">
        <v>3268</v>
      </c>
      <c r="G155">
        <v>3372</v>
      </c>
      <c r="H155">
        <v>4965</v>
      </c>
      <c r="I155">
        <v>8270</v>
      </c>
    </row>
    <row r="156" spans="1:9" x14ac:dyDescent="0.15">
      <c r="A156" s="27" t="s">
        <v>26</v>
      </c>
      <c r="B156" s="27"/>
      <c r="C156" s="27"/>
      <c r="D156" s="27"/>
      <c r="E156" s="27"/>
      <c r="F156" s="27"/>
      <c r="G156" s="27"/>
      <c r="H156" s="27"/>
      <c r="I156" s="27"/>
    </row>
    <row r="157" spans="1:9" x14ac:dyDescent="0.15">
      <c r="B157" s="24" t="s">
        <v>17</v>
      </c>
      <c r="C157" s="24"/>
      <c r="D157" s="24"/>
      <c r="E157" s="24"/>
      <c r="F157" s="24"/>
      <c r="G157" s="24"/>
      <c r="H157" s="24"/>
      <c r="I157" s="24"/>
    </row>
    <row r="158" spans="1:9" x14ac:dyDescent="0.15">
      <c r="C158" t="s">
        <v>18</v>
      </c>
    </row>
    <row r="159" spans="1:9" x14ac:dyDescent="0.15">
      <c r="D159">
        <v>2015</v>
      </c>
      <c r="E159">
        <v>0</v>
      </c>
    </row>
    <row r="160" spans="1:9" x14ac:dyDescent="0.15">
      <c r="D160">
        <v>2016</v>
      </c>
      <c r="F160">
        <v>3775</v>
      </c>
    </row>
    <row r="161" spans="2:9" x14ac:dyDescent="0.15">
      <c r="D161">
        <v>2017</v>
      </c>
      <c r="G161">
        <v>6612</v>
      </c>
    </row>
    <row r="162" spans="2:9" x14ac:dyDescent="0.15">
      <c r="D162">
        <v>2018</v>
      </c>
      <c r="H162">
        <v>10009</v>
      </c>
    </row>
    <row r="163" spans="2:9" x14ac:dyDescent="0.15">
      <c r="D163">
        <v>2019</v>
      </c>
      <c r="I163">
        <v>13045</v>
      </c>
    </row>
    <row r="164" spans="2:9" x14ac:dyDescent="0.15">
      <c r="C164" t="s">
        <v>19</v>
      </c>
    </row>
    <row r="165" spans="2:9" x14ac:dyDescent="0.15">
      <c r="D165">
        <v>2014</v>
      </c>
      <c r="E165">
        <v>0</v>
      </c>
      <c r="F165">
        <v>1146</v>
      </c>
      <c r="G165">
        <v>1385</v>
      </c>
      <c r="H165">
        <v>1515</v>
      </c>
      <c r="I165">
        <v>2528</v>
      </c>
    </row>
    <row r="166" spans="2:9" x14ac:dyDescent="0.15">
      <c r="D166">
        <v>2015</v>
      </c>
      <c r="F166">
        <v>2509</v>
      </c>
      <c r="G166">
        <v>3182</v>
      </c>
      <c r="H166">
        <v>3616</v>
      </c>
      <c r="I166">
        <v>4340</v>
      </c>
    </row>
    <row r="167" spans="2:9" x14ac:dyDescent="0.15">
      <c r="D167">
        <v>2016</v>
      </c>
      <c r="G167">
        <v>5143</v>
      </c>
      <c r="H167">
        <v>5254</v>
      </c>
      <c r="I167">
        <v>6164</v>
      </c>
    </row>
    <row r="168" spans="2:9" x14ac:dyDescent="0.15">
      <c r="D168">
        <v>2017</v>
      </c>
      <c r="H168">
        <v>9251</v>
      </c>
      <c r="I168">
        <v>8609</v>
      </c>
    </row>
    <row r="169" spans="2:9" x14ac:dyDescent="0.15">
      <c r="D169">
        <v>2018</v>
      </c>
      <c r="E169">
        <v>1801</v>
      </c>
      <c r="I169">
        <v>11494</v>
      </c>
    </row>
    <row r="170" spans="2:9" x14ac:dyDescent="0.15">
      <c r="D170">
        <v>2019</v>
      </c>
      <c r="F170">
        <v>4496</v>
      </c>
      <c r="I170">
        <v>13899</v>
      </c>
    </row>
    <row r="171" spans="2:9" x14ac:dyDescent="0.15">
      <c r="B171" s="24" t="s">
        <v>20</v>
      </c>
      <c r="C171" s="24"/>
      <c r="D171" s="24"/>
      <c r="E171" s="24"/>
      <c r="F171" s="24"/>
      <c r="G171" s="24"/>
      <c r="H171" s="24"/>
      <c r="I171" s="24"/>
    </row>
    <row r="172" spans="2:9" x14ac:dyDescent="0.15">
      <c r="C172" t="s">
        <v>18</v>
      </c>
    </row>
    <row r="173" spans="2:9" x14ac:dyDescent="0.15">
      <c r="D173">
        <v>2015</v>
      </c>
      <c r="E173">
        <v>0</v>
      </c>
    </row>
    <row r="174" spans="2:9" x14ac:dyDescent="0.15">
      <c r="D174">
        <v>2016</v>
      </c>
      <c r="F174">
        <v>1188</v>
      </c>
    </row>
    <row r="175" spans="2:9" x14ac:dyDescent="0.15">
      <c r="D175">
        <v>2017</v>
      </c>
      <c r="G175">
        <v>2587</v>
      </c>
    </row>
    <row r="176" spans="2:9" x14ac:dyDescent="0.15">
      <c r="D176">
        <v>2018</v>
      </c>
      <c r="H176">
        <v>3981</v>
      </c>
    </row>
    <row r="177" spans="2:9" x14ac:dyDescent="0.15">
      <c r="D177">
        <v>2019</v>
      </c>
      <c r="I177">
        <v>5158</v>
      </c>
    </row>
    <row r="178" spans="2:9" x14ac:dyDescent="0.15">
      <c r="C178" t="s">
        <v>19</v>
      </c>
    </row>
    <row r="179" spans="2:9" x14ac:dyDescent="0.15">
      <c r="D179">
        <v>2014</v>
      </c>
      <c r="E179">
        <v>184</v>
      </c>
      <c r="F179">
        <v>856</v>
      </c>
      <c r="G179">
        <v>622</v>
      </c>
      <c r="H179">
        <v>906</v>
      </c>
      <c r="I179">
        <v>1185</v>
      </c>
    </row>
    <row r="180" spans="2:9" x14ac:dyDescent="0.15">
      <c r="D180">
        <v>2015</v>
      </c>
      <c r="E180">
        <v>162</v>
      </c>
      <c r="F180">
        <v>785</v>
      </c>
      <c r="G180">
        <v>1967</v>
      </c>
      <c r="H180">
        <v>1378</v>
      </c>
      <c r="I180">
        <v>2089</v>
      </c>
    </row>
    <row r="181" spans="2:9" x14ac:dyDescent="0.15">
      <c r="D181">
        <v>2016</v>
      </c>
      <c r="E181">
        <v>122</v>
      </c>
      <c r="F181">
        <v>783</v>
      </c>
      <c r="G181">
        <v>1322</v>
      </c>
      <c r="H181">
        <v>2900</v>
      </c>
      <c r="I181">
        <v>2481</v>
      </c>
    </row>
    <row r="182" spans="2:9" x14ac:dyDescent="0.15">
      <c r="D182">
        <v>2017</v>
      </c>
      <c r="E182">
        <v>307</v>
      </c>
      <c r="F182">
        <v>1018</v>
      </c>
      <c r="G182">
        <v>1513</v>
      </c>
      <c r="H182">
        <v>2109</v>
      </c>
      <c r="I182">
        <v>3662</v>
      </c>
    </row>
    <row r="183" spans="2:9" x14ac:dyDescent="0.15">
      <c r="D183">
        <v>2018</v>
      </c>
      <c r="E183">
        <v>167</v>
      </c>
      <c r="F183">
        <v>1090</v>
      </c>
      <c r="G183">
        <v>1998</v>
      </c>
      <c r="H183">
        <v>2259</v>
      </c>
      <c r="I183">
        <v>3796</v>
      </c>
    </row>
    <row r="184" spans="2:9" x14ac:dyDescent="0.15">
      <c r="D184">
        <v>2019</v>
      </c>
      <c r="E184">
        <v>686</v>
      </c>
      <c r="F184">
        <v>903</v>
      </c>
      <c r="G184">
        <v>1907</v>
      </c>
      <c r="H184">
        <v>2883</v>
      </c>
      <c r="I184">
        <v>3970</v>
      </c>
    </row>
    <row r="185" spans="2:9" x14ac:dyDescent="0.15">
      <c r="B185" s="24" t="s">
        <v>21</v>
      </c>
      <c r="C185" s="24"/>
      <c r="D185" s="24"/>
      <c r="E185" s="24"/>
      <c r="F185" s="24"/>
      <c r="G185" s="24"/>
      <c r="H185" s="24"/>
      <c r="I185" s="24"/>
    </row>
    <row r="186" spans="2:9" x14ac:dyDescent="0.15">
      <c r="C186" t="s">
        <v>18</v>
      </c>
    </row>
    <row r="187" spans="2:9" x14ac:dyDescent="0.15">
      <c r="D187">
        <v>2015</v>
      </c>
      <c r="E187">
        <v>0</v>
      </c>
    </row>
    <row r="188" spans="2:9" x14ac:dyDescent="0.15">
      <c r="D188">
        <v>2016</v>
      </c>
      <c r="F188">
        <v>1131</v>
      </c>
    </row>
    <row r="189" spans="2:9" x14ac:dyDescent="0.15">
      <c r="D189">
        <v>2017</v>
      </c>
      <c r="G189">
        <v>2265</v>
      </c>
    </row>
    <row r="190" spans="2:9" x14ac:dyDescent="0.15">
      <c r="D190">
        <v>2018</v>
      </c>
      <c r="H190">
        <v>3559</v>
      </c>
    </row>
    <row r="191" spans="2:9" x14ac:dyDescent="0.15">
      <c r="D191">
        <v>2019</v>
      </c>
      <c r="I191">
        <v>4684</v>
      </c>
    </row>
    <row r="192" spans="2:9" x14ac:dyDescent="0.15">
      <c r="C192" t="s">
        <v>19</v>
      </c>
    </row>
    <row r="193" spans="1:9" x14ac:dyDescent="0.15">
      <c r="D193">
        <v>2014</v>
      </c>
      <c r="E193">
        <v>1046</v>
      </c>
      <c r="F193">
        <v>551</v>
      </c>
      <c r="G193">
        <v>874</v>
      </c>
      <c r="H193">
        <v>1056</v>
      </c>
      <c r="I193">
        <v>1529</v>
      </c>
    </row>
    <row r="194" spans="1:9" x14ac:dyDescent="0.15">
      <c r="D194">
        <v>2015</v>
      </c>
      <c r="E194">
        <v>883</v>
      </c>
      <c r="F194">
        <v>1999</v>
      </c>
      <c r="G194">
        <v>1312</v>
      </c>
      <c r="H194">
        <v>1991</v>
      </c>
      <c r="I194">
        <v>2791</v>
      </c>
    </row>
    <row r="195" spans="1:9" x14ac:dyDescent="0.15">
      <c r="D195">
        <v>2016</v>
      </c>
      <c r="E195">
        <v>488</v>
      </c>
      <c r="F195">
        <v>1681</v>
      </c>
      <c r="G195">
        <v>3172</v>
      </c>
      <c r="H195">
        <v>2059</v>
      </c>
      <c r="I195">
        <v>3712</v>
      </c>
    </row>
    <row r="196" spans="1:9" x14ac:dyDescent="0.15">
      <c r="D196">
        <v>2017</v>
      </c>
      <c r="E196">
        <v>5943</v>
      </c>
      <c r="F196">
        <v>1462</v>
      </c>
      <c r="G196">
        <v>2949</v>
      </c>
      <c r="H196">
        <v>4598</v>
      </c>
      <c r="I196">
        <v>4907</v>
      </c>
    </row>
    <row r="197" spans="1:9" x14ac:dyDescent="0.15">
      <c r="D197">
        <v>2018</v>
      </c>
      <c r="E197">
        <v>5026</v>
      </c>
      <c r="F197">
        <v>7452</v>
      </c>
      <c r="G197">
        <v>2578</v>
      </c>
      <c r="H197">
        <v>4530</v>
      </c>
      <c r="I197">
        <v>6422</v>
      </c>
    </row>
    <row r="198" spans="1:9" x14ac:dyDescent="0.15">
      <c r="D198">
        <v>2019</v>
      </c>
      <c r="E198">
        <v>7804</v>
      </c>
      <c r="F198">
        <v>6352</v>
      </c>
      <c r="G198">
        <v>8374</v>
      </c>
      <c r="H198">
        <v>3818</v>
      </c>
      <c r="I198">
        <v>7381</v>
      </c>
    </row>
    <row r="199" spans="1:9" x14ac:dyDescent="0.15">
      <c r="A199" s="27" t="s">
        <v>27</v>
      </c>
      <c r="B199" s="27"/>
      <c r="C199" s="27"/>
      <c r="D199" s="27"/>
      <c r="E199" s="27"/>
      <c r="F199" s="27"/>
      <c r="G199" s="27"/>
      <c r="H199" s="27"/>
      <c r="I199" s="27"/>
    </row>
    <row r="200" spans="1:9" x14ac:dyDescent="0.15">
      <c r="B200" s="24" t="s">
        <v>17</v>
      </c>
      <c r="C200" s="24"/>
      <c r="D200" s="24"/>
      <c r="E200" s="24"/>
      <c r="F200" s="24"/>
      <c r="G200" s="24"/>
      <c r="H200" s="24"/>
      <c r="I200" s="24"/>
    </row>
    <row r="201" spans="1:9" x14ac:dyDescent="0.15">
      <c r="C201" t="s">
        <v>18</v>
      </c>
    </row>
    <row r="202" spans="1:9" x14ac:dyDescent="0.15">
      <c r="D202">
        <v>2018</v>
      </c>
      <c r="E202">
        <v>0</v>
      </c>
    </row>
    <row r="203" spans="1:9" x14ac:dyDescent="0.15">
      <c r="D203">
        <v>2019</v>
      </c>
      <c r="F203">
        <v>5065</v>
      </c>
    </row>
    <row r="204" spans="1:9" x14ac:dyDescent="0.15">
      <c r="B204" s="24" t="s">
        <v>20</v>
      </c>
      <c r="C204" s="24"/>
      <c r="D204" s="24"/>
      <c r="E204" s="24"/>
      <c r="F204" s="24"/>
      <c r="G204" s="24"/>
      <c r="H204" s="24"/>
      <c r="I204" s="24"/>
    </row>
    <row r="205" spans="1:9" x14ac:dyDescent="0.15">
      <c r="C205" t="s">
        <v>18</v>
      </c>
    </row>
    <row r="206" spans="1:9" x14ac:dyDescent="0.15">
      <c r="D206">
        <v>2018</v>
      </c>
      <c r="E206">
        <v>0</v>
      </c>
    </row>
    <row r="207" spans="1:9" x14ac:dyDescent="0.15">
      <c r="D207">
        <v>2019</v>
      </c>
      <c r="E207">
        <v>1317</v>
      </c>
      <c r="F207">
        <v>600</v>
      </c>
    </row>
    <row r="208" spans="1:9" x14ac:dyDescent="0.15">
      <c r="C208" t="s">
        <v>19</v>
      </c>
    </row>
    <row r="209" spans="1:9" x14ac:dyDescent="0.15">
      <c r="D209">
        <v>2019</v>
      </c>
      <c r="E209">
        <v>0</v>
      </c>
    </row>
    <row r="210" spans="1:9" x14ac:dyDescent="0.15">
      <c r="B210" s="24" t="s">
        <v>21</v>
      </c>
      <c r="C210" s="24"/>
      <c r="D210" s="24"/>
      <c r="E210" s="24"/>
      <c r="F210" s="24"/>
      <c r="G210" s="24"/>
      <c r="H210" s="24"/>
      <c r="I210" s="24"/>
    </row>
    <row r="211" spans="1:9" x14ac:dyDescent="0.15">
      <c r="C211" t="s">
        <v>18</v>
      </c>
    </row>
    <row r="212" spans="1:9" x14ac:dyDescent="0.15">
      <c r="D212">
        <v>2018</v>
      </c>
      <c r="E212">
        <v>0</v>
      </c>
    </row>
    <row r="213" spans="1:9" x14ac:dyDescent="0.15">
      <c r="D213">
        <v>2019</v>
      </c>
      <c r="F213">
        <v>1698</v>
      </c>
    </row>
    <row r="214" spans="1:9" x14ac:dyDescent="0.15">
      <c r="A214" s="27" t="s">
        <v>28</v>
      </c>
      <c r="B214" s="27"/>
      <c r="C214" s="27"/>
      <c r="D214" s="27"/>
      <c r="E214" s="27"/>
      <c r="F214" s="27"/>
      <c r="G214" s="27"/>
      <c r="H214" s="27"/>
      <c r="I214" s="27"/>
    </row>
    <row r="215" spans="1:9" x14ac:dyDescent="0.15">
      <c r="B215" s="24" t="s">
        <v>17</v>
      </c>
      <c r="C215" s="24"/>
      <c r="D215" s="24"/>
      <c r="E215" s="24"/>
      <c r="F215" s="24"/>
      <c r="G215" s="24"/>
      <c r="H215" s="24"/>
      <c r="I215" s="24"/>
    </row>
    <row r="216" spans="1:9" x14ac:dyDescent="0.15">
      <c r="C216" t="s">
        <v>25</v>
      </c>
    </row>
    <row r="217" spans="1:9" x14ac:dyDescent="0.15">
      <c r="D217">
        <v>2019</v>
      </c>
      <c r="E217">
        <v>0</v>
      </c>
    </row>
    <row r="218" spans="1:9" x14ac:dyDescent="0.15">
      <c r="C218" t="s">
        <v>18</v>
      </c>
    </row>
    <row r="219" spans="1:9" x14ac:dyDescent="0.15">
      <c r="D219">
        <v>2014</v>
      </c>
      <c r="F219">
        <v>2582</v>
      </c>
      <c r="G219">
        <v>5934</v>
      </c>
    </row>
    <row r="220" spans="1:9" x14ac:dyDescent="0.15">
      <c r="D220">
        <v>2015</v>
      </c>
      <c r="E220">
        <v>561</v>
      </c>
      <c r="G220">
        <v>5854</v>
      </c>
      <c r="H220">
        <v>13425</v>
      </c>
    </row>
    <row r="221" spans="1:9" x14ac:dyDescent="0.15">
      <c r="D221">
        <v>2016</v>
      </c>
      <c r="F221">
        <v>1778</v>
      </c>
      <c r="H221">
        <v>9231</v>
      </c>
      <c r="I221">
        <v>15168</v>
      </c>
    </row>
    <row r="222" spans="1:9" x14ac:dyDescent="0.15">
      <c r="D222">
        <v>2017</v>
      </c>
      <c r="E222">
        <v>1</v>
      </c>
      <c r="G222">
        <v>3715</v>
      </c>
      <c r="I222">
        <v>16986</v>
      </c>
    </row>
    <row r="223" spans="1:9" x14ac:dyDescent="0.15">
      <c r="D223">
        <v>2018</v>
      </c>
      <c r="E223">
        <v>0</v>
      </c>
      <c r="F223">
        <v>1681</v>
      </c>
      <c r="H223">
        <v>5607</v>
      </c>
      <c r="I223">
        <v>21239</v>
      </c>
    </row>
    <row r="224" spans="1:9" x14ac:dyDescent="0.15">
      <c r="D224">
        <v>2019</v>
      </c>
      <c r="E224">
        <v>1898</v>
      </c>
      <c r="F224">
        <v>2074</v>
      </c>
      <c r="G224">
        <v>4798</v>
      </c>
      <c r="I224">
        <v>16403</v>
      </c>
    </row>
    <row r="225" spans="2:9" x14ac:dyDescent="0.15">
      <c r="C225" t="s">
        <v>19</v>
      </c>
    </row>
    <row r="226" spans="2:9" x14ac:dyDescent="0.15">
      <c r="D226">
        <v>2014</v>
      </c>
      <c r="E226">
        <v>634</v>
      </c>
      <c r="F226">
        <v>606</v>
      </c>
      <c r="I226">
        <v>3172</v>
      </c>
    </row>
    <row r="227" spans="2:9" x14ac:dyDescent="0.15">
      <c r="D227">
        <v>2015</v>
      </c>
      <c r="E227">
        <v>211</v>
      </c>
      <c r="F227">
        <v>2969</v>
      </c>
      <c r="G227">
        <v>1557</v>
      </c>
      <c r="I227">
        <v>6667</v>
      </c>
    </row>
    <row r="228" spans="2:9" x14ac:dyDescent="0.15">
      <c r="D228">
        <v>2016</v>
      </c>
      <c r="E228">
        <v>13253</v>
      </c>
      <c r="F228">
        <v>906</v>
      </c>
      <c r="G228">
        <v>5566</v>
      </c>
      <c r="H228">
        <v>3000</v>
      </c>
      <c r="I228">
        <v>10090</v>
      </c>
    </row>
    <row r="229" spans="2:9" x14ac:dyDescent="0.15">
      <c r="D229">
        <v>2017</v>
      </c>
      <c r="F229">
        <v>19852</v>
      </c>
      <c r="G229">
        <v>1399</v>
      </c>
      <c r="H229">
        <v>8249</v>
      </c>
      <c r="I229">
        <v>13669</v>
      </c>
    </row>
    <row r="230" spans="2:9" x14ac:dyDescent="0.15">
      <c r="D230">
        <v>2018</v>
      </c>
      <c r="G230">
        <v>22602</v>
      </c>
      <c r="H230">
        <v>2296</v>
      </c>
      <c r="I230">
        <v>16920</v>
      </c>
    </row>
    <row r="231" spans="2:9" x14ac:dyDescent="0.15">
      <c r="D231">
        <v>2019</v>
      </c>
      <c r="H231">
        <v>25289</v>
      </c>
      <c r="I231">
        <v>19256</v>
      </c>
    </row>
    <row r="232" spans="2:9" x14ac:dyDescent="0.15">
      <c r="B232" s="24" t="s">
        <v>20</v>
      </c>
      <c r="C232" s="24"/>
      <c r="D232" s="24"/>
      <c r="E232" s="24"/>
      <c r="F232" s="24"/>
      <c r="G232" s="24"/>
      <c r="H232" s="24"/>
      <c r="I232" s="24"/>
    </row>
    <row r="233" spans="2:9" x14ac:dyDescent="0.15">
      <c r="C233" t="s">
        <v>25</v>
      </c>
    </row>
    <row r="234" spans="2:9" x14ac:dyDescent="0.15">
      <c r="D234">
        <v>2017</v>
      </c>
      <c r="E234">
        <v>0</v>
      </c>
    </row>
    <row r="235" spans="2:9" x14ac:dyDescent="0.15">
      <c r="D235">
        <v>2018</v>
      </c>
      <c r="F235">
        <v>344</v>
      </c>
    </row>
    <row r="236" spans="2:9" x14ac:dyDescent="0.15">
      <c r="D236">
        <v>2019</v>
      </c>
      <c r="E236">
        <v>21</v>
      </c>
      <c r="G236">
        <v>735</v>
      </c>
    </row>
    <row r="237" spans="2:9" x14ac:dyDescent="0.15">
      <c r="C237" t="s">
        <v>18</v>
      </c>
    </row>
    <row r="238" spans="2:9" x14ac:dyDescent="0.15">
      <c r="D238">
        <v>2014</v>
      </c>
      <c r="G238">
        <v>530</v>
      </c>
    </row>
    <row r="239" spans="2:9" x14ac:dyDescent="0.15">
      <c r="D239">
        <v>2015</v>
      </c>
      <c r="H239">
        <v>1033</v>
      </c>
    </row>
    <row r="240" spans="2:9" x14ac:dyDescent="0.15">
      <c r="D240">
        <v>2016</v>
      </c>
      <c r="I240">
        <v>1582</v>
      </c>
    </row>
    <row r="241" spans="2:9" x14ac:dyDescent="0.15">
      <c r="D241">
        <v>2017</v>
      </c>
      <c r="E241">
        <v>2248</v>
      </c>
      <c r="I241">
        <v>2268</v>
      </c>
    </row>
    <row r="242" spans="2:9" x14ac:dyDescent="0.15">
      <c r="D242">
        <v>2018</v>
      </c>
      <c r="E242">
        <v>0</v>
      </c>
      <c r="F242">
        <v>2912</v>
      </c>
      <c r="I242">
        <v>3138</v>
      </c>
    </row>
    <row r="243" spans="2:9" x14ac:dyDescent="0.15">
      <c r="D243">
        <v>2019</v>
      </c>
      <c r="E243">
        <v>100</v>
      </c>
      <c r="F243">
        <v>577</v>
      </c>
      <c r="G243">
        <v>3814</v>
      </c>
      <c r="I243">
        <v>4106</v>
      </c>
    </row>
    <row r="244" spans="2:9" x14ac:dyDescent="0.15">
      <c r="C244" t="s">
        <v>19</v>
      </c>
    </row>
    <row r="245" spans="2:9" x14ac:dyDescent="0.15">
      <c r="D245">
        <v>2014</v>
      </c>
      <c r="E245">
        <v>199</v>
      </c>
      <c r="F245">
        <v>550</v>
      </c>
      <c r="G245">
        <v>578</v>
      </c>
      <c r="H245">
        <v>715</v>
      </c>
      <c r="I245">
        <v>851</v>
      </c>
    </row>
    <row r="246" spans="2:9" x14ac:dyDescent="0.15">
      <c r="D246">
        <v>2015</v>
      </c>
      <c r="E246">
        <v>89</v>
      </c>
      <c r="F246">
        <v>994</v>
      </c>
      <c r="G246">
        <v>1173</v>
      </c>
      <c r="H246">
        <v>1304</v>
      </c>
      <c r="I246">
        <v>1855</v>
      </c>
    </row>
    <row r="247" spans="2:9" x14ac:dyDescent="0.15">
      <c r="D247">
        <v>2016</v>
      </c>
      <c r="E247">
        <v>421</v>
      </c>
      <c r="F247">
        <v>823</v>
      </c>
      <c r="G247">
        <v>1921</v>
      </c>
      <c r="H247">
        <v>1662</v>
      </c>
      <c r="I247">
        <v>2565</v>
      </c>
    </row>
    <row r="248" spans="2:9" x14ac:dyDescent="0.15">
      <c r="D248">
        <v>2017</v>
      </c>
      <c r="E248">
        <v>724</v>
      </c>
      <c r="F248">
        <v>1671</v>
      </c>
      <c r="G248">
        <v>2210</v>
      </c>
      <c r="H248">
        <v>3051</v>
      </c>
      <c r="I248">
        <v>3651</v>
      </c>
    </row>
    <row r="249" spans="2:9" x14ac:dyDescent="0.15">
      <c r="D249">
        <v>2018</v>
      </c>
      <c r="E249">
        <v>269</v>
      </c>
      <c r="F249">
        <v>1692</v>
      </c>
      <c r="G249">
        <v>2858</v>
      </c>
      <c r="H249">
        <v>3527</v>
      </c>
      <c r="I249">
        <v>4681</v>
      </c>
    </row>
    <row r="250" spans="2:9" x14ac:dyDescent="0.15">
      <c r="D250">
        <v>2019</v>
      </c>
      <c r="E250">
        <v>160</v>
      </c>
      <c r="F250">
        <v>1620</v>
      </c>
      <c r="G250">
        <v>2615</v>
      </c>
      <c r="H250">
        <v>3867</v>
      </c>
      <c r="I250">
        <v>5526</v>
      </c>
    </row>
    <row r="251" spans="2:9" x14ac:dyDescent="0.15">
      <c r="B251" s="24" t="s">
        <v>21</v>
      </c>
      <c r="C251" s="24"/>
      <c r="D251" s="24"/>
      <c r="E251" s="24"/>
      <c r="F251" s="24"/>
      <c r="G251" s="24"/>
      <c r="H251" s="24"/>
      <c r="I251" s="24"/>
    </row>
    <row r="252" spans="2:9" x14ac:dyDescent="0.15">
      <c r="C252" t="s">
        <v>25</v>
      </c>
    </row>
    <row r="253" spans="2:9" x14ac:dyDescent="0.15">
      <c r="D253">
        <v>2018</v>
      </c>
      <c r="I253">
        <v>0</v>
      </c>
    </row>
    <row r="254" spans="2:9" x14ac:dyDescent="0.15">
      <c r="D254">
        <v>2019</v>
      </c>
      <c r="E254">
        <v>1</v>
      </c>
      <c r="I254">
        <v>383</v>
      </c>
    </row>
    <row r="255" spans="2:9" x14ac:dyDescent="0.15">
      <c r="C255" t="s">
        <v>18</v>
      </c>
    </row>
    <row r="256" spans="2:9" x14ac:dyDescent="0.15">
      <c r="D256">
        <v>2014</v>
      </c>
      <c r="F256">
        <v>1282</v>
      </c>
    </row>
    <row r="257" spans="1:9" x14ac:dyDescent="0.15">
      <c r="D257">
        <v>2015</v>
      </c>
      <c r="E257">
        <v>2</v>
      </c>
      <c r="G257">
        <v>2449</v>
      </c>
      <c r="I257">
        <v>0</v>
      </c>
    </row>
    <row r="258" spans="1:9" x14ac:dyDescent="0.15">
      <c r="D258">
        <v>2016</v>
      </c>
      <c r="F258">
        <v>316</v>
      </c>
      <c r="H258">
        <v>3781</v>
      </c>
      <c r="I258">
        <v>1</v>
      </c>
    </row>
    <row r="259" spans="1:9" x14ac:dyDescent="0.15">
      <c r="D259">
        <v>2017</v>
      </c>
      <c r="G259">
        <v>790</v>
      </c>
      <c r="I259">
        <v>3060</v>
      </c>
    </row>
    <row r="260" spans="1:9" x14ac:dyDescent="0.15">
      <c r="D260">
        <v>2018</v>
      </c>
      <c r="E260">
        <v>0</v>
      </c>
      <c r="H260">
        <v>1225</v>
      </c>
      <c r="I260">
        <v>4154</v>
      </c>
    </row>
    <row r="261" spans="1:9" x14ac:dyDescent="0.15">
      <c r="D261">
        <v>2019</v>
      </c>
      <c r="E261">
        <v>105</v>
      </c>
      <c r="F261">
        <v>832</v>
      </c>
      <c r="I261">
        <v>2751</v>
      </c>
    </row>
    <row r="262" spans="1:9" x14ac:dyDescent="0.15">
      <c r="C262" t="s">
        <v>19</v>
      </c>
    </row>
    <row r="263" spans="1:9" x14ac:dyDescent="0.15">
      <c r="D263">
        <v>2014</v>
      </c>
      <c r="E263">
        <v>544</v>
      </c>
      <c r="F263">
        <v>760</v>
      </c>
      <c r="G263">
        <v>683</v>
      </c>
      <c r="H263">
        <v>809</v>
      </c>
      <c r="I263">
        <v>1435</v>
      </c>
    </row>
    <row r="264" spans="1:9" x14ac:dyDescent="0.15">
      <c r="D264">
        <v>2015</v>
      </c>
      <c r="E264">
        <v>156</v>
      </c>
      <c r="F264">
        <v>2055</v>
      </c>
      <c r="G264">
        <v>1548</v>
      </c>
      <c r="H264">
        <v>1545</v>
      </c>
      <c r="I264">
        <v>2789</v>
      </c>
    </row>
    <row r="265" spans="1:9" x14ac:dyDescent="0.15">
      <c r="D265">
        <v>2016</v>
      </c>
      <c r="E265">
        <v>958</v>
      </c>
      <c r="F265">
        <v>850</v>
      </c>
      <c r="G265">
        <v>3756</v>
      </c>
      <c r="H265">
        <v>2583</v>
      </c>
      <c r="I265">
        <v>3913</v>
      </c>
    </row>
    <row r="266" spans="1:9" x14ac:dyDescent="0.15">
      <c r="D266">
        <v>2017</v>
      </c>
      <c r="E266">
        <v>1175</v>
      </c>
      <c r="F266">
        <v>2579</v>
      </c>
      <c r="G266">
        <v>1664</v>
      </c>
      <c r="H266">
        <v>5732</v>
      </c>
      <c r="I266">
        <v>5636</v>
      </c>
    </row>
    <row r="267" spans="1:9" x14ac:dyDescent="0.15">
      <c r="D267">
        <v>2018</v>
      </c>
      <c r="E267">
        <v>2357</v>
      </c>
      <c r="F267">
        <v>2363</v>
      </c>
      <c r="G267">
        <v>4339</v>
      </c>
      <c r="H267">
        <v>2516</v>
      </c>
      <c r="I267">
        <v>7651</v>
      </c>
    </row>
    <row r="268" spans="1:9" x14ac:dyDescent="0.15">
      <c r="D268">
        <v>2019</v>
      </c>
      <c r="F268">
        <v>4222</v>
      </c>
      <c r="G268">
        <v>3543</v>
      </c>
      <c r="H268">
        <v>5962</v>
      </c>
      <c r="I268">
        <v>8391</v>
      </c>
    </row>
    <row r="269" spans="1:9" x14ac:dyDescent="0.15">
      <c r="A269" s="27" t="s">
        <v>29</v>
      </c>
      <c r="B269" s="27"/>
      <c r="C269" s="27"/>
      <c r="D269" s="27"/>
      <c r="E269" s="27"/>
      <c r="F269" s="27"/>
      <c r="G269" s="27"/>
      <c r="H269" s="27"/>
      <c r="I269" s="27"/>
    </row>
    <row r="270" spans="1:9" x14ac:dyDescent="0.15">
      <c r="B270" s="24" t="s">
        <v>17</v>
      </c>
      <c r="C270" s="24"/>
      <c r="D270" s="24"/>
      <c r="E270" s="24"/>
      <c r="F270" s="24"/>
      <c r="G270" s="24"/>
      <c r="H270" s="24"/>
      <c r="I270" s="24"/>
    </row>
    <row r="271" spans="1:9" x14ac:dyDescent="0.15">
      <c r="C271" t="s">
        <v>18</v>
      </c>
    </row>
    <row r="272" spans="1:9" x14ac:dyDescent="0.15">
      <c r="D272">
        <v>2019</v>
      </c>
      <c r="E272">
        <v>27</v>
      </c>
    </row>
    <row r="273" spans="1:9" x14ac:dyDescent="0.15">
      <c r="B273" s="24" t="s">
        <v>20</v>
      </c>
      <c r="C273" s="24"/>
      <c r="D273" s="24"/>
      <c r="E273" s="24"/>
      <c r="F273" s="24"/>
      <c r="G273" s="24"/>
      <c r="H273" s="24"/>
      <c r="I273" s="24"/>
    </row>
    <row r="274" spans="1:9" x14ac:dyDescent="0.15">
      <c r="C274" t="s">
        <v>18</v>
      </c>
    </row>
    <row r="275" spans="1:9" x14ac:dyDescent="0.15">
      <c r="D275">
        <v>2019</v>
      </c>
      <c r="E275">
        <v>5</v>
      </c>
    </row>
    <row r="276" spans="1:9" x14ac:dyDescent="0.15">
      <c r="A276" s="27" t="s">
        <v>30</v>
      </c>
      <c r="B276" s="27"/>
      <c r="C276" s="27"/>
      <c r="D276" s="27"/>
      <c r="E276" s="27"/>
      <c r="F276" s="27"/>
      <c r="G276" s="27"/>
      <c r="H276" s="27"/>
      <c r="I276" s="27"/>
    </row>
    <row r="277" spans="1:9" x14ac:dyDescent="0.15">
      <c r="B277" s="24" t="s">
        <v>17</v>
      </c>
      <c r="C277" s="24"/>
      <c r="D277" s="24"/>
      <c r="E277" s="24"/>
      <c r="F277" s="24"/>
      <c r="G277" s="24"/>
      <c r="H277" s="24"/>
      <c r="I277" s="24"/>
    </row>
    <row r="278" spans="1:9" x14ac:dyDescent="0.15">
      <c r="C278" t="s">
        <v>18</v>
      </c>
    </row>
    <row r="279" spans="1:9" x14ac:dyDescent="0.15">
      <c r="D279">
        <v>2015</v>
      </c>
      <c r="E279">
        <v>0</v>
      </c>
    </row>
    <row r="280" spans="1:9" x14ac:dyDescent="0.15">
      <c r="D280">
        <v>2016</v>
      </c>
      <c r="E280">
        <v>1743</v>
      </c>
      <c r="F280">
        <v>3178</v>
      </c>
    </row>
    <row r="281" spans="1:9" x14ac:dyDescent="0.15">
      <c r="D281">
        <v>2017</v>
      </c>
      <c r="F281">
        <v>6901</v>
      </c>
      <c r="G281">
        <v>6347</v>
      </c>
    </row>
    <row r="282" spans="1:9" x14ac:dyDescent="0.15">
      <c r="D282">
        <v>2018</v>
      </c>
      <c r="G282">
        <v>10185</v>
      </c>
      <c r="H282">
        <v>9663</v>
      </c>
    </row>
    <row r="283" spans="1:9" x14ac:dyDescent="0.15">
      <c r="D283">
        <v>2019</v>
      </c>
      <c r="E283">
        <v>0</v>
      </c>
      <c r="H283">
        <v>13104</v>
      </c>
      <c r="I283">
        <v>12068</v>
      </c>
    </row>
    <row r="284" spans="1:9" x14ac:dyDescent="0.15">
      <c r="C284" t="s">
        <v>19</v>
      </c>
    </row>
    <row r="285" spans="1:9" x14ac:dyDescent="0.15">
      <c r="D285">
        <v>2014</v>
      </c>
      <c r="E285">
        <v>433</v>
      </c>
      <c r="F285">
        <v>682</v>
      </c>
      <c r="G285">
        <v>1405</v>
      </c>
    </row>
    <row r="286" spans="1:9" x14ac:dyDescent="0.15">
      <c r="D286">
        <v>2015</v>
      </c>
      <c r="E286">
        <v>737</v>
      </c>
      <c r="F286">
        <v>1884</v>
      </c>
      <c r="G286">
        <v>2084</v>
      </c>
      <c r="H286">
        <v>3956</v>
      </c>
    </row>
    <row r="287" spans="1:9" x14ac:dyDescent="0.15">
      <c r="D287">
        <v>2016</v>
      </c>
      <c r="F287">
        <v>2359</v>
      </c>
      <c r="G287">
        <v>3105</v>
      </c>
      <c r="H287">
        <v>3424</v>
      </c>
      <c r="I287">
        <v>6307</v>
      </c>
    </row>
    <row r="288" spans="1:9" x14ac:dyDescent="0.15">
      <c r="D288">
        <v>2017</v>
      </c>
      <c r="G288">
        <v>4691</v>
      </c>
      <c r="H288">
        <v>4790</v>
      </c>
      <c r="I288">
        <v>6352</v>
      </c>
    </row>
    <row r="289" spans="2:9" x14ac:dyDescent="0.15">
      <c r="D289">
        <v>2018</v>
      </c>
      <c r="E289">
        <v>4421</v>
      </c>
      <c r="H289">
        <v>7140</v>
      </c>
      <c r="I289">
        <v>7823</v>
      </c>
    </row>
    <row r="290" spans="2:9" x14ac:dyDescent="0.15">
      <c r="D290">
        <v>2019</v>
      </c>
      <c r="F290">
        <v>6188</v>
      </c>
      <c r="I290">
        <v>9453</v>
      </c>
    </row>
    <row r="291" spans="2:9" x14ac:dyDescent="0.15">
      <c r="B291" s="24" t="s">
        <v>20</v>
      </c>
      <c r="C291" s="24"/>
      <c r="D291" s="24"/>
      <c r="E291" s="24"/>
      <c r="F291" s="24"/>
      <c r="G291" s="24"/>
      <c r="H291" s="24"/>
      <c r="I291" s="24"/>
    </row>
    <row r="292" spans="2:9" x14ac:dyDescent="0.15">
      <c r="C292" t="s">
        <v>18</v>
      </c>
    </row>
    <row r="293" spans="2:9" x14ac:dyDescent="0.15">
      <c r="D293">
        <v>2015</v>
      </c>
      <c r="E293">
        <v>0</v>
      </c>
    </row>
    <row r="294" spans="2:9" x14ac:dyDescent="0.15">
      <c r="D294">
        <v>2016</v>
      </c>
      <c r="E294">
        <v>629</v>
      </c>
      <c r="F294">
        <v>877</v>
      </c>
    </row>
    <row r="295" spans="2:9" x14ac:dyDescent="0.15">
      <c r="D295">
        <v>2017</v>
      </c>
      <c r="E295">
        <v>565</v>
      </c>
      <c r="F295">
        <v>1983</v>
      </c>
      <c r="G295">
        <v>1896</v>
      </c>
    </row>
    <row r="296" spans="2:9" x14ac:dyDescent="0.15">
      <c r="D296">
        <v>2018</v>
      </c>
      <c r="E296">
        <v>1779</v>
      </c>
      <c r="F296">
        <v>2029</v>
      </c>
      <c r="G296">
        <v>3044</v>
      </c>
      <c r="H296">
        <v>2841</v>
      </c>
    </row>
    <row r="297" spans="2:9" x14ac:dyDescent="0.15">
      <c r="D297">
        <v>2019</v>
      </c>
      <c r="E297">
        <v>0</v>
      </c>
      <c r="F297">
        <v>2501</v>
      </c>
      <c r="G297">
        <v>3230</v>
      </c>
      <c r="H297">
        <v>3965</v>
      </c>
      <c r="I297">
        <v>3579</v>
      </c>
    </row>
    <row r="298" spans="2:9" x14ac:dyDescent="0.15">
      <c r="C298" t="s">
        <v>19</v>
      </c>
    </row>
    <row r="299" spans="2:9" x14ac:dyDescent="0.15">
      <c r="D299">
        <v>2014</v>
      </c>
      <c r="E299">
        <v>0</v>
      </c>
    </row>
    <row r="300" spans="2:9" x14ac:dyDescent="0.15">
      <c r="D300">
        <v>2015</v>
      </c>
      <c r="E300">
        <v>170</v>
      </c>
      <c r="F300">
        <v>826</v>
      </c>
    </row>
    <row r="301" spans="2:9" x14ac:dyDescent="0.15">
      <c r="D301">
        <v>2016</v>
      </c>
      <c r="E301">
        <v>217</v>
      </c>
      <c r="F301">
        <v>1180</v>
      </c>
      <c r="G301">
        <v>1655</v>
      </c>
    </row>
    <row r="302" spans="2:9" x14ac:dyDescent="0.15">
      <c r="D302">
        <v>2017</v>
      </c>
      <c r="E302">
        <v>195</v>
      </c>
      <c r="F302">
        <v>1483</v>
      </c>
      <c r="G302">
        <v>2329</v>
      </c>
      <c r="H302">
        <v>2631</v>
      </c>
    </row>
    <row r="303" spans="2:9" x14ac:dyDescent="0.15">
      <c r="D303">
        <v>2018</v>
      </c>
      <c r="E303">
        <v>130</v>
      </c>
      <c r="F303">
        <v>1223</v>
      </c>
      <c r="G303">
        <v>2659</v>
      </c>
      <c r="H303">
        <v>3501</v>
      </c>
      <c r="I303">
        <v>3689</v>
      </c>
    </row>
    <row r="304" spans="2:9" x14ac:dyDescent="0.15">
      <c r="D304">
        <v>2019</v>
      </c>
      <c r="E304">
        <v>357</v>
      </c>
      <c r="F304">
        <v>1260</v>
      </c>
      <c r="G304">
        <v>2351</v>
      </c>
      <c r="H304">
        <v>3721</v>
      </c>
      <c r="I304">
        <v>4654</v>
      </c>
    </row>
    <row r="305" spans="1:9" x14ac:dyDescent="0.15">
      <c r="B305" s="24" t="s">
        <v>21</v>
      </c>
      <c r="C305" s="24"/>
      <c r="D305" s="24"/>
      <c r="E305" s="24"/>
      <c r="F305" s="24"/>
      <c r="G305" s="24"/>
      <c r="H305" s="24"/>
      <c r="I305" s="24"/>
    </row>
    <row r="306" spans="1:9" x14ac:dyDescent="0.15">
      <c r="C306" t="s">
        <v>18</v>
      </c>
    </row>
    <row r="307" spans="1:9" x14ac:dyDescent="0.15">
      <c r="D307">
        <v>2015</v>
      </c>
      <c r="E307">
        <v>0</v>
      </c>
    </row>
    <row r="308" spans="1:9" x14ac:dyDescent="0.15">
      <c r="D308">
        <v>2016</v>
      </c>
      <c r="E308">
        <v>1045</v>
      </c>
      <c r="F308">
        <v>1118</v>
      </c>
    </row>
    <row r="309" spans="1:9" x14ac:dyDescent="0.15">
      <c r="D309">
        <v>2017</v>
      </c>
      <c r="E309">
        <v>13</v>
      </c>
      <c r="F309">
        <v>3032</v>
      </c>
      <c r="G309">
        <v>2393</v>
      </c>
    </row>
    <row r="310" spans="1:9" x14ac:dyDescent="0.15">
      <c r="D310">
        <v>2018</v>
      </c>
      <c r="E310">
        <v>3619</v>
      </c>
      <c r="F310">
        <v>3501</v>
      </c>
      <c r="G310">
        <v>4980</v>
      </c>
      <c r="H310">
        <v>3667</v>
      </c>
    </row>
    <row r="311" spans="1:9" x14ac:dyDescent="0.15">
      <c r="D311">
        <v>2019</v>
      </c>
      <c r="F311">
        <v>5247</v>
      </c>
      <c r="G311">
        <v>7779</v>
      </c>
      <c r="H311">
        <v>6343</v>
      </c>
      <c r="I311">
        <v>4837</v>
      </c>
    </row>
    <row r="312" spans="1:9" x14ac:dyDescent="0.15">
      <c r="C312" t="s">
        <v>19</v>
      </c>
    </row>
    <row r="313" spans="1:9" x14ac:dyDescent="0.15">
      <c r="D313">
        <v>2014</v>
      </c>
      <c r="E313">
        <v>212</v>
      </c>
      <c r="F313">
        <v>700</v>
      </c>
      <c r="G313">
        <v>881</v>
      </c>
    </row>
    <row r="314" spans="1:9" x14ac:dyDescent="0.15">
      <c r="D314">
        <v>2015</v>
      </c>
      <c r="E314">
        <v>463</v>
      </c>
      <c r="F314">
        <v>1357</v>
      </c>
      <c r="G314">
        <v>1872</v>
      </c>
      <c r="H314">
        <v>3225</v>
      </c>
    </row>
    <row r="315" spans="1:9" x14ac:dyDescent="0.15">
      <c r="D315">
        <v>2016</v>
      </c>
      <c r="E315">
        <v>417</v>
      </c>
      <c r="F315">
        <v>1612</v>
      </c>
      <c r="G315">
        <v>2489</v>
      </c>
      <c r="H315">
        <v>2786</v>
      </c>
      <c r="I315">
        <v>4738</v>
      </c>
    </row>
    <row r="316" spans="1:9" x14ac:dyDescent="0.15">
      <c r="D316">
        <v>2017</v>
      </c>
      <c r="E316">
        <v>2020</v>
      </c>
      <c r="F316">
        <v>1951</v>
      </c>
      <c r="G316">
        <v>3521</v>
      </c>
      <c r="H316">
        <v>4202</v>
      </c>
      <c r="I316">
        <v>4484</v>
      </c>
    </row>
    <row r="317" spans="1:9" x14ac:dyDescent="0.15">
      <c r="D317">
        <v>2018</v>
      </c>
      <c r="E317">
        <v>4331</v>
      </c>
      <c r="F317">
        <v>3604</v>
      </c>
      <c r="G317">
        <v>3862</v>
      </c>
      <c r="H317">
        <v>5153</v>
      </c>
      <c r="I317">
        <v>5917</v>
      </c>
    </row>
    <row r="318" spans="1:9" x14ac:dyDescent="0.15">
      <c r="D318">
        <v>2019</v>
      </c>
      <c r="E318">
        <v>3431</v>
      </c>
      <c r="F318">
        <v>6230</v>
      </c>
      <c r="G318">
        <v>5385</v>
      </c>
      <c r="H318">
        <v>5564</v>
      </c>
      <c r="I318">
        <v>7124</v>
      </c>
    </row>
    <row r="319" spans="1:9" x14ac:dyDescent="0.15">
      <c r="A319" s="27" t="s">
        <v>31</v>
      </c>
      <c r="B319" s="27"/>
      <c r="C319" s="27"/>
      <c r="D319" s="27"/>
      <c r="E319" s="27"/>
      <c r="F319" s="27"/>
      <c r="G319" s="27"/>
      <c r="H319" s="27"/>
      <c r="I319" s="27"/>
    </row>
    <row r="320" spans="1:9" x14ac:dyDescent="0.15">
      <c r="B320" s="24" t="s">
        <v>17</v>
      </c>
      <c r="C320" s="24"/>
      <c r="D320" s="24"/>
      <c r="E320" s="24"/>
      <c r="F320" s="24"/>
      <c r="G320" s="24"/>
      <c r="H320" s="24"/>
      <c r="I320" s="24"/>
    </row>
    <row r="321" spans="2:9" x14ac:dyDescent="0.15">
      <c r="C321" t="s">
        <v>18</v>
      </c>
    </row>
    <row r="322" spans="2:9" x14ac:dyDescent="0.15">
      <c r="D322">
        <v>2018</v>
      </c>
      <c r="E322">
        <v>0</v>
      </c>
    </row>
    <row r="323" spans="2:9" x14ac:dyDescent="0.15">
      <c r="D323">
        <v>2019</v>
      </c>
      <c r="F323">
        <v>2199</v>
      </c>
    </row>
    <row r="324" spans="2:9" x14ac:dyDescent="0.15">
      <c r="C324" t="s">
        <v>19</v>
      </c>
    </row>
    <row r="325" spans="2:9" x14ac:dyDescent="0.15">
      <c r="D325">
        <v>2014</v>
      </c>
      <c r="G325">
        <v>619</v>
      </c>
      <c r="I325">
        <v>2085</v>
      </c>
    </row>
    <row r="326" spans="2:9" x14ac:dyDescent="0.15">
      <c r="D326">
        <v>2015</v>
      </c>
      <c r="E326">
        <v>2283</v>
      </c>
      <c r="H326">
        <v>1504</v>
      </c>
      <c r="I326">
        <v>4650</v>
      </c>
    </row>
    <row r="327" spans="2:9" x14ac:dyDescent="0.15">
      <c r="D327">
        <v>2016</v>
      </c>
      <c r="F327">
        <v>3951</v>
      </c>
      <c r="I327">
        <v>6615</v>
      </c>
    </row>
    <row r="328" spans="2:9" x14ac:dyDescent="0.15">
      <c r="D328">
        <v>2017</v>
      </c>
      <c r="G328">
        <v>6194</v>
      </c>
      <c r="I328">
        <v>9446</v>
      </c>
    </row>
    <row r="329" spans="2:9" x14ac:dyDescent="0.15">
      <c r="D329">
        <v>2018</v>
      </c>
      <c r="E329">
        <v>10141</v>
      </c>
      <c r="H329">
        <v>7918</v>
      </c>
      <c r="I329">
        <v>11775</v>
      </c>
    </row>
    <row r="330" spans="2:9" x14ac:dyDescent="0.15">
      <c r="D330">
        <v>2019</v>
      </c>
      <c r="F330">
        <v>12223</v>
      </c>
      <c r="I330">
        <v>13595</v>
      </c>
    </row>
    <row r="331" spans="2:9" x14ac:dyDescent="0.15">
      <c r="B331" s="24" t="s">
        <v>20</v>
      </c>
      <c r="C331" s="24"/>
      <c r="D331" s="24"/>
      <c r="E331" s="24"/>
      <c r="F331" s="24"/>
      <c r="G331" s="24"/>
      <c r="H331" s="24"/>
      <c r="I331" s="24"/>
    </row>
    <row r="332" spans="2:9" x14ac:dyDescent="0.15">
      <c r="C332" t="s">
        <v>18</v>
      </c>
    </row>
    <row r="333" spans="2:9" x14ac:dyDescent="0.15">
      <c r="D333">
        <v>2018</v>
      </c>
      <c r="E333">
        <v>43</v>
      </c>
    </row>
    <row r="334" spans="2:9" x14ac:dyDescent="0.15">
      <c r="D334">
        <v>2019</v>
      </c>
      <c r="F334">
        <v>1029</v>
      </c>
    </row>
    <row r="335" spans="2:9" x14ac:dyDescent="0.15">
      <c r="C335" t="s">
        <v>19</v>
      </c>
    </row>
    <row r="336" spans="2:9" x14ac:dyDescent="0.15">
      <c r="D336">
        <v>2014</v>
      </c>
      <c r="E336">
        <v>251</v>
      </c>
      <c r="F336">
        <v>454</v>
      </c>
      <c r="G336">
        <v>616</v>
      </c>
      <c r="H336">
        <v>599</v>
      </c>
      <c r="I336">
        <v>470</v>
      </c>
    </row>
    <row r="337" spans="2:9" x14ac:dyDescent="0.15">
      <c r="D337">
        <v>2015</v>
      </c>
      <c r="E337">
        <v>108</v>
      </c>
      <c r="F337">
        <v>910</v>
      </c>
      <c r="G337">
        <v>1074</v>
      </c>
      <c r="H337">
        <v>1429</v>
      </c>
      <c r="I337">
        <v>1270</v>
      </c>
    </row>
    <row r="338" spans="2:9" x14ac:dyDescent="0.15">
      <c r="D338">
        <v>2016</v>
      </c>
      <c r="E338">
        <v>84</v>
      </c>
      <c r="F338">
        <v>653</v>
      </c>
      <c r="G338">
        <v>1426</v>
      </c>
      <c r="H338">
        <v>1731</v>
      </c>
      <c r="I338">
        <v>1969</v>
      </c>
    </row>
    <row r="339" spans="2:9" x14ac:dyDescent="0.15">
      <c r="D339">
        <v>2017</v>
      </c>
      <c r="E339">
        <v>272</v>
      </c>
      <c r="F339">
        <v>773</v>
      </c>
      <c r="G339">
        <v>1406</v>
      </c>
      <c r="H339">
        <v>2268</v>
      </c>
      <c r="I339">
        <v>2881</v>
      </c>
    </row>
    <row r="340" spans="2:9" x14ac:dyDescent="0.15">
      <c r="D340">
        <v>2018</v>
      </c>
      <c r="E340">
        <v>77</v>
      </c>
      <c r="F340">
        <v>883</v>
      </c>
      <c r="G340">
        <v>1426</v>
      </c>
      <c r="H340">
        <v>2112</v>
      </c>
      <c r="I340">
        <v>3473</v>
      </c>
    </row>
    <row r="341" spans="2:9" x14ac:dyDescent="0.15">
      <c r="D341">
        <v>2019</v>
      </c>
      <c r="E341">
        <v>160</v>
      </c>
      <c r="F341">
        <v>568</v>
      </c>
      <c r="G341">
        <v>1492</v>
      </c>
      <c r="H341">
        <v>2013</v>
      </c>
      <c r="I341">
        <v>3676</v>
      </c>
    </row>
    <row r="342" spans="2:9" x14ac:dyDescent="0.15">
      <c r="B342" s="24" t="s">
        <v>21</v>
      </c>
      <c r="C342" s="24"/>
      <c r="D342" s="24"/>
      <c r="E342" s="24"/>
      <c r="F342" s="24"/>
      <c r="G342" s="24"/>
      <c r="H342" s="24"/>
      <c r="I342" s="24"/>
    </row>
    <row r="343" spans="2:9" x14ac:dyDescent="0.15">
      <c r="C343" t="s">
        <v>18</v>
      </c>
    </row>
    <row r="344" spans="2:9" x14ac:dyDescent="0.15">
      <c r="D344">
        <v>2018</v>
      </c>
      <c r="E344">
        <v>0</v>
      </c>
    </row>
    <row r="345" spans="2:9" x14ac:dyDescent="0.15">
      <c r="D345">
        <v>2019</v>
      </c>
      <c r="F345">
        <v>1315</v>
      </c>
    </row>
    <row r="346" spans="2:9" x14ac:dyDescent="0.15">
      <c r="C346" t="s">
        <v>19</v>
      </c>
    </row>
    <row r="347" spans="2:9" x14ac:dyDescent="0.15">
      <c r="D347">
        <v>2014</v>
      </c>
      <c r="E347">
        <v>336</v>
      </c>
      <c r="F347">
        <v>547</v>
      </c>
      <c r="G347">
        <v>649</v>
      </c>
      <c r="H347">
        <v>644</v>
      </c>
      <c r="I347">
        <v>946</v>
      </c>
    </row>
    <row r="348" spans="2:9" x14ac:dyDescent="0.15">
      <c r="D348">
        <v>2015</v>
      </c>
      <c r="E348">
        <v>743</v>
      </c>
      <c r="F348">
        <v>1016</v>
      </c>
      <c r="G348">
        <v>1317</v>
      </c>
      <c r="H348">
        <v>1513</v>
      </c>
      <c r="I348">
        <v>1979</v>
      </c>
    </row>
    <row r="349" spans="2:9" x14ac:dyDescent="0.15">
      <c r="D349">
        <v>2016</v>
      </c>
      <c r="E349">
        <v>944</v>
      </c>
      <c r="F349">
        <v>1573</v>
      </c>
      <c r="G349">
        <v>1700</v>
      </c>
      <c r="H349">
        <v>2031</v>
      </c>
      <c r="I349">
        <v>2740</v>
      </c>
    </row>
    <row r="350" spans="2:9" x14ac:dyDescent="0.15">
      <c r="D350">
        <v>2017</v>
      </c>
      <c r="E350">
        <v>161</v>
      </c>
      <c r="F350">
        <v>1947</v>
      </c>
      <c r="G350">
        <v>2475</v>
      </c>
      <c r="H350">
        <v>2789</v>
      </c>
      <c r="I350">
        <v>3990</v>
      </c>
    </row>
    <row r="351" spans="2:9" x14ac:dyDescent="0.15">
      <c r="D351">
        <v>2018</v>
      </c>
      <c r="E351">
        <v>4114</v>
      </c>
      <c r="F351">
        <v>933</v>
      </c>
      <c r="G351">
        <v>3174</v>
      </c>
      <c r="H351">
        <v>3306</v>
      </c>
      <c r="I351">
        <v>5004</v>
      </c>
    </row>
    <row r="352" spans="2:9" x14ac:dyDescent="0.15">
      <c r="D352">
        <v>2019</v>
      </c>
      <c r="E352">
        <v>3707</v>
      </c>
      <c r="F352">
        <v>4854</v>
      </c>
      <c r="G352">
        <v>1912</v>
      </c>
      <c r="H352">
        <v>4313</v>
      </c>
      <c r="I352">
        <v>5880</v>
      </c>
    </row>
    <row r="353" spans="1:9" x14ac:dyDescent="0.15">
      <c r="A353" s="27" t="s">
        <v>32</v>
      </c>
      <c r="B353" s="27"/>
      <c r="C353" s="27"/>
      <c r="D353" s="27"/>
      <c r="E353" s="27"/>
      <c r="F353" s="27"/>
      <c r="G353" s="27"/>
      <c r="H353" s="27"/>
      <c r="I353" s="27"/>
    </row>
    <row r="354" spans="1:9" x14ac:dyDescent="0.15">
      <c r="B354" s="24" t="s">
        <v>17</v>
      </c>
      <c r="C354" s="24"/>
      <c r="D354" s="24"/>
      <c r="E354" s="24"/>
      <c r="F354" s="24"/>
      <c r="G354" s="24"/>
      <c r="H354" s="24"/>
      <c r="I354" s="24"/>
    </row>
    <row r="355" spans="1:9" x14ac:dyDescent="0.15">
      <c r="C355" t="s">
        <v>18</v>
      </c>
    </row>
    <row r="356" spans="1:9" x14ac:dyDescent="0.15">
      <c r="D356">
        <v>2018</v>
      </c>
      <c r="E356">
        <v>76</v>
      </c>
    </row>
    <row r="357" spans="1:9" x14ac:dyDescent="0.15">
      <c r="D357">
        <v>2019</v>
      </c>
      <c r="F357">
        <v>2401</v>
      </c>
    </row>
    <row r="358" spans="1:9" x14ac:dyDescent="0.15">
      <c r="C358" t="s">
        <v>19</v>
      </c>
    </row>
    <row r="359" spans="1:9" x14ac:dyDescent="0.15">
      <c r="D359">
        <v>2014</v>
      </c>
      <c r="G359">
        <v>1499</v>
      </c>
      <c r="H359">
        <v>941</v>
      </c>
      <c r="I359">
        <v>2229</v>
      </c>
    </row>
    <row r="360" spans="1:9" x14ac:dyDescent="0.15">
      <c r="D360">
        <v>2015</v>
      </c>
      <c r="H360">
        <v>3312</v>
      </c>
      <c r="I360">
        <v>4489</v>
      </c>
    </row>
    <row r="361" spans="1:9" x14ac:dyDescent="0.15">
      <c r="D361">
        <v>2016</v>
      </c>
      <c r="I361">
        <v>6298</v>
      </c>
    </row>
    <row r="362" spans="1:9" x14ac:dyDescent="0.15">
      <c r="D362">
        <v>2017</v>
      </c>
      <c r="I362">
        <v>8939</v>
      </c>
    </row>
    <row r="363" spans="1:9" x14ac:dyDescent="0.15">
      <c r="D363">
        <v>2018</v>
      </c>
      <c r="I363">
        <v>11314</v>
      </c>
    </row>
    <row r="364" spans="1:9" x14ac:dyDescent="0.15">
      <c r="D364">
        <v>2019</v>
      </c>
      <c r="I364">
        <v>13631</v>
      </c>
    </row>
    <row r="365" spans="1:9" x14ac:dyDescent="0.15">
      <c r="B365" s="24" t="s">
        <v>20</v>
      </c>
      <c r="C365" s="24"/>
      <c r="D365" s="24"/>
      <c r="E365" s="24"/>
      <c r="F365" s="24"/>
      <c r="G365" s="24"/>
      <c r="H365" s="24"/>
      <c r="I365" s="24"/>
    </row>
    <row r="366" spans="1:9" x14ac:dyDescent="0.15">
      <c r="C366" t="s">
        <v>18</v>
      </c>
    </row>
    <row r="367" spans="1:9" x14ac:dyDescent="0.15">
      <c r="D367">
        <v>2018</v>
      </c>
      <c r="E367">
        <v>22</v>
      </c>
    </row>
    <row r="368" spans="1:9" x14ac:dyDescent="0.15">
      <c r="D368">
        <v>2019</v>
      </c>
      <c r="F368">
        <v>563</v>
      </c>
    </row>
    <row r="369" spans="2:9" x14ac:dyDescent="0.15">
      <c r="C369" t="s">
        <v>19</v>
      </c>
    </row>
    <row r="370" spans="2:9" x14ac:dyDescent="0.15">
      <c r="D370">
        <v>2014</v>
      </c>
      <c r="E370">
        <v>154</v>
      </c>
      <c r="G370">
        <v>372</v>
      </c>
      <c r="H370">
        <v>996</v>
      </c>
      <c r="I370">
        <v>625</v>
      </c>
    </row>
    <row r="371" spans="2:9" x14ac:dyDescent="0.15">
      <c r="D371">
        <v>2015</v>
      </c>
      <c r="E371">
        <v>231</v>
      </c>
      <c r="F371">
        <v>1017</v>
      </c>
      <c r="H371">
        <v>920</v>
      </c>
      <c r="I371">
        <v>1663</v>
      </c>
    </row>
    <row r="372" spans="2:9" x14ac:dyDescent="0.15">
      <c r="D372">
        <v>2016</v>
      </c>
      <c r="E372">
        <v>131</v>
      </c>
      <c r="F372">
        <v>999</v>
      </c>
      <c r="G372">
        <v>1862</v>
      </c>
      <c r="I372">
        <v>2114</v>
      </c>
    </row>
    <row r="373" spans="2:9" x14ac:dyDescent="0.15">
      <c r="D373">
        <v>2017</v>
      </c>
      <c r="E373">
        <v>111</v>
      </c>
      <c r="F373">
        <v>1254</v>
      </c>
      <c r="G373">
        <v>1882</v>
      </c>
      <c r="H373">
        <v>3056</v>
      </c>
      <c r="I373">
        <v>3009</v>
      </c>
    </row>
    <row r="374" spans="2:9" x14ac:dyDescent="0.15">
      <c r="D374">
        <v>2018</v>
      </c>
      <c r="E374">
        <v>125</v>
      </c>
      <c r="F374">
        <v>1022</v>
      </c>
      <c r="G374">
        <v>2283</v>
      </c>
      <c r="H374">
        <v>2494</v>
      </c>
      <c r="I374">
        <v>3761</v>
      </c>
    </row>
    <row r="375" spans="2:9" x14ac:dyDescent="0.15">
      <c r="D375">
        <v>2019</v>
      </c>
      <c r="E375">
        <v>130</v>
      </c>
      <c r="F375">
        <v>975</v>
      </c>
      <c r="G375">
        <v>1758</v>
      </c>
      <c r="H375">
        <v>3150</v>
      </c>
      <c r="I375">
        <v>3996</v>
      </c>
    </row>
    <row r="376" spans="2:9" x14ac:dyDescent="0.15">
      <c r="B376" s="24" t="s">
        <v>21</v>
      </c>
      <c r="C376" s="24"/>
      <c r="D376" s="24"/>
      <c r="E376" s="24"/>
      <c r="F376" s="24"/>
      <c r="G376" s="24"/>
      <c r="H376" s="24"/>
      <c r="I376" s="24"/>
    </row>
    <row r="377" spans="2:9" x14ac:dyDescent="0.15">
      <c r="C377" t="s">
        <v>18</v>
      </c>
    </row>
    <row r="378" spans="2:9" x14ac:dyDescent="0.15">
      <c r="D378">
        <v>2018</v>
      </c>
      <c r="E378">
        <v>32</v>
      </c>
    </row>
    <row r="379" spans="2:9" x14ac:dyDescent="0.15">
      <c r="D379">
        <v>2019</v>
      </c>
      <c r="F379">
        <v>1089</v>
      </c>
    </row>
    <row r="380" spans="2:9" x14ac:dyDescent="0.15">
      <c r="C380" t="s">
        <v>19</v>
      </c>
    </row>
    <row r="381" spans="2:9" x14ac:dyDescent="0.15">
      <c r="D381">
        <v>2014</v>
      </c>
      <c r="E381">
        <v>236</v>
      </c>
      <c r="F381">
        <v>838</v>
      </c>
      <c r="G381">
        <v>965</v>
      </c>
      <c r="H381">
        <v>1047</v>
      </c>
      <c r="I381">
        <v>1222</v>
      </c>
    </row>
    <row r="382" spans="2:9" x14ac:dyDescent="0.15">
      <c r="D382">
        <v>2015</v>
      </c>
      <c r="E382">
        <v>960</v>
      </c>
      <c r="F382">
        <v>898</v>
      </c>
      <c r="G382">
        <v>2073</v>
      </c>
      <c r="H382">
        <v>2185</v>
      </c>
      <c r="I382">
        <v>2594</v>
      </c>
    </row>
    <row r="383" spans="2:9" x14ac:dyDescent="0.15">
      <c r="D383">
        <v>2016</v>
      </c>
      <c r="E383">
        <v>1784</v>
      </c>
      <c r="F383">
        <v>2023</v>
      </c>
      <c r="G383">
        <v>1762</v>
      </c>
      <c r="H383">
        <v>3477</v>
      </c>
      <c r="I383">
        <v>3810</v>
      </c>
    </row>
    <row r="384" spans="2:9" x14ac:dyDescent="0.15">
      <c r="D384">
        <v>2017</v>
      </c>
      <c r="E384">
        <v>355</v>
      </c>
      <c r="F384">
        <v>2981</v>
      </c>
      <c r="G384">
        <v>3157</v>
      </c>
      <c r="H384">
        <v>2604</v>
      </c>
      <c r="I384">
        <v>5517</v>
      </c>
    </row>
    <row r="385" spans="1:9" x14ac:dyDescent="0.15">
      <c r="D385">
        <v>2018</v>
      </c>
      <c r="E385">
        <v>3625</v>
      </c>
      <c r="F385">
        <v>2046</v>
      </c>
      <c r="G385">
        <v>4043</v>
      </c>
      <c r="H385">
        <v>4106</v>
      </c>
      <c r="I385">
        <v>6394</v>
      </c>
    </row>
    <row r="386" spans="1:9" x14ac:dyDescent="0.15">
      <c r="D386">
        <v>2019</v>
      </c>
      <c r="E386">
        <v>12434</v>
      </c>
      <c r="F386">
        <v>5636</v>
      </c>
      <c r="G386">
        <v>3681</v>
      </c>
      <c r="H386">
        <v>4987</v>
      </c>
      <c r="I386">
        <v>7053</v>
      </c>
    </row>
    <row r="387" spans="1:9" x14ac:dyDescent="0.15">
      <c r="A387" s="27" t="s">
        <v>33</v>
      </c>
      <c r="B387" s="27"/>
      <c r="C387" s="27"/>
      <c r="D387" s="27"/>
      <c r="E387" s="27"/>
      <c r="F387" s="27"/>
      <c r="G387" s="27"/>
      <c r="H387" s="27"/>
      <c r="I387" s="27"/>
    </row>
    <row r="388" spans="1:9" x14ac:dyDescent="0.15">
      <c r="B388" s="24" t="s">
        <v>17</v>
      </c>
      <c r="C388" s="24"/>
      <c r="D388" s="24"/>
      <c r="E388" s="24"/>
      <c r="F388" s="24"/>
      <c r="G388" s="24"/>
      <c r="H388" s="24"/>
      <c r="I388" s="24"/>
    </row>
    <row r="389" spans="1:9" x14ac:dyDescent="0.15">
      <c r="C389" t="s">
        <v>18</v>
      </c>
    </row>
    <row r="390" spans="1:9" x14ac:dyDescent="0.15">
      <c r="D390">
        <v>2017</v>
      </c>
      <c r="E390">
        <v>843</v>
      </c>
    </row>
    <row r="391" spans="1:9" x14ac:dyDescent="0.15">
      <c r="D391">
        <v>2018</v>
      </c>
      <c r="F391">
        <v>3882</v>
      </c>
    </row>
    <row r="392" spans="1:9" x14ac:dyDescent="0.15">
      <c r="D392">
        <v>2019</v>
      </c>
      <c r="G392">
        <v>6211</v>
      </c>
    </row>
    <row r="393" spans="1:9" x14ac:dyDescent="0.15">
      <c r="C393" t="s">
        <v>19</v>
      </c>
    </row>
    <row r="394" spans="1:9" x14ac:dyDescent="0.15">
      <c r="D394">
        <v>2014</v>
      </c>
      <c r="E394">
        <v>1917</v>
      </c>
      <c r="H394">
        <v>2257</v>
      </c>
      <c r="I394">
        <v>2562</v>
      </c>
    </row>
    <row r="395" spans="1:9" x14ac:dyDescent="0.15">
      <c r="D395">
        <v>2015</v>
      </c>
      <c r="F395">
        <v>5345</v>
      </c>
      <c r="I395">
        <v>5970</v>
      </c>
    </row>
    <row r="396" spans="1:9" x14ac:dyDescent="0.15">
      <c r="D396">
        <v>2016</v>
      </c>
      <c r="E396">
        <v>3240</v>
      </c>
      <c r="G396">
        <v>8423</v>
      </c>
      <c r="I396">
        <v>9027</v>
      </c>
    </row>
    <row r="397" spans="1:9" x14ac:dyDescent="0.15">
      <c r="D397">
        <v>2017</v>
      </c>
      <c r="F397">
        <v>5356</v>
      </c>
      <c r="H397">
        <v>12277</v>
      </c>
      <c r="I397">
        <v>12403</v>
      </c>
    </row>
    <row r="398" spans="1:9" x14ac:dyDescent="0.15">
      <c r="D398">
        <v>2018</v>
      </c>
      <c r="G398">
        <v>7505</v>
      </c>
      <c r="I398">
        <v>14904</v>
      </c>
    </row>
    <row r="399" spans="1:9" x14ac:dyDescent="0.15">
      <c r="D399">
        <v>2019</v>
      </c>
      <c r="H399">
        <v>9241</v>
      </c>
      <c r="I399">
        <v>16941</v>
      </c>
    </row>
    <row r="400" spans="1:9" x14ac:dyDescent="0.15">
      <c r="B400" s="24" t="s">
        <v>20</v>
      </c>
      <c r="C400" s="24"/>
      <c r="D400" s="24"/>
      <c r="E400" s="24"/>
      <c r="F400" s="24"/>
      <c r="G400" s="24"/>
      <c r="H400" s="24"/>
      <c r="I400" s="24"/>
    </row>
    <row r="401" spans="2:9" x14ac:dyDescent="0.15">
      <c r="C401" t="s">
        <v>25</v>
      </c>
    </row>
    <row r="402" spans="2:9" x14ac:dyDescent="0.15">
      <c r="D402">
        <v>2019</v>
      </c>
      <c r="E402">
        <v>44</v>
      </c>
    </row>
    <row r="403" spans="2:9" x14ac:dyDescent="0.15">
      <c r="C403" t="s">
        <v>18</v>
      </c>
    </row>
    <row r="404" spans="2:9" x14ac:dyDescent="0.15">
      <c r="D404">
        <v>2017</v>
      </c>
      <c r="E404">
        <v>206</v>
      </c>
    </row>
    <row r="405" spans="2:9" x14ac:dyDescent="0.15">
      <c r="D405">
        <v>2018</v>
      </c>
      <c r="E405">
        <v>444</v>
      </c>
      <c r="F405">
        <v>1100</v>
      </c>
    </row>
    <row r="406" spans="2:9" x14ac:dyDescent="0.15">
      <c r="D406">
        <v>2019</v>
      </c>
      <c r="E406">
        <v>839</v>
      </c>
      <c r="F406">
        <v>1259</v>
      </c>
      <c r="G406">
        <v>1753</v>
      </c>
    </row>
    <row r="407" spans="2:9" x14ac:dyDescent="0.15">
      <c r="C407" t="s">
        <v>19</v>
      </c>
    </row>
    <row r="408" spans="2:9" x14ac:dyDescent="0.15">
      <c r="D408">
        <v>2014</v>
      </c>
      <c r="E408">
        <v>59</v>
      </c>
      <c r="F408">
        <v>649</v>
      </c>
      <c r="G408">
        <v>399</v>
      </c>
      <c r="H408">
        <v>500</v>
      </c>
      <c r="I408">
        <v>609</v>
      </c>
    </row>
    <row r="409" spans="2:9" x14ac:dyDescent="0.15">
      <c r="D409">
        <v>2015</v>
      </c>
      <c r="E409">
        <v>116</v>
      </c>
      <c r="F409">
        <v>736</v>
      </c>
      <c r="G409">
        <v>1493</v>
      </c>
      <c r="H409">
        <v>1023</v>
      </c>
      <c r="I409">
        <v>1388</v>
      </c>
    </row>
    <row r="410" spans="2:9" x14ac:dyDescent="0.15">
      <c r="D410">
        <v>2016</v>
      </c>
      <c r="E410">
        <v>170</v>
      </c>
      <c r="F410">
        <v>882</v>
      </c>
      <c r="G410">
        <v>1395</v>
      </c>
      <c r="H410">
        <v>2310</v>
      </c>
      <c r="I410">
        <v>2020</v>
      </c>
    </row>
    <row r="411" spans="2:9" x14ac:dyDescent="0.15">
      <c r="D411">
        <v>2017</v>
      </c>
      <c r="E411">
        <v>279</v>
      </c>
      <c r="F411">
        <v>1127</v>
      </c>
      <c r="G411">
        <v>1755</v>
      </c>
      <c r="H411">
        <v>2197</v>
      </c>
      <c r="I411">
        <v>2926</v>
      </c>
    </row>
    <row r="412" spans="2:9" x14ac:dyDescent="0.15">
      <c r="D412">
        <v>2018</v>
      </c>
      <c r="E412">
        <v>323</v>
      </c>
      <c r="F412">
        <v>1128</v>
      </c>
      <c r="G412">
        <v>1914</v>
      </c>
      <c r="H412">
        <v>2453</v>
      </c>
      <c r="I412">
        <v>3323</v>
      </c>
    </row>
    <row r="413" spans="2:9" x14ac:dyDescent="0.15">
      <c r="D413">
        <v>2019</v>
      </c>
      <c r="E413">
        <v>338</v>
      </c>
      <c r="F413">
        <v>1177</v>
      </c>
      <c r="G413">
        <v>1878</v>
      </c>
      <c r="H413">
        <v>2603</v>
      </c>
      <c r="I413">
        <v>3612</v>
      </c>
    </row>
    <row r="414" spans="2:9" x14ac:dyDescent="0.15">
      <c r="B414" s="24" t="s">
        <v>21</v>
      </c>
      <c r="C414" s="24"/>
      <c r="D414" s="24"/>
      <c r="E414" s="24"/>
      <c r="F414" s="24"/>
      <c r="G414" s="24"/>
      <c r="H414" s="24"/>
      <c r="I414" s="24"/>
    </row>
    <row r="415" spans="2:9" x14ac:dyDescent="0.15">
      <c r="C415" t="s">
        <v>18</v>
      </c>
    </row>
    <row r="416" spans="2:9" x14ac:dyDescent="0.15">
      <c r="D416">
        <v>2017</v>
      </c>
      <c r="E416">
        <v>347</v>
      </c>
    </row>
    <row r="417" spans="1:9" x14ac:dyDescent="0.15">
      <c r="D417">
        <v>2018</v>
      </c>
      <c r="E417">
        <v>888</v>
      </c>
      <c r="F417">
        <v>1868</v>
      </c>
    </row>
    <row r="418" spans="1:9" x14ac:dyDescent="0.15">
      <c r="D418">
        <v>2019</v>
      </c>
      <c r="E418">
        <v>620</v>
      </c>
      <c r="F418">
        <v>2693</v>
      </c>
      <c r="G418">
        <v>3046</v>
      </c>
    </row>
    <row r="419" spans="1:9" x14ac:dyDescent="0.15">
      <c r="C419" t="s">
        <v>19</v>
      </c>
    </row>
    <row r="420" spans="1:9" x14ac:dyDescent="0.15">
      <c r="D420">
        <v>2014</v>
      </c>
      <c r="E420">
        <v>237</v>
      </c>
      <c r="F420">
        <v>307</v>
      </c>
      <c r="G420">
        <v>814</v>
      </c>
      <c r="H420">
        <v>855</v>
      </c>
      <c r="I420">
        <v>1058</v>
      </c>
    </row>
    <row r="421" spans="1:9" x14ac:dyDescent="0.15">
      <c r="D421">
        <v>2015</v>
      </c>
      <c r="E421">
        <v>429</v>
      </c>
      <c r="F421">
        <v>1207</v>
      </c>
      <c r="G421">
        <v>846</v>
      </c>
      <c r="H421">
        <v>1910</v>
      </c>
      <c r="I421">
        <v>2400</v>
      </c>
    </row>
    <row r="422" spans="1:9" x14ac:dyDescent="0.15">
      <c r="D422">
        <v>2016</v>
      </c>
      <c r="E422">
        <v>862</v>
      </c>
      <c r="F422">
        <v>1848</v>
      </c>
      <c r="G422">
        <v>2177</v>
      </c>
      <c r="H422">
        <v>1506</v>
      </c>
      <c r="I422">
        <v>3666</v>
      </c>
    </row>
    <row r="423" spans="1:9" x14ac:dyDescent="0.15">
      <c r="D423">
        <v>2017</v>
      </c>
      <c r="E423">
        <v>609</v>
      </c>
      <c r="F423">
        <v>2188</v>
      </c>
      <c r="G423">
        <v>3731</v>
      </c>
      <c r="H423">
        <v>3945</v>
      </c>
      <c r="I423">
        <v>5269</v>
      </c>
    </row>
    <row r="424" spans="1:9" x14ac:dyDescent="0.15">
      <c r="D424">
        <v>2018</v>
      </c>
      <c r="E424">
        <v>2670</v>
      </c>
      <c r="F424">
        <v>2124</v>
      </c>
      <c r="G424">
        <v>3360</v>
      </c>
      <c r="H424">
        <v>5355</v>
      </c>
      <c r="I424">
        <v>6203</v>
      </c>
    </row>
    <row r="425" spans="1:9" x14ac:dyDescent="0.15">
      <c r="A425" s="28"/>
      <c r="B425" s="28"/>
      <c r="C425" s="28"/>
      <c r="D425" s="28">
        <v>2019</v>
      </c>
      <c r="E425" s="28"/>
      <c r="F425" s="28">
        <v>4073</v>
      </c>
      <c r="G425" s="28">
        <v>3830</v>
      </c>
      <c r="H425" s="28">
        <v>4468</v>
      </c>
      <c r="I425" s="28">
        <v>7186</v>
      </c>
    </row>
  </sheetData>
  <mergeCells count="2">
    <mergeCell ref="B2:G2"/>
    <mergeCell ref="B4:G4"/>
  </mergeCells>
  <phoneticPr fontId="7" type="noConversion"/>
  <pageMargins left="0.75" right="0.75" top="1" bottom="1" header="0.5" footer="0.5"/>
  <extLst>
    <ext xmlns:x14="http://schemas.microsoft.com/office/spreadsheetml/2009/9/main" uri="{05C60535-1F16-4fd2-B633-F4F36F0B64E0}">
      <x14:sparklineGroups xmlns:xm="http://schemas.microsoft.com/office/excel/2006/main">
        <x14:sparklineGroup displayEmptyCellsAs="gap" xr2:uid="{AAF44C00-8878-4662-98D9-37DADE0BC461}">
          <x14:colorSeries rgb="FF376092"/>
          <x14:colorNegative rgb="FFD00000"/>
          <x14:colorAxis rgb="FF000000"/>
          <x14:colorMarkers rgb="FFD00000"/>
          <x14:colorFirst rgb="FFD00000"/>
          <x14:colorLast rgb="FFD00000"/>
          <x14:colorHigh rgb="FFD00000"/>
          <x14:colorLow rgb="FFD00000"/>
          <x14:sparklines>
            <x14:sparkline>
              <xm:f>门店会员规律_流失会员!N8:R8</xm:f>
              <xm:sqref>S8</xm:sqref>
            </x14:sparkline>
            <x14:sparkline>
              <xm:f>门店会员规律_流失会员!N9:R9</xm:f>
              <xm:sqref>S9</xm:sqref>
            </x14:sparkline>
            <x14:sparkline>
              <xm:f>门店会员规律_流失会员!N10:R10</xm:f>
              <xm:sqref>S10</xm:sqref>
            </x14:sparkline>
            <x14:sparkline>
              <xm:f>门店会员规律_流失会员!N11:R11</xm:f>
              <xm:sqref>S11</xm:sqref>
            </x14:sparkline>
            <x14:sparkline>
              <xm:f>门店会员规律_流失会员!N12:R12</xm:f>
              <xm:sqref>S12</xm:sqref>
            </x14:sparkline>
            <x14:sparkline>
              <xm:f>门店会员规律_流失会员!N13:R13</xm:f>
              <xm:sqref>S13</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74"/>
  <sheetViews>
    <sheetView topLeftCell="A13" workbookViewId="0">
      <selection activeCell="D40" sqref="D40"/>
    </sheetView>
  </sheetViews>
  <sheetFormatPr defaultColWidth="9" defaultRowHeight="13.5" x14ac:dyDescent="0.15"/>
  <cols>
    <col min="2" max="2" width="8.375" customWidth="1"/>
    <col min="3" max="28" width="18.5"/>
    <col min="29" max="29" width="12.875"/>
  </cols>
  <sheetData>
    <row r="1" spans="1:28" x14ac:dyDescent="0.15">
      <c r="A1" t="s">
        <v>0</v>
      </c>
      <c r="B1" t="s">
        <v>37</v>
      </c>
    </row>
    <row r="3" spans="1:28" ht="45" customHeight="1" x14ac:dyDescent="0.15">
      <c r="A3" s="19" t="s">
        <v>4</v>
      </c>
      <c r="B3" s="39" t="s">
        <v>38</v>
      </c>
      <c r="C3" s="39"/>
      <c r="D3" s="39"/>
      <c r="E3" s="39"/>
      <c r="F3" s="39"/>
      <c r="G3" s="39"/>
    </row>
    <row r="6" spans="1:28" x14ac:dyDescent="0.15">
      <c r="A6" s="24" t="s">
        <v>39</v>
      </c>
    </row>
    <row r="7" spans="1:28" x14ac:dyDescent="0.15">
      <c r="C7" t="s">
        <v>40</v>
      </c>
    </row>
    <row r="8" spans="1:28" x14ac:dyDescent="0.15">
      <c r="A8" s="25" t="s">
        <v>6</v>
      </c>
      <c r="B8" s="25" t="s">
        <v>41</v>
      </c>
      <c r="C8" s="26">
        <v>1</v>
      </c>
      <c r="D8" s="26">
        <v>2</v>
      </c>
      <c r="E8" s="26">
        <v>3</v>
      </c>
      <c r="F8" s="26">
        <v>4</v>
      </c>
      <c r="G8" s="26">
        <v>5</v>
      </c>
      <c r="H8" s="26">
        <v>6</v>
      </c>
      <c r="I8" s="26">
        <v>7</v>
      </c>
      <c r="J8" s="26">
        <v>8</v>
      </c>
      <c r="K8" s="26">
        <v>9</v>
      </c>
      <c r="L8" s="26">
        <v>10</v>
      </c>
      <c r="M8" s="26">
        <v>11</v>
      </c>
      <c r="N8" s="26">
        <v>12</v>
      </c>
      <c r="O8" s="26">
        <v>13</v>
      </c>
      <c r="P8" s="26">
        <v>14</v>
      </c>
      <c r="Q8" s="26">
        <v>15</v>
      </c>
      <c r="R8" s="26">
        <v>16</v>
      </c>
      <c r="S8" s="26">
        <v>17</v>
      </c>
      <c r="T8" s="26">
        <v>18</v>
      </c>
      <c r="U8" s="26">
        <v>19</v>
      </c>
      <c r="V8" s="26">
        <v>20</v>
      </c>
      <c r="W8" s="26">
        <v>21</v>
      </c>
      <c r="X8" s="26">
        <v>22</v>
      </c>
      <c r="Y8" s="26">
        <v>23</v>
      </c>
      <c r="Z8" s="26">
        <v>24</v>
      </c>
      <c r="AA8" s="26">
        <v>25</v>
      </c>
      <c r="AB8" s="26">
        <v>26</v>
      </c>
    </row>
    <row r="9" spans="1:28" x14ac:dyDescent="0.15">
      <c r="A9" s="27" t="s">
        <v>16</v>
      </c>
      <c r="B9" s="27"/>
      <c r="C9" s="27"/>
      <c r="D9" s="27"/>
      <c r="E9" s="27"/>
      <c r="F9" s="27"/>
      <c r="G9" s="27"/>
      <c r="H9" s="27"/>
      <c r="I9" s="27"/>
      <c r="J9" s="27"/>
      <c r="K9" s="27"/>
      <c r="L9" s="27"/>
      <c r="M9" s="27"/>
      <c r="N9" s="27"/>
      <c r="O9" s="27"/>
      <c r="P9" s="27"/>
      <c r="Q9" s="27"/>
      <c r="R9" s="27"/>
      <c r="S9" s="27"/>
      <c r="T9" s="27"/>
      <c r="U9" s="27"/>
      <c r="V9" s="27"/>
      <c r="W9" s="27"/>
      <c r="X9" s="27"/>
      <c r="Y9" s="27"/>
      <c r="Z9" s="27"/>
      <c r="AA9" s="27"/>
      <c r="AB9" s="27"/>
    </row>
    <row r="10" spans="1:28" x14ac:dyDescent="0.15">
      <c r="B10" t="s">
        <v>21</v>
      </c>
      <c r="C10">
        <v>129.19319999999999</v>
      </c>
      <c r="D10">
        <v>175.75456790123499</v>
      </c>
      <c r="E10">
        <v>159.28761061946901</v>
      </c>
      <c r="F10">
        <v>197.72036496350401</v>
      </c>
      <c r="G10">
        <v>198.657027027027</v>
      </c>
      <c r="H10">
        <v>162.75728260869599</v>
      </c>
      <c r="I10">
        <v>165.19935483871001</v>
      </c>
      <c r="J10">
        <v>227.132851405623</v>
      </c>
      <c r="K10">
        <v>184.21163636363599</v>
      </c>
      <c r="L10">
        <v>220.73197058823499</v>
      </c>
      <c r="M10">
        <v>201.95</v>
      </c>
      <c r="N10">
        <v>190.118595505618</v>
      </c>
      <c r="O10">
        <v>192.961786666667</v>
      </c>
      <c r="P10">
        <v>188.58963144963101</v>
      </c>
      <c r="Q10">
        <v>217.05431707317101</v>
      </c>
      <c r="R10">
        <v>187.913661971831</v>
      </c>
      <c r="S10">
        <v>172.54954415954401</v>
      </c>
      <c r="T10">
        <v>180.60556574923501</v>
      </c>
      <c r="U10">
        <v>206.26653017241401</v>
      </c>
      <c r="V10">
        <v>188.16654390934801</v>
      </c>
    </row>
    <row r="11" spans="1:28" x14ac:dyDescent="0.15">
      <c r="B11" t="s">
        <v>17</v>
      </c>
      <c r="C11">
        <v>206.85086956521701</v>
      </c>
      <c r="D11">
        <v>306.18357142857099</v>
      </c>
      <c r="E11">
        <v>277.07990384615402</v>
      </c>
      <c r="F11">
        <v>228.272764227642</v>
      </c>
      <c r="G11">
        <v>280.39099378882003</v>
      </c>
      <c r="H11">
        <v>246.45645161290301</v>
      </c>
      <c r="I11">
        <v>253.31363636363599</v>
      </c>
      <c r="J11">
        <v>298.50794573643401</v>
      </c>
      <c r="K11">
        <v>248.29932862190799</v>
      </c>
      <c r="L11">
        <v>299.25534117647101</v>
      </c>
      <c r="M11">
        <v>294.692320987654</v>
      </c>
      <c r="N11">
        <v>275.09339113680198</v>
      </c>
      <c r="O11">
        <v>235.85539805825201</v>
      </c>
      <c r="P11">
        <v>266.12003527336901</v>
      </c>
      <c r="Q11">
        <v>333.847357859532</v>
      </c>
      <c r="R11">
        <v>281.581900311526</v>
      </c>
      <c r="S11">
        <v>313.021718983558</v>
      </c>
      <c r="T11">
        <v>323.28760932944601</v>
      </c>
      <c r="U11">
        <v>365.305306122449</v>
      </c>
      <c r="V11">
        <v>390.723489499192</v>
      </c>
    </row>
    <row r="12" spans="1:28" x14ac:dyDescent="0.15">
      <c r="A12" s="27" t="s">
        <v>22</v>
      </c>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c r="AB12" s="27"/>
    </row>
    <row r="13" spans="1:28" x14ac:dyDescent="0.15">
      <c r="B13" t="s">
        <v>17</v>
      </c>
      <c r="C13">
        <v>246.03399999999999</v>
      </c>
      <c r="D13">
        <v>208.51902777777801</v>
      </c>
      <c r="E13">
        <v>194.48890625000001</v>
      </c>
      <c r="F13">
        <v>188.15839285714301</v>
      </c>
      <c r="G13">
        <v>177.17583941605801</v>
      </c>
      <c r="H13">
        <v>253.249615384615</v>
      </c>
      <c r="I13">
        <v>206.62626016260199</v>
      </c>
      <c r="J13">
        <v>226.010657276995</v>
      </c>
      <c r="K13">
        <v>170.217613168724</v>
      </c>
      <c r="L13">
        <v>257.98256172839501</v>
      </c>
      <c r="M13">
        <v>216.40808943089399</v>
      </c>
    </row>
    <row r="14" spans="1:28" x14ac:dyDescent="0.15">
      <c r="A14" s="27" t="s">
        <v>24</v>
      </c>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c r="AB14" s="27"/>
    </row>
    <row r="15" spans="1:28" x14ac:dyDescent="0.15">
      <c r="B15" t="s">
        <v>21</v>
      </c>
      <c r="C15">
        <v>134.101818181818</v>
      </c>
      <c r="D15">
        <v>138.20730769230801</v>
      </c>
      <c r="E15">
        <v>134.65255555555601</v>
      </c>
      <c r="F15">
        <v>169.98892561983499</v>
      </c>
      <c r="G15">
        <v>191.548513513514</v>
      </c>
      <c r="H15">
        <v>165.081322751323</v>
      </c>
      <c r="I15">
        <v>192.73685589519701</v>
      </c>
      <c r="J15">
        <v>246.22958139534899</v>
      </c>
      <c r="K15">
        <v>233.57880239521</v>
      </c>
    </row>
    <row r="16" spans="1:28" x14ac:dyDescent="0.15">
      <c r="B16" t="s">
        <v>17</v>
      </c>
      <c r="C16">
        <v>104.908333333333</v>
      </c>
      <c r="D16">
        <v>184.72512820512799</v>
      </c>
      <c r="E16">
        <v>205.534112903226</v>
      </c>
      <c r="F16">
        <v>207.17638888888899</v>
      </c>
      <c r="G16">
        <v>165.160639269406</v>
      </c>
      <c r="H16">
        <v>184.464583333333</v>
      </c>
      <c r="I16">
        <v>213.73827309237001</v>
      </c>
      <c r="J16">
        <v>233.48910344827601</v>
      </c>
      <c r="K16">
        <v>206.08280898876399</v>
      </c>
    </row>
    <row r="17" spans="1:28" x14ac:dyDescent="0.15">
      <c r="A17" s="27" t="s">
        <v>26</v>
      </c>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c r="AB17" s="27"/>
    </row>
    <row r="18" spans="1:28" x14ac:dyDescent="0.15">
      <c r="B18" t="s">
        <v>21</v>
      </c>
      <c r="C18">
        <v>40.35</v>
      </c>
      <c r="D18">
        <v>113.883333333333</v>
      </c>
      <c r="E18">
        <v>215.76</v>
      </c>
      <c r="F18">
        <v>196.40818181818199</v>
      </c>
      <c r="G18">
        <v>201.428636363636</v>
      </c>
      <c r="H18">
        <v>176.43812500000001</v>
      </c>
      <c r="I18">
        <v>122.02225</v>
      </c>
      <c r="J18">
        <v>282.90180327868899</v>
      </c>
      <c r="K18">
        <v>130.138311688312</v>
      </c>
      <c r="L18">
        <v>105.046976744186</v>
      </c>
      <c r="M18">
        <v>139.87</v>
      </c>
      <c r="N18">
        <v>191.01037500000001</v>
      </c>
      <c r="O18">
        <v>128.825166666667</v>
      </c>
    </row>
    <row r="19" spans="1:28" x14ac:dyDescent="0.15">
      <c r="B19" t="s">
        <v>17</v>
      </c>
      <c r="C19">
        <v>133.37272727272699</v>
      </c>
      <c r="D19">
        <v>206.683333333333</v>
      </c>
      <c r="E19">
        <v>177.85538461538499</v>
      </c>
      <c r="F19">
        <v>163.77846153846201</v>
      </c>
      <c r="G19">
        <v>167.833703703704</v>
      </c>
      <c r="H19">
        <v>223.02</v>
      </c>
      <c r="I19">
        <v>209.95634146341499</v>
      </c>
      <c r="J19">
        <v>188.35027272727299</v>
      </c>
      <c r="K19">
        <v>133.178556701031</v>
      </c>
      <c r="L19">
        <v>145.44359374999999</v>
      </c>
      <c r="M19">
        <v>185.32418439716301</v>
      </c>
      <c r="N19">
        <v>190.656358381503</v>
      </c>
      <c r="O19">
        <v>144.117452229299</v>
      </c>
    </row>
    <row r="20" spans="1:28" x14ac:dyDescent="0.15">
      <c r="A20" s="27" t="s">
        <v>27</v>
      </c>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c r="AB20" s="27"/>
    </row>
    <row r="21" spans="1:28" x14ac:dyDescent="0.15">
      <c r="B21" t="s">
        <v>21</v>
      </c>
      <c r="C21">
        <v>147.215</v>
      </c>
      <c r="D21">
        <v>225.95888888888899</v>
      </c>
      <c r="E21">
        <v>116.249677419355</v>
      </c>
      <c r="F21">
        <v>239.48</v>
      </c>
      <c r="G21">
        <v>166.17043478260899</v>
      </c>
      <c r="H21">
        <v>502.437555555556</v>
      </c>
      <c r="I21">
        <v>219.00772532188799</v>
      </c>
    </row>
    <row r="22" spans="1:28" x14ac:dyDescent="0.15">
      <c r="B22" t="s">
        <v>17</v>
      </c>
      <c r="C22">
        <v>166.342111111111</v>
      </c>
      <c r="D22">
        <v>199.81820987654299</v>
      </c>
      <c r="E22">
        <v>169.39910798122099</v>
      </c>
      <c r="F22">
        <v>154.22080419580399</v>
      </c>
      <c r="G22">
        <v>170.48887671232899</v>
      </c>
      <c r="H22">
        <v>176.09742937853099</v>
      </c>
      <c r="I22">
        <v>202.16866894198</v>
      </c>
    </row>
    <row r="23" spans="1:28" x14ac:dyDescent="0.15">
      <c r="A23" s="27" t="s">
        <v>30</v>
      </c>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row>
    <row r="24" spans="1:28" x14ac:dyDescent="0.15">
      <c r="B24" t="s">
        <v>21</v>
      </c>
      <c r="C24">
        <v>83.171666666666695</v>
      </c>
      <c r="D24">
        <v>195.11857142857099</v>
      </c>
      <c r="E24">
        <v>188.52705882352899</v>
      </c>
      <c r="F24">
        <v>253.24297872340401</v>
      </c>
      <c r="G24">
        <v>170.32613636363601</v>
      </c>
      <c r="H24">
        <v>211.64699999999999</v>
      </c>
      <c r="I24">
        <v>227.842295918367</v>
      </c>
      <c r="J24">
        <v>263.18159420289902</v>
      </c>
      <c r="K24">
        <v>196.14717791410999</v>
      </c>
    </row>
    <row r="25" spans="1:28" x14ac:dyDescent="0.15">
      <c r="B25" t="s">
        <v>17</v>
      </c>
      <c r="C25">
        <v>123.13818181818201</v>
      </c>
      <c r="D25">
        <v>205.29372093023301</v>
      </c>
      <c r="E25">
        <v>228.15541666666701</v>
      </c>
      <c r="F25">
        <v>243.519375</v>
      </c>
      <c r="G25">
        <v>247.836105263158</v>
      </c>
      <c r="H25">
        <v>222.00801369863001</v>
      </c>
      <c r="I25">
        <v>201.25147928994099</v>
      </c>
      <c r="J25">
        <v>262.34300000000002</v>
      </c>
      <c r="K25">
        <v>208.13616766467101</v>
      </c>
    </row>
    <row r="26" spans="1:28" x14ac:dyDescent="0.15">
      <c r="A26" s="27" t="s">
        <v>31</v>
      </c>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row>
    <row r="27" spans="1:28" x14ac:dyDescent="0.15">
      <c r="B27" t="s">
        <v>21</v>
      </c>
      <c r="C27">
        <v>169.37666666666701</v>
      </c>
      <c r="D27">
        <v>186.107272727273</v>
      </c>
      <c r="E27">
        <v>278.85205128205098</v>
      </c>
      <c r="F27">
        <v>216.427540983607</v>
      </c>
      <c r="G27">
        <v>230.68150684931501</v>
      </c>
      <c r="H27">
        <v>231.24898876404501</v>
      </c>
      <c r="I27">
        <v>238.25972972973</v>
      </c>
      <c r="J27">
        <v>237.890162601626</v>
      </c>
      <c r="K27">
        <v>233.910142857143</v>
      </c>
      <c r="L27">
        <v>252.88885906040301</v>
      </c>
      <c r="M27">
        <v>247.01473958333301</v>
      </c>
      <c r="N27">
        <v>285.56453038673999</v>
      </c>
      <c r="O27">
        <v>234.96366972477099</v>
      </c>
      <c r="P27">
        <v>234.18844897959201</v>
      </c>
      <c r="Q27">
        <v>266.45019455252901</v>
      </c>
      <c r="R27">
        <v>249.469482071713</v>
      </c>
      <c r="S27">
        <v>240.61472027971999</v>
      </c>
      <c r="T27">
        <v>242.12111111111099</v>
      </c>
      <c r="U27">
        <v>199.04214046822699</v>
      </c>
      <c r="V27">
        <v>238.57637254901999</v>
      </c>
      <c r="W27">
        <v>193.171660777385</v>
      </c>
      <c r="X27">
        <v>214.817806451613</v>
      </c>
      <c r="Y27">
        <v>207.986323024055</v>
      </c>
      <c r="Z27">
        <v>284.87714285714299</v>
      </c>
      <c r="AA27">
        <v>245.793833333333</v>
      </c>
    </row>
    <row r="28" spans="1:28" x14ac:dyDescent="0.15">
      <c r="B28" t="s">
        <v>17</v>
      </c>
      <c r="C28">
        <v>162.224285714286</v>
      </c>
      <c r="D28">
        <v>146.176111111111</v>
      </c>
      <c r="E28">
        <v>202.007105263158</v>
      </c>
      <c r="F28">
        <v>222.646229508197</v>
      </c>
      <c r="G28">
        <v>225.014594594595</v>
      </c>
      <c r="H28">
        <v>286.998854166667</v>
      </c>
      <c r="I28">
        <v>268.66612903225803</v>
      </c>
      <c r="J28">
        <v>231.01531034482801</v>
      </c>
      <c r="K28">
        <v>259.58225165562902</v>
      </c>
      <c r="L28">
        <v>308.12442953020098</v>
      </c>
      <c r="M28">
        <v>297.13596273291898</v>
      </c>
      <c r="N28">
        <v>289.42476683937798</v>
      </c>
      <c r="O28">
        <v>269.10830434782599</v>
      </c>
      <c r="P28">
        <v>257.56194444444401</v>
      </c>
      <c r="Q28">
        <v>243.92470802919701</v>
      </c>
      <c r="R28">
        <v>251.944232081911</v>
      </c>
      <c r="S28">
        <v>248.77159322033901</v>
      </c>
      <c r="T28">
        <v>258.82089230769202</v>
      </c>
      <c r="U28">
        <v>263.02044973544997</v>
      </c>
      <c r="V28">
        <v>241.55290556900701</v>
      </c>
      <c r="W28">
        <v>311.45772616136901</v>
      </c>
      <c r="X28">
        <v>262.34559633027499</v>
      </c>
      <c r="Y28">
        <v>295.94209459459501</v>
      </c>
      <c r="Z28">
        <v>285.49301255230102</v>
      </c>
      <c r="AA28">
        <v>331.251763485477</v>
      </c>
      <c r="AB28">
        <v>463.14307692307602</v>
      </c>
    </row>
    <row r="29" spans="1:28" x14ac:dyDescent="0.15">
      <c r="A29" s="27" t="s">
        <v>32</v>
      </c>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row>
    <row r="30" spans="1:28" x14ac:dyDescent="0.15">
      <c r="B30" t="s">
        <v>21</v>
      </c>
      <c r="C30">
        <v>203.44411764705899</v>
      </c>
      <c r="D30">
        <v>216.13129032258101</v>
      </c>
      <c r="E30">
        <v>232.80929292929301</v>
      </c>
      <c r="F30">
        <v>191.442430555556</v>
      </c>
      <c r="G30">
        <v>210.39209150326801</v>
      </c>
      <c r="H30">
        <v>198.96544600939001</v>
      </c>
      <c r="I30">
        <v>218.47338775510201</v>
      </c>
      <c r="J30">
        <v>213.64978021978001</v>
      </c>
      <c r="K30">
        <v>251.99783333333301</v>
      </c>
      <c r="L30">
        <v>243.36067278287501</v>
      </c>
      <c r="M30">
        <v>233.30422155688601</v>
      </c>
      <c r="N30">
        <v>245.18422287390001</v>
      </c>
      <c r="O30">
        <v>218.772506459948</v>
      </c>
      <c r="P30">
        <v>201.80706484641601</v>
      </c>
      <c r="Q30">
        <v>210.30269841269799</v>
      </c>
    </row>
    <row r="31" spans="1:28" x14ac:dyDescent="0.15">
      <c r="B31" t="s">
        <v>17</v>
      </c>
      <c r="C31">
        <v>305.95444444444399</v>
      </c>
      <c r="D31">
        <v>264.609268292683</v>
      </c>
      <c r="E31">
        <v>187.49810126582301</v>
      </c>
      <c r="F31">
        <v>226.45910112359601</v>
      </c>
      <c r="G31">
        <v>221.95418803418801</v>
      </c>
      <c r="H31">
        <v>234.539266666667</v>
      </c>
      <c r="I31">
        <v>206.47321428571399</v>
      </c>
      <c r="J31">
        <v>261.54226890756303</v>
      </c>
      <c r="K31">
        <v>227.35691666666699</v>
      </c>
      <c r="L31">
        <v>295.80612546125502</v>
      </c>
      <c r="M31">
        <v>310.32617940199299</v>
      </c>
      <c r="N31">
        <v>268.77999999999997</v>
      </c>
      <c r="O31">
        <v>239.52633440514501</v>
      </c>
      <c r="P31">
        <v>185.59021551724101</v>
      </c>
    </row>
    <row r="32" spans="1:28" x14ac:dyDescent="0.15">
      <c r="A32" s="27" t="s">
        <v>33</v>
      </c>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row>
    <row r="33" spans="1:28" x14ac:dyDescent="0.15">
      <c r="B33" t="s">
        <v>21</v>
      </c>
      <c r="C33">
        <v>154.97384615384601</v>
      </c>
      <c r="D33">
        <v>183.429310344828</v>
      </c>
      <c r="E33">
        <v>164.25361111111101</v>
      </c>
      <c r="F33">
        <v>247.40892857142899</v>
      </c>
      <c r="G33">
        <v>239.058536585366</v>
      </c>
      <c r="H33">
        <v>275.67911111111101</v>
      </c>
      <c r="I33">
        <v>218.02195652173901</v>
      </c>
      <c r="J33">
        <v>264.91239130434798</v>
      </c>
      <c r="K33">
        <v>189.79096774193599</v>
      </c>
      <c r="L33">
        <v>225.698082191781</v>
      </c>
      <c r="M33">
        <v>216.50506024096401</v>
      </c>
      <c r="N33">
        <v>244.995454545455</v>
      </c>
      <c r="O33">
        <v>207.77284313725499</v>
      </c>
      <c r="P33">
        <v>268.85917431192701</v>
      </c>
      <c r="Q33">
        <v>236.99525179856099</v>
      </c>
      <c r="R33">
        <v>188.795076923077</v>
      </c>
      <c r="S33">
        <v>247.63856060606099</v>
      </c>
      <c r="T33">
        <v>211.97807407407399</v>
      </c>
      <c r="U33">
        <v>202.121632653061</v>
      </c>
      <c r="V33">
        <v>159.963253012048</v>
      </c>
      <c r="W33">
        <v>350.747111111111</v>
      </c>
      <c r="X33">
        <v>287.77236842105299</v>
      </c>
      <c r="Y33">
        <v>316.661</v>
      </c>
      <c r="Z33">
        <v>272.66948717948702</v>
      </c>
      <c r="AA33">
        <v>215.27833333333299</v>
      </c>
      <c r="AB33">
        <v>180.476296296296</v>
      </c>
    </row>
    <row r="34" spans="1:28" x14ac:dyDescent="0.15">
      <c r="A34" s="28"/>
      <c r="B34" s="28" t="s">
        <v>17</v>
      </c>
      <c r="C34" s="28">
        <v>181.11666666666699</v>
      </c>
      <c r="D34" s="28">
        <v>374.300526315789</v>
      </c>
      <c r="E34" s="28">
        <v>215.32421052631599</v>
      </c>
      <c r="F34" s="28">
        <v>339.02615384615399</v>
      </c>
      <c r="G34" s="28">
        <v>275.096896551724</v>
      </c>
      <c r="H34" s="28">
        <v>263.37493333333299</v>
      </c>
      <c r="I34" s="28">
        <v>248.68350515463899</v>
      </c>
      <c r="J34" s="28">
        <v>246.68939130434799</v>
      </c>
      <c r="K34" s="28">
        <v>223.01810606060599</v>
      </c>
      <c r="L34" s="28">
        <v>218.85127659574499</v>
      </c>
      <c r="M34" s="28">
        <v>213.80298701298699</v>
      </c>
      <c r="N34" s="28">
        <v>239.42611842105299</v>
      </c>
      <c r="O34" s="28">
        <v>251.920602409639</v>
      </c>
      <c r="P34" s="28">
        <v>249.982748538012</v>
      </c>
      <c r="Q34" s="28">
        <v>259.62239795918401</v>
      </c>
      <c r="R34" s="28">
        <v>236.359315068493</v>
      </c>
      <c r="S34" s="28">
        <v>249.466335078534</v>
      </c>
      <c r="T34" s="28">
        <v>281.06590697674397</v>
      </c>
      <c r="U34" s="28">
        <v>319.41502512562801</v>
      </c>
      <c r="V34" s="28">
        <v>308.96516891891901</v>
      </c>
      <c r="W34" s="28">
        <v>260.32501718213098</v>
      </c>
      <c r="X34" s="28">
        <v>236.90703821656101</v>
      </c>
      <c r="Y34" s="28">
        <v>238.02107246376801</v>
      </c>
      <c r="Z34" s="28">
        <v>290.22180203045701</v>
      </c>
      <c r="AA34" s="28">
        <v>242.54591836734701</v>
      </c>
      <c r="AB34" s="28">
        <v>229.68123778501601</v>
      </c>
    </row>
    <row r="36" spans="1:28" ht="25.15" customHeight="1" x14ac:dyDescent="0.15">
      <c r="B36" s="29" t="s">
        <v>7</v>
      </c>
    </row>
    <row r="37" spans="1:28" x14ac:dyDescent="0.15">
      <c r="B37" s="30"/>
      <c r="C37" s="31">
        <v>1</v>
      </c>
      <c r="D37" s="31">
        <v>2</v>
      </c>
      <c r="E37" s="31">
        <v>3</v>
      </c>
      <c r="F37" s="31">
        <v>4</v>
      </c>
      <c r="G37" s="31">
        <v>5</v>
      </c>
      <c r="H37" s="31">
        <v>6</v>
      </c>
      <c r="I37" s="31">
        <v>7</v>
      </c>
      <c r="J37" s="31">
        <v>8</v>
      </c>
      <c r="K37" s="31">
        <v>9</v>
      </c>
      <c r="L37" s="31">
        <v>10</v>
      </c>
      <c r="M37" s="31">
        <v>11</v>
      </c>
      <c r="N37" s="31">
        <v>12</v>
      </c>
      <c r="O37" s="31">
        <v>13</v>
      </c>
      <c r="P37" s="31">
        <v>14</v>
      </c>
      <c r="Q37" s="31">
        <v>15</v>
      </c>
      <c r="R37" s="31">
        <v>16</v>
      </c>
      <c r="S37" s="31">
        <v>17</v>
      </c>
      <c r="T37" s="31">
        <v>18</v>
      </c>
      <c r="U37" s="31">
        <v>19</v>
      </c>
      <c r="V37" s="31">
        <v>20</v>
      </c>
      <c r="W37" s="31">
        <v>21</v>
      </c>
      <c r="X37" s="31">
        <v>22</v>
      </c>
      <c r="Y37" s="31">
        <v>23</v>
      </c>
      <c r="Z37" s="31">
        <v>24</v>
      </c>
      <c r="AA37" s="31">
        <v>25</v>
      </c>
      <c r="AB37" s="31">
        <v>26</v>
      </c>
    </row>
    <row r="38" spans="1:28" x14ac:dyDescent="0.15">
      <c r="B38" s="32" t="s">
        <v>42</v>
      </c>
      <c r="C38" s="32">
        <v>158.33929030835401</v>
      </c>
      <c r="D38" s="32">
        <v>207.69996705354001</v>
      </c>
      <c r="E38" s="32">
        <v>196.92553570931301</v>
      </c>
      <c r="F38" s="32">
        <v>216.78688367184699</v>
      </c>
      <c r="G38" s="32">
        <v>208.18910119543301</v>
      </c>
      <c r="H38" s="32">
        <v>236.144939963224</v>
      </c>
      <c r="I38" s="32">
        <v>212.49653316278199</v>
      </c>
      <c r="J38" s="32">
        <v>245.58974094360201</v>
      </c>
      <c r="K38" s="32">
        <v>206.37644145477901</v>
      </c>
      <c r="L38" s="32">
        <v>233.926353600868</v>
      </c>
      <c r="M38" s="32">
        <v>232.39397684952701</v>
      </c>
      <c r="N38" s="32">
        <v>242.025381309045</v>
      </c>
      <c r="O38" s="32">
        <v>212.38240641054699</v>
      </c>
      <c r="P38" s="32">
        <v>231.58740792007899</v>
      </c>
      <c r="Q38" s="32">
        <v>252.59956081212499</v>
      </c>
      <c r="R38" s="32">
        <v>232.67727807142501</v>
      </c>
      <c r="S38" s="32">
        <v>245.34374538795899</v>
      </c>
      <c r="T38" s="32">
        <v>249.646526591384</v>
      </c>
      <c r="U38" s="32">
        <v>259.195180712872</v>
      </c>
      <c r="V38" s="32">
        <v>254.657955576256</v>
      </c>
      <c r="W38" s="32">
        <v>278.92537880799898</v>
      </c>
      <c r="X38" s="32">
        <v>250.46070235487599</v>
      </c>
      <c r="Y38" s="32">
        <v>264.65262252060501</v>
      </c>
      <c r="Z38" s="32">
        <v>283.31536115484698</v>
      </c>
      <c r="AA38" s="32">
        <v>258.71746212987301</v>
      </c>
      <c r="AB38" s="32">
        <v>218.32515275109699</v>
      </c>
    </row>
    <row r="42" spans="1:28" x14ac:dyDescent="0.15">
      <c r="A42" s="24" t="s">
        <v>43</v>
      </c>
    </row>
    <row r="43" spans="1:28" x14ac:dyDescent="0.15">
      <c r="A43" s="24"/>
      <c r="C43" t="s">
        <v>40</v>
      </c>
    </row>
    <row r="44" spans="1:28" x14ac:dyDescent="0.15">
      <c r="A44" s="25" t="s">
        <v>6</v>
      </c>
      <c r="B44" s="25" t="s">
        <v>41</v>
      </c>
      <c r="C44" s="26">
        <v>1</v>
      </c>
      <c r="D44" s="26">
        <v>2</v>
      </c>
      <c r="E44" s="26">
        <v>3</v>
      </c>
      <c r="F44" s="26">
        <v>4</v>
      </c>
      <c r="G44" s="26">
        <v>5</v>
      </c>
      <c r="H44" s="26">
        <v>6</v>
      </c>
      <c r="I44" s="26">
        <v>7</v>
      </c>
      <c r="J44" s="26">
        <v>8</v>
      </c>
      <c r="K44" s="26">
        <v>9</v>
      </c>
      <c r="L44" s="26">
        <v>10</v>
      </c>
      <c r="M44" s="26">
        <v>11</v>
      </c>
      <c r="N44" s="26">
        <v>12</v>
      </c>
      <c r="O44" s="26">
        <v>13</v>
      </c>
      <c r="P44" s="26">
        <v>14</v>
      </c>
      <c r="Q44" s="26">
        <v>15</v>
      </c>
      <c r="R44" s="26">
        <v>16</v>
      </c>
      <c r="S44" s="26">
        <v>17</v>
      </c>
      <c r="T44" s="26">
        <v>18</v>
      </c>
      <c r="U44" s="26">
        <v>19</v>
      </c>
      <c r="V44" s="26">
        <v>20</v>
      </c>
      <c r="W44" s="26">
        <v>21</v>
      </c>
      <c r="X44" s="26">
        <v>22</v>
      </c>
      <c r="Y44" s="26">
        <v>23</v>
      </c>
      <c r="Z44" s="26">
        <v>24</v>
      </c>
      <c r="AA44" s="26">
        <v>25</v>
      </c>
      <c r="AB44" s="26">
        <v>26</v>
      </c>
    </row>
    <row r="45" spans="1:28" x14ac:dyDescent="0.15">
      <c r="A45" s="27" t="s">
        <v>16</v>
      </c>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row>
    <row r="46" spans="1:28" x14ac:dyDescent="0.15">
      <c r="B46" t="s">
        <v>21</v>
      </c>
      <c r="C46" s="33">
        <v>0.5</v>
      </c>
      <c r="D46" s="33">
        <v>0.58273381294964</v>
      </c>
      <c r="E46" s="33">
        <v>0.50672645739910305</v>
      </c>
      <c r="F46" s="33">
        <v>0.45819397993311001</v>
      </c>
      <c r="G46" s="33">
        <v>0.516759776536313</v>
      </c>
      <c r="H46" s="33">
        <v>0.46115288220551398</v>
      </c>
      <c r="I46" s="33">
        <v>0.53796095444685499</v>
      </c>
      <c r="J46" s="33">
        <v>0.47428571428571398</v>
      </c>
      <c r="K46" s="33">
        <v>0.53658536585365901</v>
      </c>
      <c r="L46" s="33">
        <v>0.49490538573507997</v>
      </c>
      <c r="M46" s="33">
        <v>0.46579330422125198</v>
      </c>
      <c r="N46" s="33">
        <v>0.51819505094614304</v>
      </c>
      <c r="O46" s="33">
        <v>0.54585152838427997</v>
      </c>
      <c r="P46" s="33">
        <v>0.54411764705882404</v>
      </c>
      <c r="Q46" s="33">
        <v>0.523627075351213</v>
      </c>
      <c r="R46" s="33">
        <v>0.51951219512195101</v>
      </c>
      <c r="S46" s="33">
        <v>0.44827586206896602</v>
      </c>
      <c r="T46" s="33">
        <v>0.41762452107279702</v>
      </c>
      <c r="U46" s="33">
        <v>0.592592592592593</v>
      </c>
      <c r="V46" s="33"/>
      <c r="W46" s="33"/>
      <c r="X46" s="33"/>
      <c r="Y46" s="33"/>
      <c r="Z46" s="33"/>
      <c r="AA46" s="33"/>
      <c r="AB46" s="33"/>
    </row>
    <row r="47" spans="1:28" x14ac:dyDescent="0.15">
      <c r="B47" t="s">
        <v>17</v>
      </c>
      <c r="C47" s="33">
        <v>0.62162162162162204</v>
      </c>
      <c r="D47" s="33">
        <v>0.7</v>
      </c>
      <c r="E47" s="33">
        <v>0.72727272727272696</v>
      </c>
      <c r="F47" s="33">
        <v>0.67582417582417598</v>
      </c>
      <c r="G47" s="33">
        <v>0.63636363636363602</v>
      </c>
      <c r="H47" s="33">
        <v>0.63050847457627102</v>
      </c>
      <c r="I47" s="33">
        <v>0.65476190476190499</v>
      </c>
      <c r="J47" s="33">
        <v>0.64339152119700804</v>
      </c>
      <c r="K47" s="33">
        <v>0.58230452674897104</v>
      </c>
      <c r="L47" s="33">
        <v>0.71548821548821595</v>
      </c>
      <c r="M47" s="33">
        <v>0.625</v>
      </c>
      <c r="N47" s="33">
        <v>0.70804911323328801</v>
      </c>
      <c r="O47" s="33">
        <v>0.64054726368159198</v>
      </c>
      <c r="P47" s="33">
        <v>0.49304347826087003</v>
      </c>
      <c r="Q47" s="33">
        <v>0.502521008403361</v>
      </c>
      <c r="R47" s="33">
        <v>0.51196172248803795</v>
      </c>
      <c r="S47" s="33">
        <v>0.53349282296650702</v>
      </c>
      <c r="T47" s="33">
        <v>0.54704944178628401</v>
      </c>
      <c r="U47" s="33">
        <v>0.58612440191387605</v>
      </c>
      <c r="V47" s="33"/>
      <c r="W47" s="33"/>
      <c r="X47" s="33"/>
      <c r="Y47" s="33"/>
      <c r="Z47" s="33"/>
      <c r="AA47" s="33"/>
      <c r="AB47" s="33"/>
    </row>
    <row r="48" spans="1:28" x14ac:dyDescent="0.15">
      <c r="A48" s="27" t="s">
        <v>22</v>
      </c>
      <c r="B48" s="27"/>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row>
    <row r="49" spans="1:28" x14ac:dyDescent="0.15">
      <c r="B49" t="s">
        <v>17</v>
      </c>
      <c r="C49" s="33">
        <v>0.38461538461538503</v>
      </c>
      <c r="D49" s="33">
        <v>0.53333333333333299</v>
      </c>
      <c r="E49" s="33">
        <v>0.60663507109004799</v>
      </c>
      <c r="F49" s="33">
        <v>0.59154929577464799</v>
      </c>
      <c r="G49" s="33">
        <v>0.44051446945337602</v>
      </c>
      <c r="H49" s="33">
        <v>0.60818713450292405</v>
      </c>
      <c r="I49" s="33">
        <v>0.54666666666666697</v>
      </c>
      <c r="J49" s="33">
        <v>0.54336734693877597</v>
      </c>
      <c r="K49" s="33">
        <v>0.515923566878981</v>
      </c>
      <c r="L49" s="33">
        <v>0.57345132743362803</v>
      </c>
      <c r="M49" s="33"/>
      <c r="N49" s="33"/>
      <c r="O49" s="33"/>
      <c r="P49" s="33"/>
      <c r="Q49" s="33"/>
      <c r="R49" s="33"/>
      <c r="S49" s="33"/>
      <c r="T49" s="33"/>
      <c r="U49" s="33"/>
      <c r="V49" s="33"/>
      <c r="W49" s="33"/>
      <c r="X49" s="33"/>
      <c r="Y49" s="33"/>
      <c r="Z49" s="33"/>
      <c r="AA49" s="33"/>
      <c r="AB49" s="33"/>
    </row>
    <row r="50" spans="1:28" x14ac:dyDescent="0.15">
      <c r="A50" s="27" t="s">
        <v>24</v>
      </c>
      <c r="B50" s="27"/>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row>
    <row r="51" spans="1:28" x14ac:dyDescent="0.15">
      <c r="B51" t="s">
        <v>21</v>
      </c>
      <c r="C51" s="33">
        <v>0.6875</v>
      </c>
      <c r="D51" s="33">
        <v>0.55913978494623695</v>
      </c>
      <c r="E51" s="33">
        <v>0.52941176470588203</v>
      </c>
      <c r="F51" s="33">
        <v>0.55504587155963303</v>
      </c>
      <c r="G51" s="33">
        <v>0.55018587360594795</v>
      </c>
      <c r="H51" s="33">
        <v>0.62790697674418605</v>
      </c>
      <c r="I51" s="33">
        <v>0.61066666666666702</v>
      </c>
      <c r="J51" s="33">
        <v>0.50588235294117601</v>
      </c>
      <c r="K51" s="33"/>
      <c r="L51" s="33"/>
      <c r="M51" s="33"/>
      <c r="N51" s="33"/>
      <c r="O51" s="33"/>
      <c r="P51" s="33"/>
      <c r="Q51" s="33"/>
      <c r="R51" s="33"/>
      <c r="S51" s="33"/>
      <c r="T51" s="33"/>
      <c r="U51" s="33"/>
      <c r="V51" s="33"/>
      <c r="W51" s="33"/>
      <c r="X51" s="33"/>
      <c r="Y51" s="33"/>
      <c r="Z51" s="33"/>
      <c r="AA51" s="33"/>
      <c r="AB51" s="33"/>
    </row>
    <row r="52" spans="1:28" x14ac:dyDescent="0.15">
      <c r="B52" t="s">
        <v>17</v>
      </c>
      <c r="C52" s="33">
        <v>0.57142857142857095</v>
      </c>
      <c r="D52" s="33">
        <v>0.56115107913669104</v>
      </c>
      <c r="E52" s="33">
        <v>0.59615384615384603</v>
      </c>
      <c r="F52" s="33">
        <v>0.52325581395348797</v>
      </c>
      <c r="G52" s="33">
        <v>0.52771084337349405</v>
      </c>
      <c r="H52" s="33">
        <v>0.534521158129176</v>
      </c>
      <c r="I52" s="33">
        <v>0.52642706131078199</v>
      </c>
      <c r="J52" s="33">
        <v>0.527272727272727</v>
      </c>
      <c r="K52" s="33"/>
      <c r="L52" s="33"/>
      <c r="M52" s="33"/>
      <c r="N52" s="33"/>
      <c r="O52" s="33"/>
      <c r="P52" s="33"/>
      <c r="Q52" s="33"/>
      <c r="R52" s="33"/>
      <c r="S52" s="33"/>
      <c r="T52" s="33"/>
      <c r="U52" s="33"/>
      <c r="V52" s="33"/>
      <c r="W52" s="33"/>
      <c r="X52" s="33"/>
      <c r="Y52" s="33"/>
      <c r="Z52" s="33"/>
      <c r="AA52" s="33"/>
      <c r="AB52" s="33"/>
    </row>
    <row r="53" spans="1:28" x14ac:dyDescent="0.15">
      <c r="A53" s="27" t="s">
        <v>26</v>
      </c>
      <c r="B53" s="27"/>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row>
    <row r="54" spans="1:28" x14ac:dyDescent="0.15">
      <c r="B54" t="s">
        <v>21</v>
      </c>
      <c r="C54" s="33">
        <v>0.4</v>
      </c>
      <c r="D54" s="33">
        <v>0.42857142857142899</v>
      </c>
      <c r="E54" s="33">
        <v>0.4375</v>
      </c>
      <c r="F54" s="33">
        <v>0.47826086956521702</v>
      </c>
      <c r="G54" s="33">
        <v>0.56410256410256399</v>
      </c>
      <c r="H54" s="33">
        <v>0.48979591836734698</v>
      </c>
      <c r="I54" s="33">
        <v>0.55555555555555602</v>
      </c>
      <c r="J54" s="33">
        <v>0.56481481481481499</v>
      </c>
      <c r="K54" s="33">
        <v>0.56204379562043805</v>
      </c>
      <c r="L54" s="33">
        <v>0.59722222222222199</v>
      </c>
      <c r="M54" s="33">
        <v>0.53472222222222199</v>
      </c>
      <c r="N54" s="33">
        <v>0.55555555555555602</v>
      </c>
      <c r="O54" s="33"/>
      <c r="P54" s="33"/>
      <c r="Q54" s="33"/>
      <c r="R54" s="33"/>
      <c r="S54" s="33"/>
      <c r="T54" s="33"/>
      <c r="U54" s="33"/>
      <c r="V54" s="33"/>
      <c r="W54" s="33"/>
      <c r="X54" s="33"/>
      <c r="Y54" s="33"/>
      <c r="Z54" s="33"/>
      <c r="AA54" s="33"/>
      <c r="AB54" s="33"/>
    </row>
    <row r="55" spans="1:28" x14ac:dyDescent="0.15">
      <c r="B55" t="s">
        <v>17</v>
      </c>
      <c r="C55" s="33">
        <v>0.6875</v>
      </c>
      <c r="D55" s="33">
        <v>0.58823529411764697</v>
      </c>
      <c r="E55" s="33">
        <v>0.69333333333333302</v>
      </c>
      <c r="F55" s="33">
        <v>0.565217391304348</v>
      </c>
      <c r="G55" s="33">
        <v>0.36986301369863001</v>
      </c>
      <c r="H55" s="33">
        <v>0.296875</v>
      </c>
      <c r="I55" s="33">
        <v>0.41</v>
      </c>
      <c r="J55" s="33">
        <v>0.42635658914728702</v>
      </c>
      <c r="K55" s="33">
        <v>0.43303571428571402</v>
      </c>
      <c r="L55" s="33">
        <v>0.45070422535211302</v>
      </c>
      <c r="M55" s="33">
        <v>0.40988372093023301</v>
      </c>
      <c r="N55" s="33">
        <v>0.43358395989974902</v>
      </c>
      <c r="O55" s="33"/>
      <c r="P55" s="33"/>
      <c r="Q55" s="33"/>
      <c r="R55" s="33"/>
      <c r="S55" s="33"/>
      <c r="T55" s="33"/>
      <c r="U55" s="33"/>
      <c r="V55" s="33"/>
      <c r="W55" s="33"/>
      <c r="X55" s="33"/>
      <c r="Y55" s="33"/>
      <c r="Z55" s="33"/>
      <c r="AA55" s="33"/>
      <c r="AB55" s="33"/>
    </row>
    <row r="56" spans="1:28" x14ac:dyDescent="0.15">
      <c r="A56" s="27" t="s">
        <v>27</v>
      </c>
      <c r="B56" s="27"/>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row>
    <row r="57" spans="1:28" x14ac:dyDescent="0.15">
      <c r="B57" t="s">
        <v>21</v>
      </c>
      <c r="C57" s="33">
        <v>0.5</v>
      </c>
      <c r="D57" s="33">
        <v>0.52941176470588203</v>
      </c>
      <c r="E57" s="33">
        <v>0.58490566037735903</v>
      </c>
      <c r="F57" s="33">
        <v>0.61333333333333295</v>
      </c>
      <c r="G57" s="33">
        <v>0.48421052631578998</v>
      </c>
      <c r="H57" s="33">
        <v>0.42452830188679302</v>
      </c>
      <c r="J57" s="33"/>
      <c r="K57" s="33"/>
      <c r="L57" s="33"/>
      <c r="M57" s="33"/>
      <c r="N57" s="33"/>
      <c r="O57" s="33"/>
      <c r="P57" s="33"/>
      <c r="Q57" s="33"/>
      <c r="R57" s="33"/>
      <c r="S57" s="33"/>
      <c r="T57" s="33"/>
      <c r="U57" s="33"/>
      <c r="V57" s="33"/>
      <c r="W57" s="33"/>
      <c r="X57" s="33"/>
      <c r="Y57" s="33"/>
      <c r="Z57" s="33"/>
      <c r="AA57" s="33"/>
      <c r="AB57" s="33"/>
    </row>
    <row r="58" spans="1:28" x14ac:dyDescent="0.15">
      <c r="B58" t="s">
        <v>17</v>
      </c>
      <c r="C58" s="33">
        <v>0.72</v>
      </c>
      <c r="D58" s="33">
        <v>0.72972972972973005</v>
      </c>
      <c r="E58" s="33">
        <v>0.64741641337386002</v>
      </c>
      <c r="F58" s="33">
        <v>0.67452830188679302</v>
      </c>
      <c r="G58" s="33">
        <v>0.69523809523809499</v>
      </c>
      <c r="H58" s="33">
        <v>0.61672473867595801</v>
      </c>
      <c r="J58" s="33"/>
      <c r="K58" s="33"/>
      <c r="L58" s="33"/>
      <c r="M58" s="33"/>
      <c r="N58" s="33"/>
      <c r="O58" s="33"/>
      <c r="P58" s="33"/>
      <c r="Q58" s="33"/>
      <c r="R58" s="33"/>
      <c r="S58" s="33"/>
      <c r="T58" s="33"/>
      <c r="U58" s="33"/>
      <c r="V58" s="33"/>
      <c r="W58" s="33"/>
      <c r="X58" s="33"/>
      <c r="Y58" s="33"/>
      <c r="Z58" s="33"/>
      <c r="AA58" s="33"/>
      <c r="AB58" s="33"/>
    </row>
    <row r="59" spans="1:28" x14ac:dyDescent="0.15">
      <c r="A59" s="27" t="s">
        <v>30</v>
      </c>
      <c r="B59" s="27"/>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row>
    <row r="60" spans="1:28" x14ac:dyDescent="0.15">
      <c r="B60" t="s">
        <v>21</v>
      </c>
      <c r="C60" s="33">
        <v>0.20689655172413801</v>
      </c>
      <c r="D60" s="33">
        <v>0.47191011235955099</v>
      </c>
      <c r="E60" s="33">
        <v>0.535433070866142</v>
      </c>
      <c r="F60" s="33">
        <v>0.57317073170731703</v>
      </c>
      <c r="G60" s="33">
        <v>0.58928571428571397</v>
      </c>
      <c r="H60" s="33">
        <v>0.55147058823529405</v>
      </c>
      <c r="I60" s="33">
        <v>0.61250000000000004</v>
      </c>
      <c r="J60" s="33">
        <v>0.59654178674351599</v>
      </c>
      <c r="K60" s="33"/>
      <c r="L60" s="33"/>
      <c r="M60" s="33"/>
      <c r="N60" s="33"/>
      <c r="O60" s="33"/>
      <c r="P60" s="33"/>
      <c r="Q60" s="33"/>
      <c r="R60" s="33"/>
      <c r="S60" s="33"/>
      <c r="T60" s="33"/>
      <c r="U60" s="33"/>
      <c r="V60" s="33"/>
      <c r="W60" s="33"/>
      <c r="X60" s="33"/>
      <c r="Y60" s="33"/>
      <c r="Z60" s="33"/>
      <c r="AA60" s="33"/>
      <c r="AB60" s="33"/>
    </row>
    <row r="61" spans="1:28" x14ac:dyDescent="0.15">
      <c r="B61" t="s">
        <v>17</v>
      </c>
      <c r="C61" s="33">
        <v>0.39285714285714302</v>
      </c>
      <c r="D61" s="33">
        <v>0.56578947368421095</v>
      </c>
      <c r="E61" s="33">
        <v>0.40336134453781503</v>
      </c>
      <c r="F61" s="33">
        <v>0.447552447552448</v>
      </c>
      <c r="G61" s="33">
        <v>0.57926829268292701</v>
      </c>
      <c r="H61" s="33">
        <v>0.70192307692307698</v>
      </c>
      <c r="I61" s="33">
        <v>0.73160173160173203</v>
      </c>
      <c r="J61" s="33">
        <v>0.70588235294117696</v>
      </c>
      <c r="K61" s="33"/>
      <c r="L61" s="33"/>
      <c r="M61" s="33"/>
      <c r="N61" s="33"/>
      <c r="O61" s="33"/>
      <c r="P61" s="33"/>
      <c r="Q61" s="33"/>
      <c r="R61" s="33"/>
      <c r="S61" s="33"/>
      <c r="T61" s="33"/>
      <c r="U61" s="33"/>
      <c r="V61" s="33"/>
      <c r="W61" s="33"/>
      <c r="X61" s="33"/>
      <c r="Y61" s="33"/>
      <c r="Z61" s="33"/>
      <c r="AA61" s="33"/>
      <c r="AB61" s="33"/>
    </row>
    <row r="62" spans="1:28" x14ac:dyDescent="0.15">
      <c r="A62" s="27" t="s">
        <v>31</v>
      </c>
      <c r="B62" s="27"/>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row>
    <row r="63" spans="1:28" x14ac:dyDescent="0.15">
      <c r="B63" t="s">
        <v>21</v>
      </c>
      <c r="C63" s="33">
        <v>0.46153846153846201</v>
      </c>
      <c r="D63" s="33">
        <v>0.56410256410256399</v>
      </c>
      <c r="E63" s="33">
        <v>0.55714285714285705</v>
      </c>
      <c r="F63" s="33">
        <v>0.62886597938144295</v>
      </c>
      <c r="G63" s="33">
        <v>0.5703125</v>
      </c>
      <c r="H63" s="33">
        <v>0.54938271604938305</v>
      </c>
      <c r="I63" s="33">
        <v>0.61325966850828695</v>
      </c>
      <c r="J63" s="33">
        <v>0.55405405405405395</v>
      </c>
      <c r="K63" s="33">
        <v>0.58091286307054002</v>
      </c>
      <c r="L63" s="33">
        <v>0.56439393939394</v>
      </c>
      <c r="M63" s="33">
        <v>0.62337662337662303</v>
      </c>
      <c r="N63" s="33">
        <v>0.52463768115942</v>
      </c>
      <c r="O63" s="33">
        <v>0.55754475703324802</v>
      </c>
      <c r="P63" s="33">
        <v>0.57511737089201898</v>
      </c>
      <c r="Q63" s="33">
        <v>0.550321199143469</v>
      </c>
      <c r="R63" s="33">
        <v>0.49900596421471199</v>
      </c>
      <c r="S63" s="33">
        <v>0.55000000000000004</v>
      </c>
      <c r="T63" s="33">
        <v>0.54545454545454497</v>
      </c>
      <c r="U63" s="33">
        <v>0.530141843971631</v>
      </c>
      <c r="V63" s="33">
        <v>0.55234657039711199</v>
      </c>
      <c r="W63" s="33">
        <v>0.49736379613356801</v>
      </c>
      <c r="X63" s="33">
        <v>0.565693430656934</v>
      </c>
      <c r="Y63" s="33">
        <v>0.48258706467661699</v>
      </c>
      <c r="Z63" s="33">
        <v>0.480392156862745</v>
      </c>
      <c r="AA63" s="33"/>
      <c r="AB63" s="33"/>
    </row>
    <row r="64" spans="1:28" x14ac:dyDescent="0.15">
      <c r="B64" t="s">
        <v>17</v>
      </c>
      <c r="C64" s="33">
        <v>0.77777777777777801</v>
      </c>
      <c r="D64" s="33">
        <v>0.5</v>
      </c>
      <c r="E64" s="33">
        <v>0.55072463768115898</v>
      </c>
      <c r="F64" s="33">
        <v>0.57547169811320797</v>
      </c>
      <c r="G64" s="33">
        <v>0.51388888888888895</v>
      </c>
      <c r="H64" s="33">
        <v>0.55491329479768803</v>
      </c>
      <c r="I64" s="33">
        <v>0.57142857142857095</v>
      </c>
      <c r="J64" s="33">
        <v>0.56640625</v>
      </c>
      <c r="K64" s="33">
        <v>0.55719557195572</v>
      </c>
      <c r="L64" s="33">
        <v>0.5</v>
      </c>
      <c r="M64" s="33">
        <v>0.53846153846153799</v>
      </c>
      <c r="N64" s="33">
        <v>0.498708010335917</v>
      </c>
      <c r="O64" s="33">
        <v>0.55421686746987997</v>
      </c>
      <c r="P64" s="33">
        <v>0.55506607929515395</v>
      </c>
      <c r="Q64" s="33">
        <v>0.50929368029739797</v>
      </c>
      <c r="R64" s="33">
        <v>0.48996655518394699</v>
      </c>
      <c r="S64" s="33">
        <v>0.51663747810858096</v>
      </c>
      <c r="T64" s="33">
        <v>0.53453947368421095</v>
      </c>
      <c r="U64" s="33">
        <v>0.56842105263157905</v>
      </c>
      <c r="V64" s="33">
        <v>0.59510086455331401</v>
      </c>
      <c r="W64" s="33">
        <v>0.56104252400548704</v>
      </c>
      <c r="X64" s="33">
        <v>0.48390677025527201</v>
      </c>
      <c r="Y64" s="33">
        <v>0.54411764705882404</v>
      </c>
      <c r="Z64" s="33">
        <v>0.56103286384976503</v>
      </c>
      <c r="AA64" s="33">
        <v>0.53975363941769305</v>
      </c>
      <c r="AB64" s="33"/>
    </row>
    <row r="65" spans="1:28" x14ac:dyDescent="0.15">
      <c r="A65" s="27" t="s">
        <v>32</v>
      </c>
      <c r="B65" s="27"/>
      <c r="C65" s="34"/>
      <c r="D65" s="34"/>
      <c r="E65" s="34"/>
      <c r="F65" s="34"/>
      <c r="G65" s="34"/>
      <c r="H65" s="34"/>
      <c r="I65" s="34"/>
      <c r="J65" s="34"/>
      <c r="K65" s="34"/>
      <c r="L65" s="34"/>
      <c r="M65" s="34"/>
      <c r="N65" s="34"/>
      <c r="O65" s="34"/>
      <c r="P65" s="34"/>
      <c r="Q65" s="34"/>
      <c r="R65" s="34"/>
      <c r="S65" s="34"/>
      <c r="T65" s="34"/>
      <c r="U65" s="34"/>
      <c r="V65" s="34"/>
      <c r="W65" s="34"/>
      <c r="X65" s="34"/>
      <c r="Y65" s="34"/>
      <c r="Z65" s="34"/>
      <c r="AA65" s="34"/>
      <c r="AB65" s="34"/>
    </row>
    <row r="66" spans="1:28" x14ac:dyDescent="0.15">
      <c r="B66" t="s">
        <v>21</v>
      </c>
      <c r="C66" s="33">
        <v>0.42499999999999999</v>
      </c>
      <c r="D66" s="33">
        <v>0.71264367816092</v>
      </c>
      <c r="E66" s="33">
        <v>0.58235294117647096</v>
      </c>
      <c r="F66" s="33">
        <v>0.64</v>
      </c>
      <c r="G66" s="33">
        <v>0.52040816326530603</v>
      </c>
      <c r="H66" s="33">
        <v>0.57258064516129004</v>
      </c>
      <c r="I66" s="33">
        <v>0.55429864253393701</v>
      </c>
      <c r="J66" s="33">
        <v>0.52399232245681404</v>
      </c>
      <c r="K66" s="33">
        <v>0.51020408163265296</v>
      </c>
      <c r="L66" s="33">
        <v>0.51904761904761898</v>
      </c>
      <c r="M66" s="33">
        <v>0.48335745296671501</v>
      </c>
      <c r="N66" s="33">
        <v>0.45527369826435299</v>
      </c>
      <c r="O66" s="33">
        <v>0.48987341772151899</v>
      </c>
      <c r="P66" s="33">
        <v>0.36488169364881701</v>
      </c>
      <c r="Q66" s="33"/>
      <c r="R66" s="33"/>
      <c r="S66" s="33"/>
      <c r="T66" s="33"/>
      <c r="U66" s="33"/>
      <c r="V66" s="33"/>
      <c r="W66" s="33"/>
      <c r="X66" s="33"/>
      <c r="Y66" s="33"/>
      <c r="Z66" s="33"/>
      <c r="AA66" s="33"/>
      <c r="AB66" s="33"/>
    </row>
    <row r="67" spans="1:28" x14ac:dyDescent="0.15">
      <c r="B67" t="s">
        <v>17</v>
      </c>
      <c r="C67" s="33">
        <v>0.69230769230769196</v>
      </c>
      <c r="D67" s="33">
        <v>0.63076923076923097</v>
      </c>
      <c r="E67" s="33">
        <v>0.67521367521367504</v>
      </c>
      <c r="F67" s="33">
        <v>0.59731543624161099</v>
      </c>
      <c r="G67" s="33">
        <v>0.5625</v>
      </c>
      <c r="H67" s="33">
        <v>0.57692307692307698</v>
      </c>
      <c r="I67" s="33">
        <v>0.556291390728477</v>
      </c>
      <c r="J67" s="33">
        <v>0.47983870967741898</v>
      </c>
      <c r="K67" s="33">
        <v>0.449438202247191</v>
      </c>
      <c r="L67" s="33">
        <v>0.46483704974271001</v>
      </c>
      <c r="M67" s="33">
        <v>0.48159999999999997</v>
      </c>
      <c r="N67" s="33">
        <v>0.47067901234567899</v>
      </c>
      <c r="O67" s="33">
        <v>0.54086956521739105</v>
      </c>
      <c r="P67" s="33"/>
      <c r="Q67" s="33"/>
      <c r="R67" s="33"/>
      <c r="S67" s="33"/>
      <c r="T67" s="33"/>
      <c r="U67" s="33"/>
      <c r="V67" s="33"/>
      <c r="W67" s="33"/>
      <c r="X67" s="33"/>
      <c r="Y67" s="33"/>
      <c r="Z67" s="33"/>
      <c r="AA67" s="33"/>
      <c r="AB67" s="33"/>
    </row>
    <row r="68" spans="1:28" x14ac:dyDescent="0.15">
      <c r="A68" s="27" t="s">
        <v>33</v>
      </c>
      <c r="B68" s="27"/>
      <c r="C68" s="34"/>
      <c r="D68" s="34"/>
      <c r="E68" s="34"/>
      <c r="F68" s="34"/>
      <c r="G68" s="34"/>
      <c r="H68" s="34"/>
      <c r="I68" s="34"/>
      <c r="J68" s="34"/>
      <c r="K68" s="34"/>
      <c r="L68" s="34"/>
      <c r="M68" s="34"/>
      <c r="N68" s="34"/>
      <c r="O68" s="34"/>
      <c r="P68" s="34"/>
      <c r="Q68" s="34"/>
      <c r="R68" s="34"/>
      <c r="S68" s="34"/>
      <c r="T68" s="34"/>
      <c r="U68" s="34"/>
      <c r="V68" s="34"/>
      <c r="W68" s="34"/>
      <c r="X68" s="34"/>
      <c r="Y68" s="34"/>
      <c r="Z68" s="34"/>
      <c r="AA68" s="34"/>
      <c r="AB68" s="34"/>
    </row>
    <row r="69" spans="1:28" x14ac:dyDescent="0.15">
      <c r="B69" t="s">
        <v>21</v>
      </c>
      <c r="C69" s="33">
        <v>0.35135135135135098</v>
      </c>
      <c r="D69" s="33">
        <v>0.37179487179487197</v>
      </c>
      <c r="E69" s="33">
        <v>0.37894736842105298</v>
      </c>
      <c r="F69" s="33">
        <v>0.35</v>
      </c>
      <c r="G69" s="33">
        <v>0.44086021505376299</v>
      </c>
      <c r="H69" s="33">
        <v>0.441176470588235</v>
      </c>
      <c r="I69" s="33">
        <v>0.44230769230769201</v>
      </c>
      <c r="J69" s="33">
        <v>0.38983050847457601</v>
      </c>
      <c r="K69" s="33">
        <v>0.44604316546762601</v>
      </c>
      <c r="L69" s="33">
        <v>0.47096774193548402</v>
      </c>
      <c r="M69" s="33">
        <v>0.479768786127168</v>
      </c>
      <c r="N69" s="33">
        <v>0.48087431693989102</v>
      </c>
      <c r="O69" s="33">
        <v>0.457399103139013</v>
      </c>
      <c r="P69" s="33">
        <v>0.50697674418604699</v>
      </c>
      <c r="Q69" s="33">
        <v>0.530534351145038</v>
      </c>
      <c r="R69" s="33">
        <v>0.490566037735849</v>
      </c>
      <c r="S69" s="33">
        <v>0.49624060150375898</v>
      </c>
      <c r="T69" s="33">
        <v>0.50561797752809001</v>
      </c>
      <c r="U69" s="33">
        <v>0.502564102564103</v>
      </c>
      <c r="V69" s="33">
        <v>0.41293532338308497</v>
      </c>
      <c r="W69" s="33">
        <v>0.36585365853658502</v>
      </c>
      <c r="X69" s="33">
        <v>0.30645161290322598</v>
      </c>
      <c r="Y69" s="33">
        <v>0.317460317460317</v>
      </c>
      <c r="Z69" s="33">
        <v>0.30952380952380998</v>
      </c>
      <c r="AA69" s="33">
        <v>0.37168141592920401</v>
      </c>
      <c r="AB69" s="33"/>
    </row>
    <row r="70" spans="1:28" x14ac:dyDescent="0.15">
      <c r="A70" s="28"/>
      <c r="B70" s="28" t="s">
        <v>17</v>
      </c>
      <c r="C70" s="35">
        <v>0.70588235294117696</v>
      </c>
      <c r="D70" s="35">
        <v>0.452380952380952</v>
      </c>
      <c r="E70" s="35">
        <v>0.45783132530120502</v>
      </c>
      <c r="F70" s="35">
        <v>0.58426966292134797</v>
      </c>
      <c r="G70" s="35">
        <v>0.49572649572649602</v>
      </c>
      <c r="H70" s="35">
        <v>0.52447552447552503</v>
      </c>
      <c r="I70" s="35">
        <v>0.58083832335329399</v>
      </c>
      <c r="J70" s="35">
        <v>0.55023923444976097</v>
      </c>
      <c r="K70" s="35">
        <v>0.52589641434262901</v>
      </c>
      <c r="L70" s="35">
        <v>0.52222222222222203</v>
      </c>
      <c r="M70" s="35">
        <v>0.52380952380952395</v>
      </c>
      <c r="N70" s="35">
        <v>0.49032258064516099</v>
      </c>
      <c r="O70" s="35">
        <v>0.52365930599369104</v>
      </c>
      <c r="P70" s="35">
        <v>0.52453987730061302</v>
      </c>
      <c r="Q70" s="35">
        <v>0.54293628808864303</v>
      </c>
      <c r="R70" s="35">
        <v>0.55443037974683496</v>
      </c>
      <c r="S70" s="35">
        <v>0.45047169811320797</v>
      </c>
      <c r="T70" s="35">
        <v>0.491990846681922</v>
      </c>
      <c r="U70" s="35">
        <v>0.45537757437070903</v>
      </c>
      <c r="V70" s="35">
        <v>0.46250000000000002</v>
      </c>
      <c r="W70" s="35">
        <v>0.42419825072886302</v>
      </c>
      <c r="X70" s="35">
        <v>0.49448818897637797</v>
      </c>
      <c r="Y70" s="35">
        <v>0.50438596491228105</v>
      </c>
      <c r="Z70" s="35">
        <v>0.455491329479769</v>
      </c>
      <c r="AA70" s="35">
        <v>0.51041666666666696</v>
      </c>
      <c r="AB70" s="35"/>
    </row>
    <row r="72" spans="1:28" ht="22.15" customHeight="1" x14ac:dyDescent="0.15">
      <c r="B72" s="29" t="s">
        <v>7</v>
      </c>
    </row>
    <row r="73" spans="1:28" x14ac:dyDescent="0.15">
      <c r="B73" s="30"/>
      <c r="C73" s="31">
        <v>1</v>
      </c>
      <c r="D73" s="31">
        <v>2</v>
      </c>
      <c r="E73" s="31">
        <v>3</v>
      </c>
      <c r="F73" s="31">
        <v>4</v>
      </c>
      <c r="G73" s="31">
        <v>5</v>
      </c>
      <c r="H73" s="31">
        <v>6</v>
      </c>
      <c r="I73" s="31">
        <v>7</v>
      </c>
      <c r="J73" s="31">
        <v>8</v>
      </c>
      <c r="K73" s="31">
        <v>9</v>
      </c>
      <c r="L73" s="31">
        <v>10</v>
      </c>
      <c r="M73" s="31">
        <v>11</v>
      </c>
      <c r="N73" s="31">
        <v>12</v>
      </c>
      <c r="O73" s="31">
        <v>13</v>
      </c>
      <c r="P73" s="31">
        <v>14</v>
      </c>
      <c r="Q73" s="31">
        <v>15</v>
      </c>
      <c r="R73" s="31">
        <v>16</v>
      </c>
      <c r="S73" s="31">
        <v>17</v>
      </c>
      <c r="T73" s="31">
        <v>18</v>
      </c>
      <c r="U73" s="31">
        <v>19</v>
      </c>
      <c r="V73" s="31">
        <v>20</v>
      </c>
      <c r="W73" s="31">
        <v>21</v>
      </c>
      <c r="X73" s="31">
        <v>22</v>
      </c>
      <c r="Y73" s="31">
        <v>23</v>
      </c>
      <c r="Z73" s="31">
        <v>24</v>
      </c>
      <c r="AA73" s="31">
        <v>25</v>
      </c>
      <c r="AB73" s="31">
        <v>26</v>
      </c>
    </row>
    <row r="74" spans="1:28" x14ac:dyDescent="0.15">
      <c r="B74" s="32" t="s">
        <v>44</v>
      </c>
      <c r="C74" s="36">
        <v>0.53448687695078301</v>
      </c>
      <c r="D74" s="36">
        <v>0.55774688886722901</v>
      </c>
      <c r="E74" s="36">
        <v>0.55708014670862005</v>
      </c>
      <c r="F74" s="36">
        <v>0.56069735229718398</v>
      </c>
      <c r="G74" s="36">
        <v>0.532776415799467</v>
      </c>
      <c r="H74" s="36">
        <v>0.53900270460245503</v>
      </c>
      <c r="I74" s="36">
        <v>0.55801922189726705</v>
      </c>
      <c r="J74" s="36">
        <v>0.53681041902632098</v>
      </c>
      <c r="K74" s="36">
        <v>0.50425498302585103</v>
      </c>
      <c r="L74" s="36">
        <v>0.53393090441574897</v>
      </c>
      <c r="M74" s="36">
        <v>0.50804123495330999</v>
      </c>
      <c r="N74" s="36">
        <v>0.51358789793251602</v>
      </c>
      <c r="O74" s="36">
        <v>0.50757560534456003</v>
      </c>
      <c r="P74" s="36">
        <v>0.49388188470257999</v>
      </c>
      <c r="Q74" s="36">
        <v>0.50534069470476095</v>
      </c>
      <c r="R74" s="36">
        <v>0.51090714241522195</v>
      </c>
      <c r="S74" s="36">
        <v>0.49918641046016998</v>
      </c>
      <c r="T74" s="36">
        <v>0.50704613436797497</v>
      </c>
      <c r="U74" s="36">
        <v>0.53920359467408197</v>
      </c>
      <c r="V74" s="36">
        <v>0.494555552248645</v>
      </c>
      <c r="W74" s="36">
        <v>0.462114557351126</v>
      </c>
      <c r="X74" s="36">
        <v>0.46263500069795299</v>
      </c>
      <c r="Y74" s="36">
        <v>0.46213774852701001</v>
      </c>
      <c r="Z74" s="36">
        <v>0.45161003992902199</v>
      </c>
      <c r="AA74" s="36">
        <v>0.45161677665723698</v>
      </c>
      <c r="AB74" s="36">
        <v>0.40072174467821903</v>
      </c>
    </row>
  </sheetData>
  <mergeCells count="1">
    <mergeCell ref="B3:G3"/>
  </mergeCells>
  <phoneticPr fontId="7" type="noConversion"/>
  <pageMargins left="0.7" right="0.7" top="0.75" bottom="0.75" header="0.3" footer="0.3"/>
  <pageSetup paperSize="9" orientation="portrait"/>
  <extLst>
    <ext xmlns:x14="http://schemas.microsoft.com/office/spreadsheetml/2009/9/main" uri="{05C60535-1F16-4fd2-B633-F4F36F0B64E0}">
      <x14:sparklineGroups xmlns:xm="http://schemas.microsoft.com/office/excel/2006/main">
        <x14:sparklineGroup displayEmptyCellsAs="gap" xr2:uid="{D12944F3-CCAF-420F-8CDA-C59CDBA869B4}">
          <x14:colorSeries rgb="FFFF0000"/>
          <x14:colorNegative rgb="FFD00000"/>
          <x14:colorAxis rgb="FF000000"/>
          <x14:colorMarkers rgb="FFD00000"/>
          <x14:colorFirst rgb="FFD00000"/>
          <x14:colorLast rgb="FFD00000"/>
          <x14:colorHigh rgb="FFD00000"/>
          <x14:colorLow rgb="FFD00000"/>
          <x14:sparklines>
            <x14:sparkline>
              <xm:f>慢病门店规律_分公司成长路径!C74:AB74</xm:f>
              <xm:sqref>C72</xm:sqref>
            </x14:sparkline>
          </x14:sparklines>
        </x14:sparklineGroup>
        <x14:sparklineGroup displayEmptyCellsAs="gap" xr2:uid="{26A06718-A585-42DC-8866-8155D4E36311}">
          <x14:colorSeries rgb="FF00B050"/>
          <x14:colorNegative rgb="FFD00000"/>
          <x14:colorAxis rgb="FF000000"/>
          <x14:colorMarkers rgb="FFD00000"/>
          <x14:colorFirst rgb="FFD00000"/>
          <x14:colorLast rgb="FFD00000"/>
          <x14:colorHigh rgb="FFD00000"/>
          <x14:colorLow rgb="FFD00000"/>
          <x14:sparklines>
            <x14:sparkline>
              <xm:f>慢病门店规律_分公司成长路径!C38:AB38</xm:f>
              <xm:sqref>C36</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2"/>
  <sheetViews>
    <sheetView tabSelected="1" workbookViewId="0">
      <selection activeCell="I30" sqref="I30"/>
    </sheetView>
  </sheetViews>
  <sheetFormatPr defaultColWidth="9" defaultRowHeight="13.5" x14ac:dyDescent="0.15"/>
  <cols>
    <col min="2" max="7" width="15.25" customWidth="1"/>
    <col min="8" max="8" width="16.5" customWidth="1"/>
  </cols>
  <sheetData>
    <row r="1" spans="1:8" x14ac:dyDescent="0.15">
      <c r="A1" t="s">
        <v>0</v>
      </c>
      <c r="B1" t="s">
        <v>45</v>
      </c>
    </row>
    <row r="3" spans="1:8" ht="42" customHeight="1" x14ac:dyDescent="0.15">
      <c r="A3" s="19" t="s">
        <v>4</v>
      </c>
      <c r="B3" s="39" t="s">
        <v>46</v>
      </c>
      <c r="C3" s="39"/>
      <c r="D3" s="39"/>
      <c r="E3" s="39"/>
      <c r="F3" s="39"/>
      <c r="G3" s="39"/>
    </row>
    <row r="7" spans="1:8" x14ac:dyDescent="0.15">
      <c r="A7" s="8"/>
      <c r="B7" s="8" t="s">
        <v>47</v>
      </c>
      <c r="C7" s="8" t="s">
        <v>48</v>
      </c>
      <c r="D7" s="8" t="s">
        <v>49</v>
      </c>
      <c r="E7" s="8" t="s">
        <v>50</v>
      </c>
      <c r="F7" s="8" t="s">
        <v>51</v>
      </c>
      <c r="G7" s="8" t="s">
        <v>52</v>
      </c>
    </row>
    <row r="8" spans="1:8" x14ac:dyDescent="0.15">
      <c r="A8" s="7" t="s">
        <v>53</v>
      </c>
      <c r="B8" s="21">
        <v>0.53837606159218998</v>
      </c>
      <c r="C8" s="21">
        <v>0.55831335495698797</v>
      </c>
      <c r="D8" s="21">
        <v>0.52726666666666699</v>
      </c>
      <c r="E8" s="21">
        <v>0.48398671096345502</v>
      </c>
      <c r="F8" s="21">
        <v>0.45934095136858899</v>
      </c>
      <c r="G8" s="21">
        <v>0.45613396432471798</v>
      </c>
      <c r="H8" s="22"/>
    </row>
    <row r="9" spans="1:8" x14ac:dyDescent="0.15">
      <c r="A9" s="7" t="s">
        <v>44</v>
      </c>
      <c r="B9" s="13">
        <v>0.494959917453766</v>
      </c>
      <c r="C9" s="13">
        <v>0.49950641658440298</v>
      </c>
      <c r="D9" s="13">
        <v>0.48666666666666702</v>
      </c>
      <c r="E9" s="13">
        <v>0.48066445182724299</v>
      </c>
      <c r="F9" s="13">
        <v>0.45734786074940198</v>
      </c>
      <c r="G9" s="13">
        <v>0.45376774663268998</v>
      </c>
      <c r="H9" s="22"/>
    </row>
    <row r="10" spans="1:8" x14ac:dyDescent="0.15">
      <c r="A10" s="7" t="s">
        <v>42</v>
      </c>
      <c r="B10" s="23">
        <v>226.828968890314</v>
      </c>
      <c r="C10" s="23">
        <v>231.326928289102</v>
      </c>
      <c r="D10" s="23">
        <v>220.06493424657501</v>
      </c>
      <c r="E10" s="23">
        <v>225.72176112800699</v>
      </c>
      <c r="F10" s="23">
        <v>238.00364032539201</v>
      </c>
      <c r="G10" s="23">
        <v>234.41526674689101</v>
      </c>
      <c r="H10" s="22"/>
    </row>
    <row r="11" spans="1:8" x14ac:dyDescent="0.15">
      <c r="A11" s="7" t="s">
        <v>54</v>
      </c>
      <c r="B11" s="23">
        <v>69.124443152661996</v>
      </c>
      <c r="C11" s="23">
        <v>71.619482580463</v>
      </c>
      <c r="D11" s="23">
        <v>68.320149424657501</v>
      </c>
      <c r="E11" s="23">
        <v>68.495273790434098</v>
      </c>
      <c r="F11" s="23">
        <v>69.573042998256795</v>
      </c>
      <c r="G11" s="23">
        <v>69.8613250701965</v>
      </c>
      <c r="H11" s="22"/>
    </row>
    <row r="12" spans="1:8" x14ac:dyDescent="0.15">
      <c r="A12" s="8"/>
      <c r="B12" s="23"/>
      <c r="C12" s="23"/>
      <c r="D12" s="23"/>
      <c r="E12" s="23"/>
      <c r="F12" s="23"/>
      <c r="G12" s="23"/>
    </row>
  </sheetData>
  <mergeCells count="1">
    <mergeCell ref="B3:G3"/>
  </mergeCells>
  <phoneticPr fontId="7" type="noConversion"/>
  <pageMargins left="0.7" right="0.7" top="0.75" bottom="0.75" header="0.3" footer="0.3"/>
  <pageSetup paperSize="9" orientation="portrait"/>
  <extLst>
    <ext xmlns:x14="http://schemas.microsoft.com/office/spreadsheetml/2009/9/main" uri="{05C60535-1F16-4fd2-B633-F4F36F0B64E0}">
      <x14:sparklineGroups xmlns:xm="http://schemas.microsoft.com/office/excel/2006/main">
        <x14:sparklineGroup displayEmptyCellsAs="gap" xr2:uid="{00000000-0003-0000-0400-000000000000}">
          <x14:colorSeries rgb="FFFF0000"/>
          <x14:colorNegative rgb="FFD00000"/>
          <x14:colorAxis rgb="FF000000"/>
          <x14:colorMarkers rgb="FFD00000"/>
          <x14:colorFirst rgb="FFD00000"/>
          <x14:colorLast rgb="FFD00000"/>
          <x14:colorHigh rgb="FFD00000"/>
          <x14:colorLow rgb="FFD00000"/>
          <x14:sparklines>
            <x14:sparkline>
              <xm:f>慢病门店规律_维护间断门店!B8:G8</xm:f>
              <xm:sqref>H8</xm:sqref>
            </x14:sparkline>
            <x14:sparkline>
              <xm:f>慢病门店规律_维护间断门店!B9:G9</xm:f>
              <xm:sqref>H9</xm:sqref>
            </x14:sparkline>
            <x14:sparkline>
              <xm:f>慢病门店规律_维护间断门店!B11:G11</xm:f>
              <xm:sqref>H11</xm:sqref>
            </x14:sparkline>
          </x14:sparklines>
        </x14:sparklineGroup>
        <x14:sparklineGroup displayEmptyCellsAs="gap" xr2:uid="{00000000-0003-0000-0400-000001000000}">
          <x14:colorSeries rgb="FF00B050"/>
          <x14:colorNegative rgb="FFD00000"/>
          <x14:colorAxis rgb="FF000000"/>
          <x14:colorMarkers rgb="FFD00000"/>
          <x14:colorFirst rgb="FFD00000"/>
          <x14:colorLast rgb="FFD00000"/>
          <x14:colorHigh rgb="FFD00000"/>
          <x14:colorLow rgb="FFD00000"/>
          <x14:sparklines>
            <x14:sparkline>
              <xm:f>慢病门店规律_维护间断门店!B10:G10</xm:f>
              <xm:sqref>H10</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P262"/>
  <sheetViews>
    <sheetView topLeftCell="AJ1" workbookViewId="0">
      <selection activeCell="O5" sqref="O5:AO6"/>
    </sheetView>
  </sheetViews>
  <sheetFormatPr defaultColWidth="8.875" defaultRowHeight="13.5" x14ac:dyDescent="0.15"/>
  <cols>
    <col min="15" max="15" width="20.875"/>
    <col min="16" max="41" width="19.5"/>
    <col min="42" max="43" width="12.875"/>
  </cols>
  <sheetData>
    <row r="2" spans="1:42" ht="27" x14ac:dyDescent="0.15">
      <c r="A2" s="5" t="s">
        <v>55</v>
      </c>
      <c r="B2" s="5" t="s">
        <v>56</v>
      </c>
      <c r="C2" s="6" t="s">
        <v>57</v>
      </c>
      <c r="D2" s="7" t="s">
        <v>58</v>
      </c>
      <c r="E2" s="7" t="s">
        <v>59</v>
      </c>
      <c r="F2" s="8" t="s">
        <v>60</v>
      </c>
      <c r="G2" s="8" t="s">
        <v>61</v>
      </c>
      <c r="H2" s="8" t="s">
        <v>62</v>
      </c>
      <c r="I2" s="8" t="s">
        <v>63</v>
      </c>
      <c r="J2" s="8" t="s">
        <v>64</v>
      </c>
      <c r="K2" s="11" t="s">
        <v>44</v>
      </c>
      <c r="L2" s="12" t="s">
        <v>42</v>
      </c>
      <c r="M2" s="7" t="s">
        <v>65</v>
      </c>
    </row>
    <row r="3" spans="1:42" x14ac:dyDescent="0.15">
      <c r="A3" s="8">
        <v>3</v>
      </c>
      <c r="B3" s="8" t="s">
        <v>33</v>
      </c>
      <c r="C3" s="9">
        <v>1</v>
      </c>
      <c r="D3" s="8">
        <v>17</v>
      </c>
      <c r="E3" s="8">
        <v>17</v>
      </c>
      <c r="F3" s="8">
        <v>12</v>
      </c>
      <c r="G3" s="8">
        <v>14</v>
      </c>
      <c r="H3" s="10">
        <v>15</v>
      </c>
      <c r="I3" s="10">
        <v>2173.4</v>
      </c>
      <c r="J3" s="10">
        <v>576.37130000000002</v>
      </c>
      <c r="K3" s="13">
        <f t="shared" ref="K3:K66" si="0">F3/E3</f>
        <v>0.70588235294117652</v>
      </c>
      <c r="L3" s="9">
        <f t="shared" ref="L3:L66" si="1">I3/F3</f>
        <v>181.11666666666667</v>
      </c>
      <c r="M3" s="14">
        <f t="shared" ref="M3:M66" si="2">J3/I3</f>
        <v>0.26519338363853867</v>
      </c>
    </row>
    <row r="4" spans="1:42" x14ac:dyDescent="0.15">
      <c r="A4" s="8">
        <v>3</v>
      </c>
      <c r="B4" s="8" t="s">
        <v>33</v>
      </c>
      <c r="C4" s="9">
        <v>2</v>
      </c>
      <c r="D4" s="8">
        <v>30</v>
      </c>
      <c r="E4" s="8">
        <v>42</v>
      </c>
      <c r="F4" s="8">
        <v>19</v>
      </c>
      <c r="G4" s="8">
        <v>26</v>
      </c>
      <c r="H4" s="10">
        <v>36</v>
      </c>
      <c r="I4" s="10">
        <v>7111.71</v>
      </c>
      <c r="J4" s="10">
        <v>1884.0462</v>
      </c>
      <c r="K4" s="13">
        <f t="shared" si="0"/>
        <v>0.45238095238095238</v>
      </c>
      <c r="L4" s="9">
        <f t="shared" si="1"/>
        <v>374.30052631578945</v>
      </c>
      <c r="M4" s="14">
        <f t="shared" si="2"/>
        <v>0.26492168550179912</v>
      </c>
      <c r="P4" t="s">
        <v>57</v>
      </c>
    </row>
    <row r="5" spans="1:42" x14ac:dyDescent="0.15">
      <c r="A5" s="8">
        <v>3</v>
      </c>
      <c r="B5" s="8" t="s">
        <v>33</v>
      </c>
      <c r="C5" s="9">
        <v>3</v>
      </c>
      <c r="D5" s="8">
        <v>26</v>
      </c>
      <c r="E5" s="8">
        <v>83</v>
      </c>
      <c r="F5" s="8">
        <v>38</v>
      </c>
      <c r="G5" s="8">
        <v>40</v>
      </c>
      <c r="H5" s="10">
        <v>60</v>
      </c>
      <c r="I5" s="10">
        <v>8182.32</v>
      </c>
      <c r="J5" s="10">
        <v>2128.6799999999998</v>
      </c>
      <c r="K5" s="13">
        <f t="shared" si="0"/>
        <v>0.45783132530120479</v>
      </c>
      <c r="L5" s="9">
        <f t="shared" si="1"/>
        <v>215.3242105263158</v>
      </c>
      <c r="M5" s="14">
        <f t="shared" si="2"/>
        <v>0.26015604376264923</v>
      </c>
      <c r="P5" s="15">
        <v>1</v>
      </c>
      <c r="Q5" s="15">
        <v>2</v>
      </c>
      <c r="R5" s="15">
        <v>3</v>
      </c>
      <c r="S5" s="15">
        <v>4</v>
      </c>
      <c r="T5" s="15">
        <v>5</v>
      </c>
      <c r="U5" s="15">
        <v>6</v>
      </c>
      <c r="V5" s="15">
        <v>7</v>
      </c>
      <c r="W5" s="15">
        <v>8</v>
      </c>
      <c r="X5" s="15">
        <v>9</v>
      </c>
      <c r="Y5" s="15">
        <v>10</v>
      </c>
      <c r="Z5" s="15">
        <v>11</v>
      </c>
      <c r="AA5" s="15">
        <v>12</v>
      </c>
      <c r="AB5" s="15">
        <v>13</v>
      </c>
      <c r="AC5" s="15">
        <v>14</v>
      </c>
      <c r="AD5" s="15">
        <v>15</v>
      </c>
      <c r="AE5" s="15">
        <v>16</v>
      </c>
      <c r="AF5" s="15">
        <v>17</v>
      </c>
      <c r="AG5" s="15">
        <v>18</v>
      </c>
      <c r="AH5" s="15">
        <v>19</v>
      </c>
      <c r="AI5" s="15">
        <v>20</v>
      </c>
      <c r="AJ5" s="15">
        <v>21</v>
      </c>
      <c r="AK5" s="15">
        <v>22</v>
      </c>
      <c r="AL5" s="15">
        <v>23</v>
      </c>
      <c r="AM5" s="15">
        <v>24</v>
      </c>
      <c r="AN5" s="15">
        <v>25</v>
      </c>
      <c r="AO5" s="15">
        <v>26</v>
      </c>
      <c r="AP5" t="s">
        <v>66</v>
      </c>
    </row>
    <row r="6" spans="1:42" x14ac:dyDescent="0.15">
      <c r="A6" s="8">
        <v>3</v>
      </c>
      <c r="B6" s="8" t="s">
        <v>33</v>
      </c>
      <c r="C6" s="9">
        <v>4</v>
      </c>
      <c r="D6" s="8">
        <v>36</v>
      </c>
      <c r="E6" s="8">
        <v>89</v>
      </c>
      <c r="F6" s="8">
        <v>52</v>
      </c>
      <c r="G6" s="8">
        <v>61</v>
      </c>
      <c r="H6" s="10">
        <v>106</v>
      </c>
      <c r="I6" s="10">
        <v>17629.36</v>
      </c>
      <c r="J6" s="10">
        <v>3255.5214999999998</v>
      </c>
      <c r="K6" s="13">
        <f t="shared" si="0"/>
        <v>0.5842696629213483</v>
      </c>
      <c r="L6" s="9">
        <f t="shared" si="1"/>
        <v>339.02615384615387</v>
      </c>
      <c r="M6" s="14">
        <f t="shared" si="2"/>
        <v>0.18466475810806518</v>
      </c>
      <c r="O6" t="s">
        <v>67</v>
      </c>
      <c r="P6">
        <v>158.33929030835401</v>
      </c>
      <c r="Q6">
        <v>207.69996705354001</v>
      </c>
      <c r="R6">
        <v>196.92553570931301</v>
      </c>
      <c r="S6">
        <v>216.78688367184699</v>
      </c>
      <c r="T6">
        <v>208.18910119543301</v>
      </c>
      <c r="U6">
        <v>236.144939963224</v>
      </c>
      <c r="V6">
        <v>212.49653316278199</v>
      </c>
      <c r="W6">
        <v>245.58974094360201</v>
      </c>
      <c r="X6">
        <v>206.37644145477901</v>
      </c>
      <c r="Y6">
        <v>233.926353600868</v>
      </c>
      <c r="Z6">
        <v>232.39397684952701</v>
      </c>
      <c r="AA6">
        <v>242.025381309045</v>
      </c>
      <c r="AB6">
        <v>212.38240641054699</v>
      </c>
      <c r="AC6">
        <v>231.58740792007899</v>
      </c>
      <c r="AD6">
        <v>252.59956081212499</v>
      </c>
      <c r="AE6">
        <v>232.67727807142501</v>
      </c>
      <c r="AF6">
        <v>245.34374538795899</v>
      </c>
      <c r="AG6">
        <v>249.646526591384</v>
      </c>
      <c r="AH6">
        <v>259.195180712872</v>
      </c>
      <c r="AI6">
        <v>254.657955576256</v>
      </c>
      <c r="AJ6">
        <v>278.92537880799898</v>
      </c>
      <c r="AK6">
        <v>250.46070235487599</v>
      </c>
      <c r="AL6">
        <v>264.65262252060501</v>
      </c>
      <c r="AM6">
        <v>283.31536115484698</v>
      </c>
      <c r="AN6">
        <v>258.71746212987301</v>
      </c>
      <c r="AO6">
        <v>218.32515275109699</v>
      </c>
      <c r="AP6">
        <v>223.702305931479</v>
      </c>
    </row>
    <row r="7" spans="1:42" x14ac:dyDescent="0.15">
      <c r="A7" s="8">
        <v>3</v>
      </c>
      <c r="B7" s="8" t="s">
        <v>33</v>
      </c>
      <c r="C7" s="9">
        <v>5</v>
      </c>
      <c r="D7" s="8">
        <v>26</v>
      </c>
      <c r="E7" s="8">
        <v>117</v>
      </c>
      <c r="F7" s="8">
        <v>58</v>
      </c>
      <c r="G7" s="8">
        <v>59</v>
      </c>
      <c r="H7" s="10">
        <v>113</v>
      </c>
      <c r="I7" s="10">
        <v>15955.62</v>
      </c>
      <c r="J7" s="10">
        <v>3959.0803000000001</v>
      </c>
      <c r="K7" s="13">
        <f t="shared" si="0"/>
        <v>0.49572649572649574</v>
      </c>
      <c r="L7" s="9">
        <f t="shared" si="1"/>
        <v>275.09689655172417</v>
      </c>
      <c r="M7" s="14">
        <f t="shared" si="2"/>
        <v>0.24813077147738538</v>
      </c>
    </row>
    <row r="8" spans="1:42" x14ac:dyDescent="0.15">
      <c r="A8" s="8">
        <v>3</v>
      </c>
      <c r="B8" s="8" t="s">
        <v>33</v>
      </c>
      <c r="C8" s="9">
        <v>6</v>
      </c>
      <c r="D8" s="8">
        <v>22</v>
      </c>
      <c r="E8" s="8">
        <v>143</v>
      </c>
      <c r="F8" s="8">
        <v>75</v>
      </c>
      <c r="G8" s="8">
        <v>82</v>
      </c>
      <c r="H8" s="10">
        <v>154</v>
      </c>
      <c r="I8" s="10">
        <v>19753.12</v>
      </c>
      <c r="J8" s="10">
        <v>6231.7421999999997</v>
      </c>
      <c r="K8" s="13">
        <f t="shared" si="0"/>
        <v>0.52447552447552448</v>
      </c>
      <c r="L8" s="9">
        <f t="shared" si="1"/>
        <v>263.37493333333333</v>
      </c>
      <c r="M8" s="14">
        <f t="shared" si="2"/>
        <v>0.31548141255659867</v>
      </c>
    </row>
    <row r="9" spans="1:42" x14ac:dyDescent="0.15">
      <c r="A9" s="8">
        <v>3</v>
      </c>
      <c r="B9" s="8" t="s">
        <v>33</v>
      </c>
      <c r="C9" s="9">
        <v>7</v>
      </c>
      <c r="D9" s="8">
        <v>24</v>
      </c>
      <c r="E9" s="8">
        <v>167</v>
      </c>
      <c r="F9" s="8">
        <v>97</v>
      </c>
      <c r="G9" s="8">
        <v>97</v>
      </c>
      <c r="H9" s="10">
        <v>166</v>
      </c>
      <c r="I9" s="10">
        <v>24122.3</v>
      </c>
      <c r="J9" s="10">
        <v>7417.8347999999996</v>
      </c>
      <c r="K9" s="13">
        <f t="shared" si="0"/>
        <v>0.58083832335329344</v>
      </c>
      <c r="L9" s="9">
        <f t="shared" si="1"/>
        <v>248.68350515463916</v>
      </c>
      <c r="M9" s="14">
        <f t="shared" si="2"/>
        <v>0.30750943318008644</v>
      </c>
    </row>
    <row r="10" spans="1:42" x14ac:dyDescent="0.15">
      <c r="A10" s="8">
        <v>3</v>
      </c>
      <c r="B10" s="8" t="s">
        <v>33</v>
      </c>
      <c r="C10" s="9">
        <v>8</v>
      </c>
      <c r="D10" s="8">
        <v>23</v>
      </c>
      <c r="E10" s="8">
        <v>209</v>
      </c>
      <c r="F10" s="8">
        <v>115</v>
      </c>
      <c r="G10" s="8">
        <v>122</v>
      </c>
      <c r="H10" s="10">
        <v>215</v>
      </c>
      <c r="I10" s="10">
        <v>28369.279999999999</v>
      </c>
      <c r="J10" s="10">
        <v>9694.11</v>
      </c>
      <c r="K10" s="13">
        <f t="shared" si="0"/>
        <v>0.55023923444976075</v>
      </c>
      <c r="L10" s="9">
        <f t="shared" si="1"/>
        <v>246.68939130434782</v>
      </c>
      <c r="M10" s="14">
        <f t="shared" si="2"/>
        <v>0.34171152739865096</v>
      </c>
    </row>
    <row r="11" spans="1:42" x14ac:dyDescent="0.15">
      <c r="A11" s="8">
        <v>3</v>
      </c>
      <c r="B11" s="8" t="s">
        <v>33</v>
      </c>
      <c r="C11" s="9">
        <v>9</v>
      </c>
      <c r="D11" s="8">
        <v>26</v>
      </c>
      <c r="E11" s="8">
        <v>251</v>
      </c>
      <c r="F11" s="8">
        <v>132</v>
      </c>
      <c r="G11" s="8">
        <v>148</v>
      </c>
      <c r="H11" s="10">
        <v>246</v>
      </c>
      <c r="I11" s="10">
        <v>29438.39</v>
      </c>
      <c r="J11" s="10">
        <v>10396.394</v>
      </c>
      <c r="K11" s="13">
        <f t="shared" si="0"/>
        <v>0.52589641434262946</v>
      </c>
      <c r="L11" s="9">
        <f t="shared" si="1"/>
        <v>223.01810606060604</v>
      </c>
      <c r="M11" s="14">
        <f t="shared" si="2"/>
        <v>0.35315769646369927</v>
      </c>
    </row>
    <row r="12" spans="1:42" x14ac:dyDescent="0.15">
      <c r="A12" s="8">
        <v>3</v>
      </c>
      <c r="B12" s="8" t="s">
        <v>33</v>
      </c>
      <c r="C12" s="9">
        <v>10</v>
      </c>
      <c r="D12" s="8">
        <v>23</v>
      </c>
      <c r="E12" s="8">
        <v>270</v>
      </c>
      <c r="F12" s="8">
        <v>141</v>
      </c>
      <c r="G12" s="8">
        <v>153</v>
      </c>
      <c r="H12" s="10">
        <v>280</v>
      </c>
      <c r="I12" s="10">
        <v>30858.03</v>
      </c>
      <c r="J12" s="10">
        <v>9136.0364000000009</v>
      </c>
      <c r="K12" s="13">
        <f t="shared" si="0"/>
        <v>0.52222222222222225</v>
      </c>
      <c r="L12" s="9">
        <f t="shared" si="1"/>
        <v>218.85127659574468</v>
      </c>
      <c r="M12" s="14">
        <f t="shared" si="2"/>
        <v>0.29606674178487741</v>
      </c>
    </row>
    <row r="13" spans="1:42" x14ac:dyDescent="0.15">
      <c r="A13" s="8">
        <v>3</v>
      </c>
      <c r="B13" s="8" t="s">
        <v>33</v>
      </c>
      <c r="C13" s="9">
        <v>11</v>
      </c>
      <c r="D13" s="8">
        <v>25</v>
      </c>
      <c r="E13" s="8">
        <v>294</v>
      </c>
      <c r="F13" s="8">
        <v>154</v>
      </c>
      <c r="G13" s="8">
        <v>163</v>
      </c>
      <c r="H13" s="10">
        <v>284</v>
      </c>
      <c r="I13" s="10">
        <v>32925.660000000003</v>
      </c>
      <c r="J13" s="10">
        <v>11132.9681</v>
      </c>
      <c r="K13" s="13">
        <f t="shared" si="0"/>
        <v>0.52380952380952384</v>
      </c>
      <c r="L13" s="9">
        <f t="shared" si="1"/>
        <v>213.80298701298705</v>
      </c>
      <c r="M13" s="14">
        <f t="shared" si="2"/>
        <v>0.33812437169065096</v>
      </c>
    </row>
    <row r="14" spans="1:42" x14ac:dyDescent="0.15">
      <c r="A14" s="8">
        <v>3</v>
      </c>
      <c r="B14" s="8" t="s">
        <v>33</v>
      </c>
      <c r="C14" s="9">
        <v>12</v>
      </c>
      <c r="D14" s="8">
        <v>21</v>
      </c>
      <c r="E14" s="8">
        <v>310</v>
      </c>
      <c r="F14" s="8">
        <v>152</v>
      </c>
      <c r="G14" s="8">
        <v>177</v>
      </c>
      <c r="H14" s="10">
        <v>309</v>
      </c>
      <c r="I14" s="10">
        <v>36392.769999999997</v>
      </c>
      <c r="J14" s="10">
        <v>10652.648300000001</v>
      </c>
      <c r="K14" s="13">
        <f t="shared" si="0"/>
        <v>0.49032258064516127</v>
      </c>
      <c r="L14" s="9">
        <f t="shared" si="1"/>
        <v>239.42611842105262</v>
      </c>
      <c r="M14" s="14">
        <f t="shared" si="2"/>
        <v>0.29271331366092773</v>
      </c>
    </row>
    <row r="15" spans="1:42" x14ac:dyDescent="0.15">
      <c r="A15" s="8">
        <v>3</v>
      </c>
      <c r="B15" s="8" t="s">
        <v>33</v>
      </c>
      <c r="C15" s="9">
        <v>13</v>
      </c>
      <c r="D15" s="8">
        <v>14</v>
      </c>
      <c r="E15" s="8">
        <v>317</v>
      </c>
      <c r="F15" s="8">
        <v>166</v>
      </c>
      <c r="G15" s="8">
        <v>172</v>
      </c>
      <c r="H15" s="10">
        <v>351</v>
      </c>
      <c r="I15" s="10">
        <v>41818.82</v>
      </c>
      <c r="J15" s="10">
        <v>14494.011</v>
      </c>
      <c r="K15" s="13">
        <f t="shared" si="0"/>
        <v>0.52365930599369082</v>
      </c>
      <c r="L15" s="9">
        <f t="shared" si="1"/>
        <v>251.92060240963855</v>
      </c>
      <c r="M15" s="14">
        <f t="shared" si="2"/>
        <v>0.34659062594305629</v>
      </c>
    </row>
    <row r="16" spans="1:42" x14ac:dyDescent="0.15">
      <c r="A16" s="8">
        <v>3</v>
      </c>
      <c r="B16" s="8" t="s">
        <v>33</v>
      </c>
      <c r="C16" s="9">
        <v>14</v>
      </c>
      <c r="D16" s="8">
        <v>23</v>
      </c>
      <c r="E16" s="8">
        <v>326</v>
      </c>
      <c r="F16" s="8">
        <v>171</v>
      </c>
      <c r="G16" s="8">
        <v>188</v>
      </c>
      <c r="H16" s="10">
        <v>360</v>
      </c>
      <c r="I16" s="10">
        <v>42747.05</v>
      </c>
      <c r="J16" s="10">
        <v>13350.183000000001</v>
      </c>
      <c r="K16" s="13">
        <f t="shared" si="0"/>
        <v>0.52453987730061347</v>
      </c>
      <c r="L16" s="9">
        <f t="shared" si="1"/>
        <v>249.98274853801172</v>
      </c>
      <c r="M16" s="14">
        <f t="shared" si="2"/>
        <v>0.31230653343330123</v>
      </c>
    </row>
    <row r="17" spans="1:13" x14ac:dyDescent="0.15">
      <c r="A17" s="8">
        <v>3</v>
      </c>
      <c r="B17" s="8" t="s">
        <v>33</v>
      </c>
      <c r="C17" s="9">
        <v>15</v>
      </c>
      <c r="D17" s="8">
        <v>21</v>
      </c>
      <c r="E17" s="8">
        <v>361</v>
      </c>
      <c r="F17" s="8">
        <v>196</v>
      </c>
      <c r="G17" s="8">
        <v>219</v>
      </c>
      <c r="H17" s="10">
        <v>404</v>
      </c>
      <c r="I17" s="10">
        <v>50885.99</v>
      </c>
      <c r="J17" s="10">
        <v>16077.583500000001</v>
      </c>
      <c r="K17" s="13">
        <f t="shared" si="0"/>
        <v>0.54293628808864269</v>
      </c>
      <c r="L17" s="9">
        <f t="shared" si="1"/>
        <v>259.62239795918367</v>
      </c>
      <c r="M17" s="14">
        <f t="shared" si="2"/>
        <v>0.31595304522914858</v>
      </c>
    </row>
    <row r="18" spans="1:13" x14ac:dyDescent="0.15">
      <c r="A18" s="8">
        <v>3</v>
      </c>
      <c r="B18" s="8" t="s">
        <v>33</v>
      </c>
      <c r="C18" s="9">
        <v>16</v>
      </c>
      <c r="D18" s="8">
        <v>26</v>
      </c>
      <c r="E18" s="8">
        <v>395</v>
      </c>
      <c r="F18" s="8">
        <v>219</v>
      </c>
      <c r="G18" s="8">
        <v>231</v>
      </c>
      <c r="H18" s="10">
        <v>434</v>
      </c>
      <c r="I18" s="10">
        <v>51762.69</v>
      </c>
      <c r="J18" s="10">
        <v>16550.8423</v>
      </c>
      <c r="K18" s="13">
        <f t="shared" si="0"/>
        <v>0.5544303797468354</v>
      </c>
      <c r="L18" s="9">
        <f t="shared" si="1"/>
        <v>236.35931506849317</v>
      </c>
      <c r="M18" s="14">
        <f t="shared" si="2"/>
        <v>0.31974463266881997</v>
      </c>
    </row>
    <row r="19" spans="1:13" x14ac:dyDescent="0.15">
      <c r="A19" s="8">
        <v>3</v>
      </c>
      <c r="B19" s="8" t="s">
        <v>33</v>
      </c>
      <c r="C19" s="9">
        <v>17</v>
      </c>
      <c r="D19" s="8">
        <v>17</v>
      </c>
      <c r="E19" s="8">
        <v>424</v>
      </c>
      <c r="F19" s="8">
        <v>191</v>
      </c>
      <c r="G19" s="8">
        <v>196</v>
      </c>
      <c r="H19" s="10">
        <v>398</v>
      </c>
      <c r="I19" s="10">
        <v>47648.07</v>
      </c>
      <c r="J19" s="10">
        <v>16082.433300000001</v>
      </c>
      <c r="K19" s="13">
        <f t="shared" si="0"/>
        <v>0.45047169811320753</v>
      </c>
      <c r="L19" s="9">
        <f t="shared" si="1"/>
        <v>249.46633507853403</v>
      </c>
      <c r="M19" s="14">
        <f t="shared" si="2"/>
        <v>0.33752538770195728</v>
      </c>
    </row>
    <row r="20" spans="1:13" x14ac:dyDescent="0.15">
      <c r="A20" s="8">
        <v>3</v>
      </c>
      <c r="B20" s="8" t="s">
        <v>33</v>
      </c>
      <c r="C20" s="9">
        <v>18</v>
      </c>
      <c r="D20" s="8">
        <v>33</v>
      </c>
      <c r="E20" s="8">
        <v>437</v>
      </c>
      <c r="F20" s="8">
        <v>215</v>
      </c>
      <c r="G20" s="8">
        <v>222</v>
      </c>
      <c r="H20" s="10">
        <v>474</v>
      </c>
      <c r="I20" s="10">
        <v>60429.17</v>
      </c>
      <c r="J20" s="10">
        <v>15548.803099999999</v>
      </c>
      <c r="K20" s="13">
        <f t="shared" si="0"/>
        <v>0.49199084668192222</v>
      </c>
      <c r="L20" s="9">
        <f t="shared" si="1"/>
        <v>281.0659069767442</v>
      </c>
      <c r="M20" s="14">
        <f t="shared" si="2"/>
        <v>0.25730624961421777</v>
      </c>
    </row>
    <row r="21" spans="1:13" x14ac:dyDescent="0.15">
      <c r="A21" s="8">
        <v>3</v>
      </c>
      <c r="B21" s="8" t="s">
        <v>33</v>
      </c>
      <c r="C21" s="9">
        <v>19</v>
      </c>
      <c r="D21" s="8">
        <v>32</v>
      </c>
      <c r="E21" s="8">
        <v>437</v>
      </c>
      <c r="F21" s="8">
        <v>199</v>
      </c>
      <c r="G21" s="8">
        <v>205</v>
      </c>
      <c r="H21" s="10">
        <v>465</v>
      </c>
      <c r="I21" s="10">
        <v>63563.59</v>
      </c>
      <c r="J21" s="10">
        <v>19710.8897</v>
      </c>
      <c r="K21" s="13">
        <f t="shared" si="0"/>
        <v>0.45537757437070936</v>
      </c>
      <c r="L21" s="9">
        <f t="shared" si="1"/>
        <v>319.41502512562812</v>
      </c>
      <c r="M21" s="14">
        <f t="shared" si="2"/>
        <v>0.31009717512808826</v>
      </c>
    </row>
    <row r="22" spans="1:13" x14ac:dyDescent="0.15">
      <c r="A22" s="8">
        <v>3</v>
      </c>
      <c r="B22" s="8" t="s">
        <v>33</v>
      </c>
      <c r="C22" s="9">
        <v>20</v>
      </c>
      <c r="D22" s="8">
        <v>35</v>
      </c>
      <c r="E22" s="8">
        <v>640</v>
      </c>
      <c r="F22" s="8">
        <v>296</v>
      </c>
      <c r="G22" s="8">
        <v>355</v>
      </c>
      <c r="H22" s="10">
        <v>619</v>
      </c>
      <c r="I22" s="10">
        <v>91453.69</v>
      </c>
      <c r="J22" s="10">
        <v>26100.455999999998</v>
      </c>
      <c r="K22" s="13">
        <f t="shared" si="0"/>
        <v>0.46250000000000002</v>
      </c>
      <c r="L22" s="9">
        <f t="shared" si="1"/>
        <v>308.96516891891895</v>
      </c>
      <c r="M22" s="14">
        <f t="shared" si="2"/>
        <v>0.28539532959249647</v>
      </c>
    </row>
    <row r="23" spans="1:13" x14ac:dyDescent="0.15">
      <c r="A23" s="8">
        <v>3</v>
      </c>
      <c r="B23" s="8" t="s">
        <v>33</v>
      </c>
      <c r="C23" s="9">
        <v>21</v>
      </c>
      <c r="D23" s="8">
        <v>31</v>
      </c>
      <c r="E23" s="8">
        <v>686</v>
      </c>
      <c r="F23" s="8">
        <v>291</v>
      </c>
      <c r="G23" s="8">
        <v>325</v>
      </c>
      <c r="H23" s="10">
        <v>715</v>
      </c>
      <c r="I23" s="10">
        <v>75754.58</v>
      </c>
      <c r="J23" s="10">
        <v>21140.157200000001</v>
      </c>
      <c r="K23" s="13">
        <f t="shared" si="0"/>
        <v>0.42419825072886297</v>
      </c>
      <c r="L23" s="9">
        <f t="shared" si="1"/>
        <v>260.32501718213058</v>
      </c>
      <c r="M23" s="14">
        <f t="shared" si="2"/>
        <v>0.27906111023254304</v>
      </c>
    </row>
    <row r="24" spans="1:13" x14ac:dyDescent="0.15">
      <c r="A24" s="8">
        <v>3</v>
      </c>
      <c r="B24" s="8" t="s">
        <v>33</v>
      </c>
      <c r="C24" s="9">
        <v>22</v>
      </c>
      <c r="D24" s="8">
        <v>44</v>
      </c>
      <c r="E24" s="8">
        <v>635</v>
      </c>
      <c r="F24" s="8">
        <v>314</v>
      </c>
      <c r="G24" s="8">
        <v>357</v>
      </c>
      <c r="H24" s="10">
        <v>686</v>
      </c>
      <c r="I24" s="10">
        <v>74388.81</v>
      </c>
      <c r="J24" s="10">
        <v>19973.1558</v>
      </c>
      <c r="K24" s="13">
        <f t="shared" si="0"/>
        <v>0.49448818897637797</v>
      </c>
      <c r="L24" s="9">
        <f t="shared" si="1"/>
        <v>236.90703821656049</v>
      </c>
      <c r="M24" s="14">
        <f t="shared" si="2"/>
        <v>0.26849677794281157</v>
      </c>
    </row>
    <row r="25" spans="1:13" x14ac:dyDescent="0.15">
      <c r="A25" s="8">
        <v>3</v>
      </c>
      <c r="B25" s="8" t="s">
        <v>33</v>
      </c>
      <c r="C25" s="9">
        <v>23</v>
      </c>
      <c r="D25" s="8">
        <v>38</v>
      </c>
      <c r="E25" s="8">
        <v>684</v>
      </c>
      <c r="F25" s="8">
        <v>345</v>
      </c>
      <c r="G25" s="8">
        <v>390</v>
      </c>
      <c r="H25" s="10">
        <v>720</v>
      </c>
      <c r="I25" s="10">
        <v>82117.27</v>
      </c>
      <c r="J25" s="10">
        <v>23540.207399999999</v>
      </c>
      <c r="K25" s="13">
        <f t="shared" si="0"/>
        <v>0.50438596491228072</v>
      </c>
      <c r="L25" s="9">
        <f t="shared" si="1"/>
        <v>238.02107246376812</v>
      </c>
      <c r="M25" s="14">
        <f t="shared" si="2"/>
        <v>0.28666573304251347</v>
      </c>
    </row>
    <row r="26" spans="1:13" x14ac:dyDescent="0.15">
      <c r="A26" s="8">
        <v>3</v>
      </c>
      <c r="B26" s="8" t="s">
        <v>33</v>
      </c>
      <c r="C26" s="9">
        <v>24</v>
      </c>
      <c r="D26" s="8">
        <v>32</v>
      </c>
      <c r="E26" s="8">
        <v>865</v>
      </c>
      <c r="F26" s="8">
        <v>394</v>
      </c>
      <c r="G26" s="8">
        <v>456</v>
      </c>
      <c r="H26" s="10">
        <v>799</v>
      </c>
      <c r="I26" s="10">
        <v>114347.39</v>
      </c>
      <c r="J26" s="10">
        <v>30656.2166</v>
      </c>
      <c r="K26" s="13">
        <f t="shared" si="0"/>
        <v>0.45549132947976878</v>
      </c>
      <c r="L26" s="9">
        <f t="shared" si="1"/>
        <v>290.22180203045684</v>
      </c>
      <c r="M26" s="14">
        <f t="shared" si="2"/>
        <v>0.26809721323766111</v>
      </c>
    </row>
    <row r="27" spans="1:13" x14ac:dyDescent="0.15">
      <c r="A27" s="8">
        <v>3</v>
      </c>
      <c r="B27" s="8" t="s">
        <v>33</v>
      </c>
      <c r="C27" s="9">
        <v>25</v>
      </c>
      <c r="D27" s="8">
        <v>36</v>
      </c>
      <c r="E27" s="8">
        <v>768</v>
      </c>
      <c r="F27" s="8">
        <v>392</v>
      </c>
      <c r="G27" s="8">
        <v>429</v>
      </c>
      <c r="H27" s="10">
        <v>666</v>
      </c>
      <c r="I27" s="10">
        <v>95078</v>
      </c>
      <c r="J27" s="10">
        <v>25125.712200000002</v>
      </c>
      <c r="K27" s="13">
        <f t="shared" si="0"/>
        <v>0.51041666666666663</v>
      </c>
      <c r="L27" s="9">
        <f t="shared" si="1"/>
        <v>242.54591836734693</v>
      </c>
      <c r="M27" s="14">
        <f t="shared" si="2"/>
        <v>0.26426420623067376</v>
      </c>
    </row>
    <row r="28" spans="1:13" x14ac:dyDescent="0.15">
      <c r="A28" s="8">
        <v>3</v>
      </c>
      <c r="B28" s="8" t="s">
        <v>33</v>
      </c>
      <c r="C28" s="9">
        <v>26</v>
      </c>
      <c r="D28" s="8">
        <v>26</v>
      </c>
      <c r="E28" s="8">
        <v>798</v>
      </c>
      <c r="F28" s="8">
        <v>307</v>
      </c>
      <c r="G28" s="8">
        <v>346</v>
      </c>
      <c r="H28" s="10">
        <v>502</v>
      </c>
      <c r="I28" s="10">
        <v>70512.14</v>
      </c>
      <c r="J28" s="10">
        <v>20012.4833</v>
      </c>
      <c r="K28" s="13">
        <f t="shared" si="0"/>
        <v>0.38471177944862156</v>
      </c>
      <c r="L28" s="9">
        <f t="shared" si="1"/>
        <v>229.68123778501629</v>
      </c>
      <c r="M28" s="14">
        <f t="shared" si="2"/>
        <v>0.283816138611025</v>
      </c>
    </row>
    <row r="29" spans="1:13" x14ac:dyDescent="0.15">
      <c r="A29" s="8">
        <v>3</v>
      </c>
      <c r="B29" s="8" t="s">
        <v>32</v>
      </c>
      <c r="C29" s="9">
        <v>1</v>
      </c>
      <c r="D29" s="8">
        <v>13</v>
      </c>
      <c r="E29" s="8">
        <v>13</v>
      </c>
      <c r="F29" s="8">
        <v>9</v>
      </c>
      <c r="G29" s="8">
        <v>9</v>
      </c>
      <c r="H29" s="10">
        <v>19</v>
      </c>
      <c r="I29" s="10">
        <v>2753.59</v>
      </c>
      <c r="J29" s="10">
        <v>799.47</v>
      </c>
      <c r="K29" s="13">
        <f t="shared" si="0"/>
        <v>0.69230769230769229</v>
      </c>
      <c r="L29" s="9">
        <f t="shared" si="1"/>
        <v>305.95444444444445</v>
      </c>
      <c r="M29" s="14">
        <f t="shared" si="2"/>
        <v>0.29033734143427309</v>
      </c>
    </row>
    <row r="30" spans="1:13" x14ac:dyDescent="0.15">
      <c r="A30" s="8">
        <v>3</v>
      </c>
      <c r="B30" s="8" t="s">
        <v>32</v>
      </c>
      <c r="C30" s="9">
        <v>2</v>
      </c>
      <c r="D30" s="8">
        <v>40</v>
      </c>
      <c r="E30" s="8">
        <v>65</v>
      </c>
      <c r="F30" s="8">
        <v>41</v>
      </c>
      <c r="G30" s="8">
        <v>56</v>
      </c>
      <c r="H30" s="10">
        <v>71</v>
      </c>
      <c r="I30" s="10">
        <v>10848.98</v>
      </c>
      <c r="J30" s="10">
        <v>3317.5745000000002</v>
      </c>
      <c r="K30" s="13">
        <f t="shared" si="0"/>
        <v>0.63076923076923075</v>
      </c>
      <c r="L30" s="9">
        <f t="shared" si="1"/>
        <v>264.60926829268294</v>
      </c>
      <c r="M30" s="14">
        <f t="shared" si="2"/>
        <v>0.30579598266380803</v>
      </c>
    </row>
    <row r="31" spans="1:13" x14ac:dyDescent="0.15">
      <c r="A31" s="8">
        <v>3</v>
      </c>
      <c r="B31" s="8" t="s">
        <v>32</v>
      </c>
      <c r="C31" s="9">
        <v>3</v>
      </c>
      <c r="D31" s="8">
        <v>50</v>
      </c>
      <c r="E31" s="8">
        <v>117</v>
      </c>
      <c r="F31" s="8">
        <v>79</v>
      </c>
      <c r="G31" s="8">
        <v>94</v>
      </c>
      <c r="H31" s="10">
        <v>153</v>
      </c>
      <c r="I31" s="10">
        <v>14812.35</v>
      </c>
      <c r="J31" s="10">
        <v>5736.1862000000001</v>
      </c>
      <c r="K31" s="13">
        <f t="shared" si="0"/>
        <v>0.67521367521367526</v>
      </c>
      <c r="L31" s="9">
        <f t="shared" si="1"/>
        <v>187.49810126582278</v>
      </c>
      <c r="M31" s="14">
        <f t="shared" si="2"/>
        <v>0.38725699838310601</v>
      </c>
    </row>
    <row r="32" spans="1:13" x14ac:dyDescent="0.15">
      <c r="A32" s="8">
        <v>3</v>
      </c>
      <c r="B32" s="8" t="s">
        <v>32</v>
      </c>
      <c r="C32" s="9">
        <v>4</v>
      </c>
      <c r="D32" s="8">
        <v>45</v>
      </c>
      <c r="E32" s="8">
        <v>149</v>
      </c>
      <c r="F32" s="8">
        <v>89</v>
      </c>
      <c r="G32" s="8">
        <v>101</v>
      </c>
      <c r="H32" s="10">
        <v>146</v>
      </c>
      <c r="I32" s="10">
        <v>20154.86</v>
      </c>
      <c r="J32" s="10">
        <v>5905.2537000000002</v>
      </c>
      <c r="K32" s="13">
        <f t="shared" si="0"/>
        <v>0.59731543624161076</v>
      </c>
      <c r="L32" s="9">
        <f t="shared" si="1"/>
        <v>226.4591011235955</v>
      </c>
      <c r="M32" s="14">
        <f t="shared" si="2"/>
        <v>0.29299403220860876</v>
      </c>
    </row>
    <row r="33" spans="1:13" x14ac:dyDescent="0.15">
      <c r="A33" s="8">
        <v>3</v>
      </c>
      <c r="B33" s="8" t="s">
        <v>32</v>
      </c>
      <c r="C33" s="9">
        <v>5</v>
      </c>
      <c r="D33" s="8">
        <v>17</v>
      </c>
      <c r="E33" s="8">
        <v>208</v>
      </c>
      <c r="F33" s="8">
        <v>117</v>
      </c>
      <c r="G33" s="8">
        <v>135</v>
      </c>
      <c r="H33" s="10">
        <v>235</v>
      </c>
      <c r="I33" s="10">
        <v>25968.639999999999</v>
      </c>
      <c r="J33" s="10">
        <v>8312.4660000000003</v>
      </c>
      <c r="K33" s="13">
        <f t="shared" si="0"/>
        <v>0.5625</v>
      </c>
      <c r="L33" s="9">
        <f t="shared" si="1"/>
        <v>221.95418803418804</v>
      </c>
      <c r="M33" s="14">
        <f t="shared" si="2"/>
        <v>0.32009631617212148</v>
      </c>
    </row>
    <row r="34" spans="1:13" x14ac:dyDescent="0.15">
      <c r="A34" s="8">
        <v>3</v>
      </c>
      <c r="B34" s="8" t="s">
        <v>32</v>
      </c>
      <c r="C34" s="9">
        <v>6</v>
      </c>
      <c r="D34" s="8">
        <v>48</v>
      </c>
      <c r="E34" s="8">
        <v>260</v>
      </c>
      <c r="F34" s="8">
        <v>150</v>
      </c>
      <c r="G34" s="8">
        <v>172</v>
      </c>
      <c r="H34" s="10">
        <v>291</v>
      </c>
      <c r="I34" s="10">
        <v>35180.89</v>
      </c>
      <c r="J34" s="10">
        <v>12404.416800000001</v>
      </c>
      <c r="K34" s="13">
        <f t="shared" si="0"/>
        <v>0.57692307692307687</v>
      </c>
      <c r="L34" s="9">
        <f t="shared" si="1"/>
        <v>234.53926666666666</v>
      </c>
      <c r="M34" s="14">
        <f t="shared" si="2"/>
        <v>0.35258962465133775</v>
      </c>
    </row>
    <row r="35" spans="1:13" x14ac:dyDescent="0.15">
      <c r="A35" s="8">
        <v>3</v>
      </c>
      <c r="B35" s="8" t="s">
        <v>32</v>
      </c>
      <c r="C35" s="9">
        <v>7</v>
      </c>
      <c r="D35" s="8">
        <v>42</v>
      </c>
      <c r="E35" s="8">
        <v>302</v>
      </c>
      <c r="F35" s="8">
        <v>168</v>
      </c>
      <c r="G35" s="8">
        <v>191</v>
      </c>
      <c r="H35" s="10">
        <v>389</v>
      </c>
      <c r="I35" s="10">
        <v>34687.5</v>
      </c>
      <c r="J35" s="10">
        <v>12542.383</v>
      </c>
      <c r="K35" s="13">
        <f t="shared" si="0"/>
        <v>0.55629139072847678</v>
      </c>
      <c r="L35" s="9">
        <f t="shared" si="1"/>
        <v>206.47321428571428</v>
      </c>
      <c r="M35" s="14">
        <f t="shared" si="2"/>
        <v>0.36158221261261259</v>
      </c>
    </row>
    <row r="36" spans="1:13" x14ac:dyDescent="0.15">
      <c r="A36" s="8">
        <v>3</v>
      </c>
      <c r="B36" s="8" t="s">
        <v>32</v>
      </c>
      <c r="C36" s="9">
        <v>8</v>
      </c>
      <c r="D36" s="8">
        <v>76</v>
      </c>
      <c r="E36" s="8">
        <v>496</v>
      </c>
      <c r="F36" s="8">
        <v>238</v>
      </c>
      <c r="G36" s="8">
        <v>329</v>
      </c>
      <c r="H36" s="10">
        <v>534</v>
      </c>
      <c r="I36" s="10">
        <v>62247.06</v>
      </c>
      <c r="J36" s="10">
        <v>18246.519</v>
      </c>
      <c r="K36" s="13">
        <f t="shared" si="0"/>
        <v>0.47983870967741937</v>
      </c>
      <c r="L36" s="9">
        <f t="shared" si="1"/>
        <v>261.54226890756303</v>
      </c>
      <c r="M36" s="14">
        <f t="shared" si="2"/>
        <v>0.29313061532544671</v>
      </c>
    </row>
    <row r="37" spans="1:13" x14ac:dyDescent="0.15">
      <c r="A37" s="8">
        <v>3</v>
      </c>
      <c r="B37" s="8" t="s">
        <v>32</v>
      </c>
      <c r="C37" s="9">
        <v>9</v>
      </c>
      <c r="D37" s="8">
        <v>38</v>
      </c>
      <c r="E37" s="8">
        <v>534</v>
      </c>
      <c r="F37" s="8">
        <v>240</v>
      </c>
      <c r="G37" s="8">
        <v>292</v>
      </c>
      <c r="H37" s="10">
        <v>477</v>
      </c>
      <c r="I37" s="10">
        <v>54565.66</v>
      </c>
      <c r="J37" s="10">
        <v>18766.879400000002</v>
      </c>
      <c r="K37" s="13">
        <f t="shared" si="0"/>
        <v>0.449438202247191</v>
      </c>
      <c r="L37" s="9">
        <f t="shared" si="1"/>
        <v>227.35691666666668</v>
      </c>
      <c r="M37" s="14">
        <f t="shared" si="2"/>
        <v>0.34393205177028924</v>
      </c>
    </row>
    <row r="38" spans="1:13" x14ac:dyDescent="0.15">
      <c r="A38" s="8">
        <v>3</v>
      </c>
      <c r="B38" s="8" t="s">
        <v>32</v>
      </c>
      <c r="C38" s="9">
        <v>10</v>
      </c>
      <c r="D38" s="8">
        <v>57</v>
      </c>
      <c r="E38" s="8">
        <v>583</v>
      </c>
      <c r="F38" s="8">
        <v>271</v>
      </c>
      <c r="G38" s="8">
        <v>354</v>
      </c>
      <c r="H38" s="10">
        <v>610</v>
      </c>
      <c r="I38" s="10">
        <v>80163.460000000006</v>
      </c>
      <c r="J38" s="10">
        <v>22123.855800000001</v>
      </c>
      <c r="K38" s="13">
        <f t="shared" si="0"/>
        <v>0.46483704974271012</v>
      </c>
      <c r="L38" s="9">
        <f t="shared" si="1"/>
        <v>295.80612546125462</v>
      </c>
      <c r="M38" s="14">
        <f t="shared" si="2"/>
        <v>0.27598429259415697</v>
      </c>
    </row>
    <row r="39" spans="1:13" x14ac:dyDescent="0.15">
      <c r="A39" s="8">
        <v>3</v>
      </c>
      <c r="B39" s="8" t="s">
        <v>32</v>
      </c>
      <c r="C39" s="9">
        <v>11</v>
      </c>
      <c r="D39" s="8">
        <v>51</v>
      </c>
      <c r="E39" s="8">
        <v>625</v>
      </c>
      <c r="F39" s="8">
        <v>301</v>
      </c>
      <c r="G39" s="8">
        <v>371</v>
      </c>
      <c r="H39" s="10">
        <v>719</v>
      </c>
      <c r="I39" s="10">
        <v>93408.18</v>
      </c>
      <c r="J39" s="10">
        <v>27002.2631</v>
      </c>
      <c r="K39" s="13">
        <f t="shared" si="0"/>
        <v>0.48159999999999997</v>
      </c>
      <c r="L39" s="9">
        <f t="shared" si="1"/>
        <v>310.32617940199333</v>
      </c>
      <c r="M39" s="14">
        <f t="shared" si="2"/>
        <v>0.2890781417644579</v>
      </c>
    </row>
    <row r="40" spans="1:13" x14ac:dyDescent="0.15">
      <c r="A40" s="8">
        <v>3</v>
      </c>
      <c r="B40" s="8" t="s">
        <v>32</v>
      </c>
      <c r="C40" s="9">
        <v>12</v>
      </c>
      <c r="D40" s="8">
        <v>31</v>
      </c>
      <c r="E40" s="8">
        <v>648</v>
      </c>
      <c r="F40" s="8">
        <v>305</v>
      </c>
      <c r="G40" s="8">
        <v>322</v>
      </c>
      <c r="H40" s="10">
        <v>754</v>
      </c>
      <c r="I40" s="10">
        <v>81977.899999999994</v>
      </c>
      <c r="J40" s="10">
        <v>24631.993999999999</v>
      </c>
      <c r="K40" s="13">
        <f t="shared" si="0"/>
        <v>0.47067901234567899</v>
      </c>
      <c r="L40" s="9">
        <f t="shared" si="1"/>
        <v>268.77999999999997</v>
      </c>
      <c r="M40" s="14">
        <f t="shared" si="2"/>
        <v>0.30047115137128422</v>
      </c>
    </row>
    <row r="41" spans="1:13" x14ac:dyDescent="0.15">
      <c r="A41" s="8">
        <v>3</v>
      </c>
      <c r="B41" s="8" t="s">
        <v>32</v>
      </c>
      <c r="C41" s="9">
        <v>13</v>
      </c>
      <c r="D41" s="8">
        <v>33</v>
      </c>
      <c r="E41" s="8">
        <v>575</v>
      </c>
      <c r="F41" s="8">
        <v>311</v>
      </c>
      <c r="G41" s="8">
        <v>323</v>
      </c>
      <c r="H41" s="10">
        <v>792</v>
      </c>
      <c r="I41" s="10">
        <v>74492.69</v>
      </c>
      <c r="J41" s="10">
        <v>23330.244999999999</v>
      </c>
      <c r="K41" s="13">
        <f t="shared" si="0"/>
        <v>0.54086956521739127</v>
      </c>
      <c r="L41" s="9">
        <f t="shared" si="1"/>
        <v>239.52633440514469</v>
      </c>
      <c r="M41" s="14">
        <f t="shared" si="2"/>
        <v>0.3131883813029171</v>
      </c>
    </row>
    <row r="42" spans="1:13" x14ac:dyDescent="0.15">
      <c r="A42" s="8">
        <v>3</v>
      </c>
      <c r="B42" s="8" t="s">
        <v>32</v>
      </c>
      <c r="C42" s="9">
        <v>14</v>
      </c>
      <c r="D42" s="8">
        <v>24</v>
      </c>
      <c r="E42" s="8">
        <v>599</v>
      </c>
      <c r="F42" s="8">
        <v>232</v>
      </c>
      <c r="G42" s="8">
        <v>251</v>
      </c>
      <c r="H42" s="10">
        <v>454</v>
      </c>
      <c r="I42" s="10">
        <v>43056.93</v>
      </c>
      <c r="J42" s="10">
        <v>13446.5442</v>
      </c>
      <c r="K42" s="13">
        <f t="shared" si="0"/>
        <v>0.38731218697829717</v>
      </c>
      <c r="L42" s="9">
        <f t="shared" si="1"/>
        <v>185.59021551724138</v>
      </c>
      <c r="M42" s="14">
        <f t="shared" si="2"/>
        <v>0.31229686371044102</v>
      </c>
    </row>
    <row r="43" spans="1:13" x14ac:dyDescent="0.15">
      <c r="A43" s="8">
        <v>3</v>
      </c>
      <c r="B43" s="8" t="s">
        <v>31</v>
      </c>
      <c r="C43" s="9">
        <v>1</v>
      </c>
      <c r="D43" s="8">
        <v>9</v>
      </c>
      <c r="E43" s="8">
        <v>9</v>
      </c>
      <c r="F43" s="8">
        <v>7</v>
      </c>
      <c r="G43" s="8">
        <v>7</v>
      </c>
      <c r="H43" s="10">
        <v>8</v>
      </c>
      <c r="I43" s="10">
        <v>1135.57</v>
      </c>
      <c r="J43" s="10">
        <v>454.05</v>
      </c>
      <c r="K43" s="13">
        <f t="shared" si="0"/>
        <v>0.77777777777777779</v>
      </c>
      <c r="L43" s="9">
        <f t="shared" si="1"/>
        <v>162.22428571428571</v>
      </c>
      <c r="M43" s="14">
        <f t="shared" si="2"/>
        <v>0.39984325052616748</v>
      </c>
    </row>
    <row r="44" spans="1:13" x14ac:dyDescent="0.15">
      <c r="A44" s="8">
        <v>3</v>
      </c>
      <c r="B44" s="8" t="s">
        <v>31</v>
      </c>
      <c r="C44" s="9">
        <v>2</v>
      </c>
      <c r="D44" s="8">
        <v>23</v>
      </c>
      <c r="E44" s="8">
        <v>36</v>
      </c>
      <c r="F44" s="8">
        <v>18</v>
      </c>
      <c r="G44" s="8">
        <v>23</v>
      </c>
      <c r="H44" s="10">
        <v>33</v>
      </c>
      <c r="I44" s="10">
        <v>2631.17</v>
      </c>
      <c r="J44" s="10">
        <v>1180.296</v>
      </c>
      <c r="K44" s="13">
        <f t="shared" si="0"/>
        <v>0.5</v>
      </c>
      <c r="L44" s="9">
        <f t="shared" si="1"/>
        <v>146.17611111111111</v>
      </c>
      <c r="M44" s="14">
        <f t="shared" si="2"/>
        <v>0.44858218967227509</v>
      </c>
    </row>
    <row r="45" spans="1:13" x14ac:dyDescent="0.15">
      <c r="A45" s="8">
        <v>3</v>
      </c>
      <c r="B45" s="8" t="s">
        <v>31</v>
      </c>
      <c r="C45" s="9">
        <v>3</v>
      </c>
      <c r="D45" s="8">
        <v>21</v>
      </c>
      <c r="E45" s="8">
        <v>69</v>
      </c>
      <c r="F45" s="8">
        <v>38</v>
      </c>
      <c r="G45" s="8">
        <v>43</v>
      </c>
      <c r="H45" s="10">
        <v>74</v>
      </c>
      <c r="I45" s="10">
        <v>7676.27</v>
      </c>
      <c r="J45" s="10">
        <v>2910.2712000000001</v>
      </c>
      <c r="K45" s="13">
        <f t="shared" si="0"/>
        <v>0.55072463768115942</v>
      </c>
      <c r="L45" s="9">
        <f t="shared" si="1"/>
        <v>202.00710526315791</v>
      </c>
      <c r="M45" s="14">
        <f t="shared" si="2"/>
        <v>0.37912569516184291</v>
      </c>
    </row>
    <row r="46" spans="1:13" x14ac:dyDescent="0.15">
      <c r="A46" s="8">
        <v>3</v>
      </c>
      <c r="B46" s="8" t="s">
        <v>31</v>
      </c>
      <c r="C46" s="9">
        <v>4</v>
      </c>
      <c r="D46" s="8">
        <v>24</v>
      </c>
      <c r="E46" s="8">
        <v>106</v>
      </c>
      <c r="F46" s="8">
        <v>61</v>
      </c>
      <c r="G46" s="8">
        <v>69</v>
      </c>
      <c r="H46" s="10">
        <v>128</v>
      </c>
      <c r="I46" s="10">
        <v>13581.42</v>
      </c>
      <c r="J46" s="10">
        <v>5461.1522999999997</v>
      </c>
      <c r="K46" s="13">
        <f t="shared" si="0"/>
        <v>0.57547169811320753</v>
      </c>
      <c r="L46" s="9">
        <f t="shared" si="1"/>
        <v>222.64622950819671</v>
      </c>
      <c r="M46" s="14">
        <f t="shared" si="2"/>
        <v>0.40210466210455165</v>
      </c>
    </row>
    <row r="47" spans="1:13" x14ac:dyDescent="0.15">
      <c r="A47" s="8">
        <v>3</v>
      </c>
      <c r="B47" s="8" t="s">
        <v>31</v>
      </c>
      <c r="C47" s="9">
        <v>5</v>
      </c>
      <c r="D47" s="8">
        <v>36</v>
      </c>
      <c r="E47" s="8">
        <v>144</v>
      </c>
      <c r="F47" s="8">
        <v>74</v>
      </c>
      <c r="G47" s="8">
        <v>77</v>
      </c>
      <c r="H47" s="10">
        <v>186</v>
      </c>
      <c r="I47" s="10">
        <v>16651.080000000002</v>
      </c>
      <c r="J47" s="10">
        <v>6930.7840999999999</v>
      </c>
      <c r="K47" s="13">
        <f t="shared" si="0"/>
        <v>0.51388888888888884</v>
      </c>
      <c r="L47" s="9">
        <f t="shared" si="1"/>
        <v>225.01459459459463</v>
      </c>
      <c r="M47" s="14">
        <f t="shared" si="2"/>
        <v>0.41623631019729646</v>
      </c>
    </row>
    <row r="48" spans="1:13" x14ac:dyDescent="0.15">
      <c r="A48" s="8">
        <v>3</v>
      </c>
      <c r="B48" s="8" t="s">
        <v>31</v>
      </c>
      <c r="C48" s="9">
        <v>6</v>
      </c>
      <c r="D48" s="8">
        <v>39</v>
      </c>
      <c r="E48" s="8">
        <v>173</v>
      </c>
      <c r="F48" s="8">
        <v>96</v>
      </c>
      <c r="G48" s="8">
        <v>109</v>
      </c>
      <c r="H48" s="10">
        <v>242</v>
      </c>
      <c r="I48" s="10">
        <v>27551.89</v>
      </c>
      <c r="J48" s="10">
        <v>11016.0576</v>
      </c>
      <c r="K48" s="13">
        <f t="shared" si="0"/>
        <v>0.55491329479768781</v>
      </c>
      <c r="L48" s="9">
        <f t="shared" si="1"/>
        <v>286.99885416666666</v>
      </c>
      <c r="M48" s="14">
        <f t="shared" si="2"/>
        <v>0.39982947086388632</v>
      </c>
    </row>
    <row r="49" spans="1:13" x14ac:dyDescent="0.15">
      <c r="A49" s="8">
        <v>3</v>
      </c>
      <c r="B49" s="8" t="s">
        <v>31</v>
      </c>
      <c r="C49" s="9">
        <v>7</v>
      </c>
      <c r="D49" s="8">
        <v>38</v>
      </c>
      <c r="E49" s="8">
        <v>217</v>
      </c>
      <c r="F49" s="8">
        <v>124</v>
      </c>
      <c r="G49" s="8">
        <v>130</v>
      </c>
      <c r="H49" s="10">
        <v>288</v>
      </c>
      <c r="I49" s="10">
        <v>33314.6</v>
      </c>
      <c r="J49" s="10">
        <v>11817.217199999999</v>
      </c>
      <c r="K49" s="13">
        <f t="shared" si="0"/>
        <v>0.5714285714285714</v>
      </c>
      <c r="L49" s="9">
        <f t="shared" si="1"/>
        <v>268.66612903225803</v>
      </c>
      <c r="M49" s="14">
        <f t="shared" si="2"/>
        <v>0.35471586631687008</v>
      </c>
    </row>
    <row r="50" spans="1:13" x14ac:dyDescent="0.15">
      <c r="A50" s="8">
        <v>3</v>
      </c>
      <c r="B50" s="8" t="s">
        <v>31</v>
      </c>
      <c r="C50" s="9">
        <v>8</v>
      </c>
      <c r="D50" s="8">
        <v>35</v>
      </c>
      <c r="E50" s="8">
        <v>256</v>
      </c>
      <c r="F50" s="8">
        <v>145</v>
      </c>
      <c r="G50" s="8">
        <v>155</v>
      </c>
      <c r="H50" s="10">
        <v>320</v>
      </c>
      <c r="I50" s="10">
        <v>33497.22</v>
      </c>
      <c r="J50" s="10">
        <v>12215.409</v>
      </c>
      <c r="K50" s="13">
        <f t="shared" si="0"/>
        <v>0.56640625</v>
      </c>
      <c r="L50" s="9">
        <f t="shared" si="1"/>
        <v>231.01531034482758</v>
      </c>
      <c r="M50" s="14">
        <f t="shared" si="2"/>
        <v>0.36466933673898905</v>
      </c>
    </row>
    <row r="51" spans="1:13" x14ac:dyDescent="0.15">
      <c r="A51" s="8">
        <v>3</v>
      </c>
      <c r="B51" s="8" t="s">
        <v>31</v>
      </c>
      <c r="C51" s="9">
        <v>9</v>
      </c>
      <c r="D51" s="8">
        <v>27</v>
      </c>
      <c r="E51" s="8">
        <v>271</v>
      </c>
      <c r="F51" s="8">
        <v>151</v>
      </c>
      <c r="G51" s="8">
        <v>156</v>
      </c>
      <c r="H51" s="10">
        <v>352</v>
      </c>
      <c r="I51" s="10">
        <v>39196.92</v>
      </c>
      <c r="J51" s="10">
        <v>14418.094499999999</v>
      </c>
      <c r="K51" s="13">
        <f t="shared" si="0"/>
        <v>0.55719557195571956</v>
      </c>
      <c r="L51" s="9">
        <f t="shared" si="1"/>
        <v>259.58225165562914</v>
      </c>
      <c r="M51" s="14">
        <f t="shared" si="2"/>
        <v>0.36783743467598984</v>
      </c>
    </row>
    <row r="52" spans="1:13" x14ac:dyDescent="0.15">
      <c r="A52" s="8">
        <v>3</v>
      </c>
      <c r="B52" s="8" t="s">
        <v>31</v>
      </c>
      <c r="C52" s="9">
        <v>10</v>
      </c>
      <c r="D52" s="8">
        <v>28</v>
      </c>
      <c r="E52" s="8">
        <v>298</v>
      </c>
      <c r="F52" s="8">
        <v>149</v>
      </c>
      <c r="G52" s="8">
        <v>159</v>
      </c>
      <c r="H52" s="10">
        <v>396</v>
      </c>
      <c r="I52" s="10">
        <v>45910.54</v>
      </c>
      <c r="J52" s="10">
        <v>15725.022800000001</v>
      </c>
      <c r="K52" s="13">
        <f t="shared" si="0"/>
        <v>0.5</v>
      </c>
      <c r="L52" s="9">
        <f t="shared" si="1"/>
        <v>308.12442953020133</v>
      </c>
      <c r="M52" s="14">
        <f t="shared" si="2"/>
        <v>0.34251443786110991</v>
      </c>
    </row>
    <row r="53" spans="1:13" x14ac:dyDescent="0.15">
      <c r="A53" s="8">
        <v>3</v>
      </c>
      <c r="B53" s="8" t="s">
        <v>31</v>
      </c>
      <c r="C53" s="9">
        <v>11</v>
      </c>
      <c r="D53" s="8">
        <v>30</v>
      </c>
      <c r="E53" s="8">
        <v>299</v>
      </c>
      <c r="F53" s="8">
        <v>161</v>
      </c>
      <c r="G53" s="8">
        <v>182</v>
      </c>
      <c r="H53" s="10">
        <v>432</v>
      </c>
      <c r="I53" s="10">
        <v>47838.89</v>
      </c>
      <c r="J53" s="10">
        <v>16305.798199999999</v>
      </c>
      <c r="K53" s="13">
        <f t="shared" si="0"/>
        <v>0.53846153846153844</v>
      </c>
      <c r="L53" s="9">
        <f t="shared" si="1"/>
        <v>297.13596273291927</v>
      </c>
      <c r="M53" s="14">
        <f t="shared" si="2"/>
        <v>0.3408481718534857</v>
      </c>
    </row>
    <row r="54" spans="1:13" x14ac:dyDescent="0.15">
      <c r="A54" s="8">
        <v>3</v>
      </c>
      <c r="B54" s="8" t="s">
        <v>31</v>
      </c>
      <c r="C54" s="9">
        <v>12</v>
      </c>
      <c r="D54" s="8">
        <v>32</v>
      </c>
      <c r="E54" s="8">
        <v>387</v>
      </c>
      <c r="F54" s="8">
        <v>193</v>
      </c>
      <c r="G54" s="8">
        <v>213</v>
      </c>
      <c r="H54" s="10">
        <v>440</v>
      </c>
      <c r="I54" s="10">
        <v>55858.98</v>
      </c>
      <c r="J54" s="10">
        <v>18673.397000000001</v>
      </c>
      <c r="K54" s="13">
        <f t="shared" si="0"/>
        <v>0.49870801033591733</v>
      </c>
      <c r="L54" s="9">
        <f t="shared" si="1"/>
        <v>289.42476683937826</v>
      </c>
      <c r="M54" s="14">
        <f t="shared" si="2"/>
        <v>0.33429534517100024</v>
      </c>
    </row>
    <row r="55" spans="1:13" x14ac:dyDescent="0.15">
      <c r="A55" s="8">
        <v>3</v>
      </c>
      <c r="B55" s="8" t="s">
        <v>31</v>
      </c>
      <c r="C55" s="9">
        <v>13</v>
      </c>
      <c r="D55" s="8">
        <v>42</v>
      </c>
      <c r="E55" s="8">
        <v>415</v>
      </c>
      <c r="F55" s="8">
        <v>230</v>
      </c>
      <c r="G55" s="8">
        <v>257</v>
      </c>
      <c r="H55" s="10">
        <v>540</v>
      </c>
      <c r="I55" s="10">
        <v>61894.91</v>
      </c>
      <c r="J55" s="10">
        <v>21379.348900000001</v>
      </c>
      <c r="K55" s="13">
        <f t="shared" si="0"/>
        <v>0.55421686746987953</v>
      </c>
      <c r="L55" s="9">
        <f t="shared" si="1"/>
        <v>269.10830434782611</v>
      </c>
      <c r="M55" s="14">
        <f t="shared" si="2"/>
        <v>0.34541368425933572</v>
      </c>
    </row>
    <row r="56" spans="1:13" x14ac:dyDescent="0.15">
      <c r="A56" s="8">
        <v>3</v>
      </c>
      <c r="B56" s="8" t="s">
        <v>31</v>
      </c>
      <c r="C56" s="9">
        <v>14</v>
      </c>
      <c r="D56" s="8">
        <v>41</v>
      </c>
      <c r="E56" s="8">
        <v>454</v>
      </c>
      <c r="F56" s="8">
        <v>252</v>
      </c>
      <c r="G56" s="8">
        <v>287</v>
      </c>
      <c r="H56" s="10">
        <v>565</v>
      </c>
      <c r="I56" s="10">
        <v>64905.61</v>
      </c>
      <c r="J56" s="10">
        <v>25445.8508</v>
      </c>
      <c r="K56" s="13">
        <f t="shared" si="0"/>
        <v>0.55506607929515417</v>
      </c>
      <c r="L56" s="9">
        <f t="shared" si="1"/>
        <v>257.56194444444446</v>
      </c>
      <c r="M56" s="14">
        <f t="shared" si="2"/>
        <v>0.39204393580154318</v>
      </c>
    </row>
    <row r="57" spans="1:13" x14ac:dyDescent="0.15">
      <c r="A57" s="8">
        <v>3</v>
      </c>
      <c r="B57" s="8" t="s">
        <v>31</v>
      </c>
      <c r="C57" s="9">
        <v>15</v>
      </c>
      <c r="D57" s="8">
        <v>39</v>
      </c>
      <c r="E57" s="8">
        <v>538</v>
      </c>
      <c r="F57" s="8">
        <v>274</v>
      </c>
      <c r="G57" s="8">
        <v>325</v>
      </c>
      <c r="H57" s="10">
        <v>593</v>
      </c>
      <c r="I57" s="10">
        <v>66835.37</v>
      </c>
      <c r="J57" s="10">
        <v>22657.150600000001</v>
      </c>
      <c r="K57" s="13">
        <f t="shared" si="0"/>
        <v>0.50929368029739774</v>
      </c>
      <c r="L57" s="9">
        <f t="shared" si="1"/>
        <v>243.92470802919706</v>
      </c>
      <c r="M57" s="14">
        <f t="shared" si="2"/>
        <v>0.33899940405806089</v>
      </c>
    </row>
    <row r="58" spans="1:13" x14ac:dyDescent="0.15">
      <c r="A58" s="8">
        <v>3</v>
      </c>
      <c r="B58" s="8" t="s">
        <v>31</v>
      </c>
      <c r="C58" s="9">
        <v>16</v>
      </c>
      <c r="D58" s="8">
        <v>41</v>
      </c>
      <c r="E58" s="8">
        <v>598</v>
      </c>
      <c r="F58" s="8">
        <v>293</v>
      </c>
      <c r="G58" s="8">
        <v>331</v>
      </c>
      <c r="H58" s="10">
        <v>608</v>
      </c>
      <c r="I58" s="10">
        <v>73819.66</v>
      </c>
      <c r="J58" s="10">
        <v>26042.749500000002</v>
      </c>
      <c r="K58" s="13">
        <f t="shared" si="0"/>
        <v>0.48996655518394649</v>
      </c>
      <c r="L58" s="9">
        <f t="shared" si="1"/>
        <v>251.94423208191128</v>
      </c>
      <c r="M58" s="14">
        <f t="shared" si="2"/>
        <v>0.35278880314539512</v>
      </c>
    </row>
    <row r="59" spans="1:13" x14ac:dyDescent="0.15">
      <c r="A59" s="8">
        <v>3</v>
      </c>
      <c r="B59" s="8" t="s">
        <v>31</v>
      </c>
      <c r="C59" s="9">
        <v>17</v>
      </c>
      <c r="D59" s="8">
        <v>48</v>
      </c>
      <c r="E59" s="8">
        <v>571</v>
      </c>
      <c r="F59" s="8">
        <v>295</v>
      </c>
      <c r="G59" s="8">
        <v>340</v>
      </c>
      <c r="H59" s="10">
        <v>609</v>
      </c>
      <c r="I59" s="10">
        <v>73387.62</v>
      </c>
      <c r="J59" s="10">
        <v>27808.474699999999</v>
      </c>
      <c r="K59" s="13">
        <f t="shared" si="0"/>
        <v>0.5166374781085814</v>
      </c>
      <c r="L59" s="9">
        <f t="shared" si="1"/>
        <v>248.77159322033896</v>
      </c>
      <c r="M59" s="14">
        <f t="shared" si="2"/>
        <v>0.37892596462455114</v>
      </c>
    </row>
    <row r="60" spans="1:13" x14ac:dyDescent="0.15">
      <c r="A60" s="8">
        <v>3</v>
      </c>
      <c r="B60" s="8" t="s">
        <v>31</v>
      </c>
      <c r="C60" s="9">
        <v>18</v>
      </c>
      <c r="D60" s="8">
        <v>48</v>
      </c>
      <c r="E60" s="8">
        <v>608</v>
      </c>
      <c r="F60" s="8">
        <v>325</v>
      </c>
      <c r="G60" s="8">
        <v>357</v>
      </c>
      <c r="H60" s="10">
        <v>786</v>
      </c>
      <c r="I60" s="10">
        <v>84116.79</v>
      </c>
      <c r="J60" s="10">
        <v>28238.778200000001</v>
      </c>
      <c r="K60" s="13">
        <f t="shared" si="0"/>
        <v>0.53453947368421051</v>
      </c>
      <c r="L60" s="9">
        <f t="shared" si="1"/>
        <v>258.8208923076923</v>
      </c>
      <c r="M60" s="14">
        <f t="shared" si="2"/>
        <v>0.33570917530257638</v>
      </c>
    </row>
    <row r="61" spans="1:13" x14ac:dyDescent="0.15">
      <c r="A61" s="8">
        <v>3</v>
      </c>
      <c r="B61" s="8" t="s">
        <v>31</v>
      </c>
      <c r="C61" s="9">
        <v>19</v>
      </c>
      <c r="D61" s="8">
        <v>50</v>
      </c>
      <c r="E61" s="8">
        <v>665</v>
      </c>
      <c r="F61" s="8">
        <v>378</v>
      </c>
      <c r="G61" s="8">
        <v>438</v>
      </c>
      <c r="H61" s="10">
        <v>838</v>
      </c>
      <c r="I61" s="10">
        <v>99421.73</v>
      </c>
      <c r="J61" s="10">
        <v>38876.400999999998</v>
      </c>
      <c r="K61" s="13">
        <f t="shared" si="0"/>
        <v>0.56842105263157894</v>
      </c>
      <c r="L61" s="9">
        <f t="shared" si="1"/>
        <v>263.02044973544974</v>
      </c>
      <c r="M61" s="14">
        <f t="shared" si="2"/>
        <v>0.39102519137415936</v>
      </c>
    </row>
    <row r="62" spans="1:13" x14ac:dyDescent="0.15">
      <c r="A62" s="8">
        <v>3</v>
      </c>
      <c r="B62" s="8" t="s">
        <v>31</v>
      </c>
      <c r="C62" s="9">
        <v>20</v>
      </c>
      <c r="D62" s="8">
        <v>45</v>
      </c>
      <c r="E62" s="8">
        <v>694</v>
      </c>
      <c r="F62" s="8">
        <v>413</v>
      </c>
      <c r="G62" s="8">
        <v>432</v>
      </c>
      <c r="H62" s="10">
        <v>971</v>
      </c>
      <c r="I62" s="10">
        <v>99761.35</v>
      </c>
      <c r="J62" s="10">
        <v>36624.506600000001</v>
      </c>
      <c r="K62" s="13">
        <f t="shared" si="0"/>
        <v>0.59510086455331412</v>
      </c>
      <c r="L62" s="9">
        <f t="shared" si="1"/>
        <v>241.55290556900727</v>
      </c>
      <c r="M62" s="14">
        <f t="shared" si="2"/>
        <v>0.3671212007455793</v>
      </c>
    </row>
    <row r="63" spans="1:13" x14ac:dyDescent="0.15">
      <c r="A63" s="8">
        <v>3</v>
      </c>
      <c r="B63" s="8" t="s">
        <v>31</v>
      </c>
      <c r="C63" s="9">
        <v>21</v>
      </c>
      <c r="D63" s="8">
        <v>57</v>
      </c>
      <c r="E63" s="8">
        <v>729</v>
      </c>
      <c r="F63" s="8">
        <v>409</v>
      </c>
      <c r="G63" s="8">
        <v>429</v>
      </c>
      <c r="H63" s="10">
        <v>953</v>
      </c>
      <c r="I63" s="10">
        <v>127386.21</v>
      </c>
      <c r="J63" s="10">
        <v>41789.892200000002</v>
      </c>
      <c r="K63" s="13">
        <f t="shared" si="0"/>
        <v>0.56104252400548693</v>
      </c>
      <c r="L63" s="9">
        <f t="shared" si="1"/>
        <v>311.45772616136924</v>
      </c>
      <c r="M63" s="14">
        <f t="shared" si="2"/>
        <v>0.3280566412957886</v>
      </c>
    </row>
    <row r="64" spans="1:13" x14ac:dyDescent="0.15">
      <c r="A64" s="8">
        <v>3</v>
      </c>
      <c r="B64" s="8" t="s">
        <v>31</v>
      </c>
      <c r="C64" s="9">
        <v>22</v>
      </c>
      <c r="D64" s="8">
        <v>51</v>
      </c>
      <c r="E64" s="8">
        <v>901</v>
      </c>
      <c r="F64" s="8">
        <v>436</v>
      </c>
      <c r="G64" s="8">
        <v>462</v>
      </c>
      <c r="H64" s="10">
        <v>980</v>
      </c>
      <c r="I64" s="10">
        <v>114382.68</v>
      </c>
      <c r="J64" s="10">
        <v>42947.355900000002</v>
      </c>
      <c r="K64" s="13">
        <f t="shared" si="0"/>
        <v>0.4839067702552719</v>
      </c>
      <c r="L64" s="9">
        <f t="shared" si="1"/>
        <v>262.34559633027521</v>
      </c>
      <c r="M64" s="14">
        <f t="shared" si="2"/>
        <v>0.37547079592819477</v>
      </c>
    </row>
    <row r="65" spans="1:13" x14ac:dyDescent="0.15">
      <c r="A65" s="8">
        <v>3</v>
      </c>
      <c r="B65" s="8" t="s">
        <v>31</v>
      </c>
      <c r="C65" s="9">
        <v>23</v>
      </c>
      <c r="D65" s="8">
        <v>41</v>
      </c>
      <c r="E65" s="8">
        <v>816</v>
      </c>
      <c r="F65" s="8">
        <v>444</v>
      </c>
      <c r="G65" s="8">
        <v>484</v>
      </c>
      <c r="H65" s="10">
        <v>1089</v>
      </c>
      <c r="I65" s="10">
        <v>131398.29</v>
      </c>
      <c r="J65" s="10">
        <v>50618.0193</v>
      </c>
      <c r="K65" s="13">
        <f t="shared" si="0"/>
        <v>0.54411764705882348</v>
      </c>
      <c r="L65" s="9">
        <f t="shared" si="1"/>
        <v>295.94209459459461</v>
      </c>
      <c r="M65" s="14">
        <f t="shared" si="2"/>
        <v>0.38522586024521321</v>
      </c>
    </row>
    <row r="66" spans="1:13" x14ac:dyDescent="0.15">
      <c r="A66" s="8">
        <v>3</v>
      </c>
      <c r="B66" s="8" t="s">
        <v>31</v>
      </c>
      <c r="C66" s="9">
        <v>24</v>
      </c>
      <c r="D66" s="8">
        <v>36</v>
      </c>
      <c r="E66" s="8">
        <v>852</v>
      </c>
      <c r="F66" s="8">
        <v>478</v>
      </c>
      <c r="G66" s="8">
        <v>519</v>
      </c>
      <c r="H66" s="10">
        <v>1065</v>
      </c>
      <c r="I66" s="10">
        <v>136465.66</v>
      </c>
      <c r="J66" s="10">
        <v>50236.987800000003</v>
      </c>
      <c r="K66" s="13">
        <f t="shared" si="0"/>
        <v>0.56103286384976525</v>
      </c>
      <c r="L66" s="9">
        <f t="shared" si="1"/>
        <v>285.49301255230125</v>
      </c>
      <c r="M66" s="14">
        <f t="shared" si="2"/>
        <v>0.3681291527846639</v>
      </c>
    </row>
    <row r="67" spans="1:13" x14ac:dyDescent="0.15">
      <c r="A67" s="8">
        <v>3</v>
      </c>
      <c r="B67" s="8" t="s">
        <v>31</v>
      </c>
      <c r="C67" s="9">
        <v>25</v>
      </c>
      <c r="D67" s="8">
        <v>43</v>
      </c>
      <c r="E67" s="8">
        <v>893</v>
      </c>
      <c r="F67" s="8">
        <v>482</v>
      </c>
      <c r="G67" s="8">
        <v>522</v>
      </c>
      <c r="H67" s="10">
        <v>1156</v>
      </c>
      <c r="I67" s="10">
        <v>159663.35</v>
      </c>
      <c r="J67" s="10">
        <v>54413.812599999997</v>
      </c>
      <c r="K67" s="13">
        <f t="shared" ref="K67:K130" si="3">F67/E67</f>
        <v>0.53975363941769317</v>
      </c>
      <c r="L67" s="9">
        <f t="shared" ref="L67:L130" si="4">I67/F67</f>
        <v>331.25176348547717</v>
      </c>
      <c r="M67" s="14">
        <f t="shared" ref="M67:M130" si="5">J67/I67</f>
        <v>0.34080340040466389</v>
      </c>
    </row>
    <row r="68" spans="1:13" x14ac:dyDescent="0.15">
      <c r="A68" s="8">
        <v>3</v>
      </c>
      <c r="B68" s="8" t="s">
        <v>31</v>
      </c>
      <c r="C68" s="9">
        <v>26</v>
      </c>
      <c r="D68" s="8">
        <v>24</v>
      </c>
      <c r="E68" s="8">
        <v>896</v>
      </c>
      <c r="F68" s="8">
        <v>390</v>
      </c>
      <c r="G68" s="8">
        <v>437</v>
      </c>
      <c r="H68" s="10">
        <v>707</v>
      </c>
      <c r="I68" s="10">
        <v>90312.9</v>
      </c>
      <c r="J68" s="10">
        <v>33141.379399999998</v>
      </c>
      <c r="K68" s="13">
        <f t="shared" si="3"/>
        <v>0.43526785714285715</v>
      </c>
      <c r="L68" s="9">
        <f t="shared" si="4"/>
        <v>231.57153846153844</v>
      </c>
      <c r="M68" s="14">
        <f t="shared" si="5"/>
        <v>0.36696174522133607</v>
      </c>
    </row>
    <row r="69" spans="1:13" x14ac:dyDescent="0.15">
      <c r="A69" s="8">
        <v>3</v>
      </c>
      <c r="B69" s="8" t="s">
        <v>31</v>
      </c>
      <c r="C69" s="9">
        <v>26</v>
      </c>
      <c r="D69" s="8">
        <v>24</v>
      </c>
      <c r="E69" s="8">
        <v>896</v>
      </c>
      <c r="F69" s="8">
        <v>390</v>
      </c>
      <c r="G69" s="8">
        <v>437</v>
      </c>
      <c r="H69" s="8">
        <v>707</v>
      </c>
      <c r="I69" s="10">
        <v>90312.9</v>
      </c>
      <c r="J69" s="10">
        <v>33141.379399999998</v>
      </c>
      <c r="K69" s="13">
        <f t="shared" si="3"/>
        <v>0.43526785714285715</v>
      </c>
      <c r="L69" s="9">
        <f t="shared" si="4"/>
        <v>231.57153846153844</v>
      </c>
      <c r="M69" s="14">
        <f t="shared" si="5"/>
        <v>0.36696174522133607</v>
      </c>
    </row>
    <row r="70" spans="1:13" x14ac:dyDescent="0.15">
      <c r="A70" s="8">
        <v>3</v>
      </c>
      <c r="B70" s="8" t="s">
        <v>30</v>
      </c>
      <c r="C70" s="9">
        <v>1</v>
      </c>
      <c r="D70" s="8">
        <v>28</v>
      </c>
      <c r="E70" s="8">
        <v>28</v>
      </c>
      <c r="F70" s="8">
        <v>11</v>
      </c>
      <c r="G70" s="8">
        <v>16</v>
      </c>
      <c r="H70" s="10">
        <v>14</v>
      </c>
      <c r="I70" s="10">
        <v>1354.52</v>
      </c>
      <c r="J70" s="10">
        <v>429.22</v>
      </c>
      <c r="K70" s="13">
        <f t="shared" si="3"/>
        <v>0.39285714285714285</v>
      </c>
      <c r="L70" s="9">
        <f t="shared" si="4"/>
        <v>123.13818181818182</v>
      </c>
      <c r="M70" s="14">
        <f t="shared" si="5"/>
        <v>0.31687978029117331</v>
      </c>
    </row>
    <row r="71" spans="1:13" x14ac:dyDescent="0.15">
      <c r="A71" s="8">
        <v>3</v>
      </c>
      <c r="B71" s="8" t="s">
        <v>30</v>
      </c>
      <c r="C71" s="9">
        <v>2</v>
      </c>
      <c r="D71" s="8">
        <v>47</v>
      </c>
      <c r="E71" s="8">
        <v>76</v>
      </c>
      <c r="F71" s="8">
        <v>43</v>
      </c>
      <c r="G71" s="8">
        <v>69</v>
      </c>
      <c r="H71" s="10">
        <v>101</v>
      </c>
      <c r="I71" s="10">
        <v>8827.6299999999992</v>
      </c>
      <c r="J71" s="10">
        <v>1954.0251000000001</v>
      </c>
      <c r="K71" s="13">
        <f t="shared" si="3"/>
        <v>0.56578947368421051</v>
      </c>
      <c r="L71" s="9">
        <f t="shared" si="4"/>
        <v>205.29372093023255</v>
      </c>
      <c r="M71" s="14">
        <f t="shared" si="5"/>
        <v>0.22135330773944992</v>
      </c>
    </row>
    <row r="72" spans="1:13" x14ac:dyDescent="0.15">
      <c r="A72" s="8">
        <v>3</v>
      </c>
      <c r="B72" s="8" t="s">
        <v>30</v>
      </c>
      <c r="C72" s="9">
        <v>3</v>
      </c>
      <c r="D72" s="8">
        <v>25</v>
      </c>
      <c r="E72" s="8">
        <v>119</v>
      </c>
      <c r="F72" s="8">
        <v>48</v>
      </c>
      <c r="G72" s="8">
        <v>55</v>
      </c>
      <c r="H72" s="10">
        <v>95</v>
      </c>
      <c r="I72" s="10">
        <v>10951.46</v>
      </c>
      <c r="J72" s="10">
        <v>2290.5300000000002</v>
      </c>
      <c r="K72" s="13">
        <f t="shared" si="3"/>
        <v>0.40336134453781514</v>
      </c>
      <c r="L72" s="9">
        <f t="shared" si="4"/>
        <v>228.15541666666664</v>
      </c>
      <c r="M72" s="14">
        <f t="shared" si="5"/>
        <v>0.20915293485982694</v>
      </c>
    </row>
    <row r="73" spans="1:13" x14ac:dyDescent="0.15">
      <c r="A73" s="8">
        <v>3</v>
      </c>
      <c r="B73" s="8" t="s">
        <v>30</v>
      </c>
      <c r="C73" s="9">
        <v>4</v>
      </c>
      <c r="D73" s="8">
        <v>22</v>
      </c>
      <c r="E73" s="8">
        <v>143</v>
      </c>
      <c r="F73" s="8">
        <v>64</v>
      </c>
      <c r="G73" s="8">
        <v>88</v>
      </c>
      <c r="H73" s="10">
        <v>148</v>
      </c>
      <c r="I73" s="10">
        <v>15585.24</v>
      </c>
      <c r="J73" s="10">
        <v>4774.1441999999997</v>
      </c>
      <c r="K73" s="13">
        <f t="shared" si="3"/>
        <v>0.44755244755244755</v>
      </c>
      <c r="L73" s="9">
        <f t="shared" si="4"/>
        <v>243.519375</v>
      </c>
      <c r="M73" s="14">
        <f t="shared" si="5"/>
        <v>0.30632471492258057</v>
      </c>
    </row>
    <row r="74" spans="1:13" x14ac:dyDescent="0.15">
      <c r="A74" s="8">
        <v>3</v>
      </c>
      <c r="B74" s="8" t="s">
        <v>30</v>
      </c>
      <c r="C74" s="9">
        <v>5</v>
      </c>
      <c r="D74" s="8">
        <v>37</v>
      </c>
      <c r="E74" s="8">
        <v>164</v>
      </c>
      <c r="F74" s="8">
        <v>95</v>
      </c>
      <c r="G74" s="8">
        <v>116</v>
      </c>
      <c r="H74" s="10">
        <v>184</v>
      </c>
      <c r="I74" s="10">
        <v>23544.43</v>
      </c>
      <c r="J74" s="10">
        <v>5147.5466999999999</v>
      </c>
      <c r="K74" s="13">
        <f t="shared" si="3"/>
        <v>0.57926829268292679</v>
      </c>
      <c r="L74" s="9">
        <f t="shared" si="4"/>
        <v>247.83610526315789</v>
      </c>
      <c r="M74" s="14">
        <f t="shared" si="5"/>
        <v>0.2186311879285249</v>
      </c>
    </row>
    <row r="75" spans="1:13" x14ac:dyDescent="0.15">
      <c r="A75" s="8">
        <v>3</v>
      </c>
      <c r="B75" s="8" t="s">
        <v>30</v>
      </c>
      <c r="C75" s="9">
        <v>6</v>
      </c>
      <c r="D75" s="8">
        <v>19</v>
      </c>
      <c r="E75" s="8">
        <v>208</v>
      </c>
      <c r="F75" s="8">
        <v>146</v>
      </c>
      <c r="G75" s="8">
        <v>163</v>
      </c>
      <c r="H75" s="10">
        <v>319</v>
      </c>
      <c r="I75" s="10">
        <v>32413.17</v>
      </c>
      <c r="J75" s="10">
        <v>8532.3724999999995</v>
      </c>
      <c r="K75" s="13">
        <f t="shared" si="3"/>
        <v>0.70192307692307687</v>
      </c>
      <c r="L75" s="9">
        <f t="shared" si="4"/>
        <v>222.00801369863012</v>
      </c>
      <c r="M75" s="14">
        <f t="shared" si="5"/>
        <v>0.26323782894422237</v>
      </c>
    </row>
    <row r="76" spans="1:13" x14ac:dyDescent="0.15">
      <c r="A76" s="8">
        <v>3</v>
      </c>
      <c r="B76" s="8" t="s">
        <v>30</v>
      </c>
      <c r="C76" s="9">
        <v>7</v>
      </c>
      <c r="D76" s="8">
        <v>9</v>
      </c>
      <c r="E76" s="8">
        <v>231</v>
      </c>
      <c r="F76" s="8">
        <v>169</v>
      </c>
      <c r="G76" s="8">
        <v>191</v>
      </c>
      <c r="H76" s="10">
        <v>329</v>
      </c>
      <c r="I76" s="10">
        <v>34011.5</v>
      </c>
      <c r="J76" s="10">
        <v>7767.7049999999999</v>
      </c>
      <c r="K76" s="13">
        <f t="shared" si="3"/>
        <v>0.73160173160173159</v>
      </c>
      <c r="L76" s="9">
        <f t="shared" si="4"/>
        <v>201.25147928994082</v>
      </c>
      <c r="M76" s="14">
        <f t="shared" si="5"/>
        <v>0.22838466401070226</v>
      </c>
    </row>
    <row r="77" spans="1:13" x14ac:dyDescent="0.15">
      <c r="A77" s="8">
        <v>3</v>
      </c>
      <c r="B77" s="8" t="s">
        <v>30</v>
      </c>
      <c r="C77" s="9">
        <v>8</v>
      </c>
      <c r="D77" s="8">
        <v>24</v>
      </c>
      <c r="E77" s="8">
        <v>255</v>
      </c>
      <c r="F77" s="8">
        <v>180</v>
      </c>
      <c r="G77" s="8">
        <v>201</v>
      </c>
      <c r="H77" s="10">
        <v>454</v>
      </c>
      <c r="I77" s="10">
        <v>47221.74</v>
      </c>
      <c r="J77" s="10">
        <v>9866.6965999999993</v>
      </c>
      <c r="K77" s="13">
        <f t="shared" si="3"/>
        <v>0.70588235294117652</v>
      </c>
      <c r="L77" s="9">
        <f t="shared" si="4"/>
        <v>262.34299999999996</v>
      </c>
      <c r="M77" s="14">
        <f t="shared" si="5"/>
        <v>0.20894394403933442</v>
      </c>
    </row>
    <row r="78" spans="1:13" x14ac:dyDescent="0.15">
      <c r="A78" s="8">
        <v>3</v>
      </c>
      <c r="B78" s="8" t="s">
        <v>30</v>
      </c>
      <c r="C78" s="9">
        <v>9</v>
      </c>
      <c r="D78" s="8">
        <v>8</v>
      </c>
      <c r="E78" s="8">
        <v>279</v>
      </c>
      <c r="F78" s="8">
        <v>167</v>
      </c>
      <c r="G78" s="8">
        <v>192</v>
      </c>
      <c r="H78" s="10">
        <v>282</v>
      </c>
      <c r="I78" s="10">
        <v>34758.74</v>
      </c>
      <c r="J78" s="10">
        <v>8304.8240999999998</v>
      </c>
      <c r="K78" s="13">
        <f t="shared" si="3"/>
        <v>0.59856630824372759</v>
      </c>
      <c r="L78" s="9">
        <f t="shared" si="4"/>
        <v>208.13616766467064</v>
      </c>
      <c r="M78" s="14">
        <f t="shared" si="5"/>
        <v>0.23892765100230906</v>
      </c>
    </row>
    <row r="79" spans="1:13" x14ac:dyDescent="0.15">
      <c r="A79" s="8">
        <v>3</v>
      </c>
      <c r="B79" s="8" t="s">
        <v>27</v>
      </c>
      <c r="C79" s="9">
        <v>1</v>
      </c>
      <c r="D79" s="8">
        <v>125</v>
      </c>
      <c r="E79" s="8">
        <v>125</v>
      </c>
      <c r="F79" s="8">
        <v>90</v>
      </c>
      <c r="G79" s="8">
        <v>122</v>
      </c>
      <c r="H79" s="10">
        <v>180</v>
      </c>
      <c r="I79" s="10">
        <v>14970.79</v>
      </c>
      <c r="J79" s="10">
        <v>6868.1986999999999</v>
      </c>
      <c r="K79" s="13">
        <f t="shared" si="3"/>
        <v>0.72</v>
      </c>
      <c r="L79" s="9">
        <f t="shared" si="4"/>
        <v>166.34211111111111</v>
      </c>
      <c r="M79" s="14">
        <f t="shared" si="5"/>
        <v>0.45877329786871629</v>
      </c>
    </row>
    <row r="80" spans="1:13" x14ac:dyDescent="0.15">
      <c r="A80" s="8">
        <v>3</v>
      </c>
      <c r="B80" s="8" t="s">
        <v>27</v>
      </c>
      <c r="C80" s="9">
        <v>2</v>
      </c>
      <c r="D80" s="8">
        <v>97</v>
      </c>
      <c r="E80" s="8">
        <v>222</v>
      </c>
      <c r="F80" s="8">
        <v>162</v>
      </c>
      <c r="G80" s="8">
        <v>189</v>
      </c>
      <c r="H80" s="10">
        <v>395</v>
      </c>
      <c r="I80" s="10">
        <v>32370.55</v>
      </c>
      <c r="J80" s="10">
        <v>11366.1078</v>
      </c>
      <c r="K80" s="13">
        <f t="shared" si="3"/>
        <v>0.72972972972972971</v>
      </c>
      <c r="L80" s="9">
        <f t="shared" si="4"/>
        <v>199.81820987654319</v>
      </c>
      <c r="M80" s="14">
        <f t="shared" si="5"/>
        <v>0.35112495153774032</v>
      </c>
    </row>
    <row r="81" spans="1:13" x14ac:dyDescent="0.15">
      <c r="A81" s="8">
        <v>3</v>
      </c>
      <c r="B81" s="8" t="s">
        <v>27</v>
      </c>
      <c r="C81" s="9">
        <v>3</v>
      </c>
      <c r="D81" s="8">
        <v>107</v>
      </c>
      <c r="E81" s="8">
        <v>329</v>
      </c>
      <c r="F81" s="8">
        <v>213</v>
      </c>
      <c r="G81" s="8">
        <v>259</v>
      </c>
      <c r="H81" s="10">
        <v>518</v>
      </c>
      <c r="I81" s="10">
        <v>36082.01</v>
      </c>
      <c r="J81" s="10">
        <v>14082.989</v>
      </c>
      <c r="K81" s="13">
        <f t="shared" si="3"/>
        <v>0.64741641337386013</v>
      </c>
      <c r="L81" s="9">
        <f t="shared" si="4"/>
        <v>169.39910798122068</v>
      </c>
      <c r="M81" s="14">
        <f t="shared" si="5"/>
        <v>0.3903050024097881</v>
      </c>
    </row>
    <row r="82" spans="1:13" x14ac:dyDescent="0.15">
      <c r="A82" s="8">
        <v>3</v>
      </c>
      <c r="B82" s="8" t="s">
        <v>27</v>
      </c>
      <c r="C82" s="9">
        <v>4</v>
      </c>
      <c r="D82" s="8">
        <v>95</v>
      </c>
      <c r="E82" s="8">
        <v>424</v>
      </c>
      <c r="F82" s="8">
        <v>286</v>
      </c>
      <c r="G82" s="8">
        <v>330</v>
      </c>
      <c r="H82" s="10">
        <v>640</v>
      </c>
      <c r="I82" s="10">
        <v>44107.15</v>
      </c>
      <c r="J82" s="10">
        <v>18281.870699999999</v>
      </c>
      <c r="K82" s="13">
        <f t="shared" si="3"/>
        <v>0.67452830188679247</v>
      </c>
      <c r="L82" s="9">
        <f t="shared" si="4"/>
        <v>154.22080419580419</v>
      </c>
      <c r="M82" s="14">
        <f t="shared" si="5"/>
        <v>0.41448768963762106</v>
      </c>
    </row>
    <row r="83" spans="1:13" x14ac:dyDescent="0.15">
      <c r="A83" s="8">
        <v>3</v>
      </c>
      <c r="B83" s="8" t="s">
        <v>27</v>
      </c>
      <c r="C83" s="9">
        <v>5</v>
      </c>
      <c r="D83" s="8">
        <v>101</v>
      </c>
      <c r="E83" s="8">
        <v>525</v>
      </c>
      <c r="F83" s="8">
        <v>365</v>
      </c>
      <c r="G83" s="8">
        <v>409</v>
      </c>
      <c r="H83" s="10">
        <v>826</v>
      </c>
      <c r="I83" s="10">
        <v>62228.44</v>
      </c>
      <c r="J83" s="10">
        <v>23716.430799999998</v>
      </c>
      <c r="K83" s="13">
        <f t="shared" si="3"/>
        <v>0.69523809523809521</v>
      </c>
      <c r="L83" s="9">
        <f t="shared" si="4"/>
        <v>170.48887671232876</v>
      </c>
      <c r="M83" s="14">
        <f t="shared" si="5"/>
        <v>0.38111883891031173</v>
      </c>
    </row>
    <row r="84" spans="1:13" x14ac:dyDescent="0.15">
      <c r="A84" s="8">
        <v>3</v>
      </c>
      <c r="B84" s="8" t="s">
        <v>27</v>
      </c>
      <c r="C84" s="9">
        <v>6</v>
      </c>
      <c r="D84" s="8">
        <v>49</v>
      </c>
      <c r="E84" s="8">
        <v>574</v>
      </c>
      <c r="F84" s="8">
        <v>354</v>
      </c>
      <c r="G84" s="8">
        <v>430</v>
      </c>
      <c r="H84" s="10">
        <v>868</v>
      </c>
      <c r="I84" s="10">
        <v>62338.49</v>
      </c>
      <c r="J84" s="10">
        <v>22918.746500000001</v>
      </c>
      <c r="K84" s="13">
        <f t="shared" si="3"/>
        <v>0.61672473867595823</v>
      </c>
      <c r="L84" s="9">
        <f t="shared" si="4"/>
        <v>176.09742937853107</v>
      </c>
      <c r="M84" s="14">
        <f t="shared" si="5"/>
        <v>0.36765001045100709</v>
      </c>
    </row>
    <row r="85" spans="1:13" x14ac:dyDescent="0.15">
      <c r="A85" s="8">
        <v>3</v>
      </c>
      <c r="B85" s="8" t="s">
        <v>27</v>
      </c>
      <c r="C85" s="9">
        <v>7</v>
      </c>
      <c r="D85" s="8">
        <v>7</v>
      </c>
      <c r="E85" s="8">
        <v>581</v>
      </c>
      <c r="F85" s="8">
        <v>293</v>
      </c>
      <c r="G85" s="8">
        <v>310</v>
      </c>
      <c r="H85" s="10">
        <v>580</v>
      </c>
      <c r="I85" s="10">
        <v>59235.42</v>
      </c>
      <c r="J85" s="10">
        <v>18683.785</v>
      </c>
      <c r="K85" s="13">
        <f t="shared" si="3"/>
        <v>0.50430292598967297</v>
      </c>
      <c r="L85" s="9">
        <f t="shared" si="4"/>
        <v>202.16866894197952</v>
      </c>
      <c r="M85" s="14">
        <f t="shared" si="5"/>
        <v>0.3154157596924273</v>
      </c>
    </row>
    <row r="86" spans="1:13" x14ac:dyDescent="0.15">
      <c r="A86" s="8">
        <v>3</v>
      </c>
      <c r="B86" s="8" t="s">
        <v>26</v>
      </c>
      <c r="C86" s="9">
        <v>1</v>
      </c>
      <c r="D86" s="8">
        <v>16</v>
      </c>
      <c r="E86" s="8">
        <v>16</v>
      </c>
      <c r="F86" s="8">
        <v>11</v>
      </c>
      <c r="G86" s="8">
        <v>16</v>
      </c>
      <c r="H86" s="10">
        <v>17</v>
      </c>
      <c r="I86" s="10">
        <v>1467.1</v>
      </c>
      <c r="J86" s="10">
        <v>507.64400000000001</v>
      </c>
      <c r="K86" s="13">
        <f t="shared" si="3"/>
        <v>0.6875</v>
      </c>
      <c r="L86" s="9">
        <f t="shared" si="4"/>
        <v>133.37272727272727</v>
      </c>
      <c r="M86" s="14">
        <f t="shared" si="5"/>
        <v>0.34601867630018407</v>
      </c>
    </row>
    <row r="87" spans="1:13" x14ac:dyDescent="0.15">
      <c r="A87" s="8">
        <v>3</v>
      </c>
      <c r="B87" s="8" t="s">
        <v>26</v>
      </c>
      <c r="C87" s="9">
        <v>2</v>
      </c>
      <c r="D87" s="8">
        <v>25</v>
      </c>
      <c r="E87" s="8">
        <v>51</v>
      </c>
      <c r="F87" s="8">
        <v>30</v>
      </c>
      <c r="G87" s="8">
        <v>45</v>
      </c>
      <c r="H87" s="10">
        <v>54</v>
      </c>
      <c r="I87" s="10">
        <v>6200.5</v>
      </c>
      <c r="J87" s="10">
        <v>1993.8259</v>
      </c>
      <c r="K87" s="13">
        <f t="shared" si="3"/>
        <v>0.58823529411764708</v>
      </c>
      <c r="L87" s="9">
        <f t="shared" si="4"/>
        <v>206.68333333333334</v>
      </c>
      <c r="M87" s="14">
        <f t="shared" si="5"/>
        <v>0.32155889041206354</v>
      </c>
    </row>
    <row r="88" spans="1:13" x14ac:dyDescent="0.15">
      <c r="A88" s="8">
        <v>3</v>
      </c>
      <c r="B88" s="8" t="s">
        <v>26</v>
      </c>
      <c r="C88" s="9">
        <v>3</v>
      </c>
      <c r="D88" s="8">
        <v>24</v>
      </c>
      <c r="E88" s="8">
        <v>75</v>
      </c>
      <c r="F88" s="8">
        <v>52</v>
      </c>
      <c r="G88" s="8">
        <v>62</v>
      </c>
      <c r="H88" s="10">
        <v>121</v>
      </c>
      <c r="I88" s="10">
        <v>9248.48</v>
      </c>
      <c r="J88" s="10">
        <v>2411.0915</v>
      </c>
      <c r="K88" s="13">
        <f t="shared" si="3"/>
        <v>0.69333333333333336</v>
      </c>
      <c r="L88" s="9">
        <f t="shared" si="4"/>
        <v>177.85538461538459</v>
      </c>
      <c r="M88" s="14">
        <f t="shared" si="5"/>
        <v>0.26070138011867899</v>
      </c>
    </row>
    <row r="89" spans="1:13" x14ac:dyDescent="0.15">
      <c r="A89" s="8">
        <v>3</v>
      </c>
      <c r="B89" s="8" t="s">
        <v>26</v>
      </c>
      <c r="C89" s="9">
        <v>4</v>
      </c>
      <c r="D89" s="8">
        <v>4</v>
      </c>
      <c r="E89" s="8">
        <v>23</v>
      </c>
      <c r="F89" s="8">
        <v>13</v>
      </c>
      <c r="G89" s="8">
        <v>14</v>
      </c>
      <c r="H89" s="10">
        <v>26</v>
      </c>
      <c r="I89" s="10">
        <v>2129.12</v>
      </c>
      <c r="J89" s="10">
        <v>901.50819999999999</v>
      </c>
      <c r="K89" s="13">
        <f t="shared" si="3"/>
        <v>0.56521739130434778</v>
      </c>
      <c r="L89" s="9">
        <f t="shared" si="4"/>
        <v>163.77846153846153</v>
      </c>
      <c r="M89" s="14">
        <f t="shared" si="5"/>
        <v>0.42341821973397464</v>
      </c>
    </row>
    <row r="90" spans="1:13" x14ac:dyDescent="0.15">
      <c r="A90" s="8">
        <v>3</v>
      </c>
      <c r="B90" s="8" t="s">
        <v>26</v>
      </c>
      <c r="C90" s="9">
        <v>5</v>
      </c>
      <c r="D90" s="8">
        <v>34</v>
      </c>
      <c r="E90" s="8">
        <v>73</v>
      </c>
      <c r="F90" s="8">
        <v>27</v>
      </c>
      <c r="G90" s="8">
        <v>68</v>
      </c>
      <c r="H90" s="10">
        <v>58</v>
      </c>
      <c r="I90" s="10">
        <v>4531.51</v>
      </c>
      <c r="J90" s="10">
        <v>1429.33</v>
      </c>
      <c r="K90" s="13">
        <f t="shared" si="3"/>
        <v>0.36986301369863012</v>
      </c>
      <c r="L90" s="9">
        <f t="shared" si="4"/>
        <v>167.83370370370372</v>
      </c>
      <c r="M90" s="14">
        <f t="shared" si="5"/>
        <v>0.31542024623138865</v>
      </c>
    </row>
    <row r="91" spans="1:13" x14ac:dyDescent="0.15">
      <c r="A91" s="8">
        <v>3</v>
      </c>
      <c r="B91" s="8" t="s">
        <v>26</v>
      </c>
      <c r="C91" s="9">
        <v>6</v>
      </c>
      <c r="D91" s="8">
        <v>33</v>
      </c>
      <c r="E91" s="8">
        <v>128</v>
      </c>
      <c r="F91" s="8">
        <v>38</v>
      </c>
      <c r="G91" s="8">
        <v>68</v>
      </c>
      <c r="H91" s="10">
        <v>80</v>
      </c>
      <c r="I91" s="10">
        <v>8474.76</v>
      </c>
      <c r="J91" s="10">
        <v>2794.2157999999999</v>
      </c>
      <c r="K91" s="13">
        <f t="shared" si="3"/>
        <v>0.296875</v>
      </c>
      <c r="L91" s="9">
        <f t="shared" si="4"/>
        <v>223.02</v>
      </c>
      <c r="M91" s="14">
        <f t="shared" si="5"/>
        <v>0.32971031628034303</v>
      </c>
    </row>
    <row r="92" spans="1:13" x14ac:dyDescent="0.15">
      <c r="A92" s="8">
        <v>3</v>
      </c>
      <c r="B92" s="8" t="s">
        <v>26</v>
      </c>
      <c r="C92" s="9">
        <v>7</v>
      </c>
      <c r="D92" s="8">
        <v>63</v>
      </c>
      <c r="E92" s="8">
        <v>200</v>
      </c>
      <c r="F92" s="8">
        <v>82</v>
      </c>
      <c r="G92" s="8">
        <v>121</v>
      </c>
      <c r="H92" s="10">
        <v>198</v>
      </c>
      <c r="I92" s="10">
        <v>17216.419999999998</v>
      </c>
      <c r="J92" s="10">
        <v>5194.3603000000003</v>
      </c>
      <c r="K92" s="13">
        <f t="shared" si="3"/>
        <v>0.41</v>
      </c>
      <c r="L92" s="9">
        <f t="shared" si="4"/>
        <v>209.95634146341462</v>
      </c>
      <c r="M92" s="14">
        <f t="shared" si="5"/>
        <v>0.30170966437854102</v>
      </c>
    </row>
    <row r="93" spans="1:13" x14ac:dyDescent="0.15">
      <c r="A93" s="8">
        <v>3</v>
      </c>
      <c r="B93" s="8" t="s">
        <v>26</v>
      </c>
      <c r="C93" s="9">
        <v>8</v>
      </c>
      <c r="D93" s="8">
        <v>58</v>
      </c>
      <c r="E93" s="8">
        <v>258</v>
      </c>
      <c r="F93" s="8">
        <v>110</v>
      </c>
      <c r="G93" s="8">
        <v>146</v>
      </c>
      <c r="H93" s="10">
        <v>192</v>
      </c>
      <c r="I93" s="10">
        <v>20718.53</v>
      </c>
      <c r="J93" s="10">
        <v>4549.2519000000002</v>
      </c>
      <c r="K93" s="13">
        <f t="shared" si="3"/>
        <v>0.4263565891472868</v>
      </c>
      <c r="L93" s="9">
        <f t="shared" si="4"/>
        <v>188.35027272727271</v>
      </c>
      <c r="M93" s="14">
        <f t="shared" si="5"/>
        <v>0.21957406727214723</v>
      </c>
    </row>
    <row r="94" spans="1:13" x14ac:dyDescent="0.15">
      <c r="A94" s="8">
        <v>3</v>
      </c>
      <c r="B94" s="8" t="s">
        <v>26</v>
      </c>
      <c r="C94" s="9">
        <v>9</v>
      </c>
      <c r="D94" s="8">
        <v>62</v>
      </c>
      <c r="E94" s="8">
        <v>224</v>
      </c>
      <c r="F94" s="8">
        <v>97</v>
      </c>
      <c r="G94" s="8">
        <v>170</v>
      </c>
      <c r="H94" s="10">
        <v>164</v>
      </c>
      <c r="I94" s="10">
        <v>12918.32</v>
      </c>
      <c r="J94" s="10">
        <v>3989.0443</v>
      </c>
      <c r="K94" s="13">
        <f t="shared" si="3"/>
        <v>0.4330357142857143</v>
      </c>
      <c r="L94" s="9">
        <f t="shared" si="4"/>
        <v>133.17855670103091</v>
      </c>
      <c r="M94" s="14">
        <f t="shared" si="5"/>
        <v>0.30878971104601838</v>
      </c>
    </row>
    <row r="95" spans="1:13" x14ac:dyDescent="0.15">
      <c r="A95" s="8">
        <v>3</v>
      </c>
      <c r="B95" s="8" t="s">
        <v>26</v>
      </c>
      <c r="C95" s="9">
        <v>10</v>
      </c>
      <c r="D95" s="8">
        <v>60</v>
      </c>
      <c r="E95" s="8">
        <v>284</v>
      </c>
      <c r="F95" s="8">
        <v>128</v>
      </c>
      <c r="G95" s="8">
        <v>216</v>
      </c>
      <c r="H95" s="10">
        <v>214</v>
      </c>
      <c r="I95" s="10">
        <v>18616.78</v>
      </c>
      <c r="J95" s="10">
        <v>5059.8869000000004</v>
      </c>
      <c r="K95" s="13">
        <f t="shared" si="3"/>
        <v>0.45070422535211269</v>
      </c>
      <c r="L95" s="9">
        <f t="shared" si="4"/>
        <v>145.44359374999999</v>
      </c>
      <c r="M95" s="14">
        <f t="shared" si="5"/>
        <v>0.27179173304943177</v>
      </c>
    </row>
    <row r="96" spans="1:13" x14ac:dyDescent="0.15">
      <c r="A96" s="8">
        <v>3</v>
      </c>
      <c r="B96" s="8" t="s">
        <v>26</v>
      </c>
      <c r="C96" s="9">
        <v>11</v>
      </c>
      <c r="D96" s="8">
        <v>60</v>
      </c>
      <c r="E96" s="8">
        <v>344</v>
      </c>
      <c r="F96" s="8">
        <v>141</v>
      </c>
      <c r="G96" s="8">
        <v>263</v>
      </c>
      <c r="H96" s="10">
        <v>247</v>
      </c>
      <c r="I96" s="10">
        <v>26130.71</v>
      </c>
      <c r="J96" s="10">
        <v>5228.4215999999997</v>
      </c>
      <c r="K96" s="13">
        <f t="shared" si="3"/>
        <v>0.40988372093023256</v>
      </c>
      <c r="L96" s="9">
        <f t="shared" si="4"/>
        <v>185.32418439716312</v>
      </c>
      <c r="M96" s="14">
        <f t="shared" si="5"/>
        <v>0.20008723834905365</v>
      </c>
    </row>
    <row r="97" spans="1:13" x14ac:dyDescent="0.15">
      <c r="A97" s="8">
        <v>3</v>
      </c>
      <c r="B97" s="8" t="s">
        <v>26</v>
      </c>
      <c r="C97" s="9">
        <v>12</v>
      </c>
      <c r="D97" s="8">
        <v>55</v>
      </c>
      <c r="E97" s="8">
        <v>399</v>
      </c>
      <c r="F97" s="8">
        <v>173</v>
      </c>
      <c r="G97" s="8">
        <v>312</v>
      </c>
      <c r="H97" s="10">
        <v>329</v>
      </c>
      <c r="I97" s="10">
        <v>32983.550000000003</v>
      </c>
      <c r="J97" s="10">
        <v>10396.3336</v>
      </c>
      <c r="K97" s="13">
        <f t="shared" si="3"/>
        <v>0.43358395989974935</v>
      </c>
      <c r="L97" s="9">
        <f t="shared" si="4"/>
        <v>190.65635838150291</v>
      </c>
      <c r="M97" s="14">
        <f t="shared" si="5"/>
        <v>0.31519753331584982</v>
      </c>
    </row>
    <row r="98" spans="1:13" x14ac:dyDescent="0.15">
      <c r="A98" s="8">
        <v>3</v>
      </c>
      <c r="B98" s="8" t="s">
        <v>26</v>
      </c>
      <c r="C98" s="9">
        <v>13</v>
      </c>
      <c r="D98" s="8">
        <v>40</v>
      </c>
      <c r="E98" s="8">
        <v>439</v>
      </c>
      <c r="F98" s="8">
        <v>157</v>
      </c>
      <c r="G98" s="8">
        <v>264</v>
      </c>
      <c r="H98" s="10">
        <v>218</v>
      </c>
      <c r="I98" s="10">
        <v>22626.44</v>
      </c>
      <c r="J98" s="10">
        <v>7968.8642</v>
      </c>
      <c r="K98" s="13">
        <f t="shared" si="3"/>
        <v>0.35763097949886102</v>
      </c>
      <c r="L98" s="9">
        <f t="shared" si="4"/>
        <v>144.11745222929935</v>
      </c>
      <c r="M98" s="14">
        <f t="shared" si="5"/>
        <v>0.35219257647248087</v>
      </c>
    </row>
    <row r="99" spans="1:13" x14ac:dyDescent="0.15">
      <c r="A99" s="8">
        <v>3</v>
      </c>
      <c r="B99" s="8" t="s">
        <v>24</v>
      </c>
      <c r="C99" s="9">
        <v>1</v>
      </c>
      <c r="D99" s="8">
        <v>42</v>
      </c>
      <c r="E99" s="8">
        <v>42</v>
      </c>
      <c r="F99" s="8">
        <v>24</v>
      </c>
      <c r="G99" s="8">
        <v>42</v>
      </c>
      <c r="H99" s="10">
        <v>31</v>
      </c>
      <c r="I99" s="10">
        <v>2517.8000000000002</v>
      </c>
      <c r="J99" s="10">
        <v>613.62</v>
      </c>
      <c r="K99" s="13">
        <f t="shared" si="3"/>
        <v>0.5714285714285714</v>
      </c>
      <c r="L99" s="9">
        <f t="shared" si="4"/>
        <v>104.90833333333335</v>
      </c>
      <c r="M99" s="14">
        <f t="shared" si="5"/>
        <v>0.2437127651123997</v>
      </c>
    </row>
    <row r="100" spans="1:13" x14ac:dyDescent="0.15">
      <c r="A100" s="8">
        <v>3</v>
      </c>
      <c r="B100" s="8" t="s">
        <v>24</v>
      </c>
      <c r="C100" s="9">
        <v>2</v>
      </c>
      <c r="D100" s="8">
        <v>90</v>
      </c>
      <c r="E100" s="8">
        <v>139</v>
      </c>
      <c r="F100" s="8">
        <v>78</v>
      </c>
      <c r="G100" s="8">
        <v>121</v>
      </c>
      <c r="H100" s="10">
        <v>136</v>
      </c>
      <c r="I100" s="10">
        <v>14408.56</v>
      </c>
      <c r="J100" s="10">
        <v>4470.1097</v>
      </c>
      <c r="K100" s="13">
        <f t="shared" si="3"/>
        <v>0.5611510791366906</v>
      </c>
      <c r="L100" s="9">
        <f t="shared" si="4"/>
        <v>184.72512820512819</v>
      </c>
      <c r="M100" s="14">
        <f t="shared" si="5"/>
        <v>0.31023986435840917</v>
      </c>
    </row>
    <row r="101" spans="1:13" x14ac:dyDescent="0.15">
      <c r="A101" s="8">
        <v>3</v>
      </c>
      <c r="B101" s="8" t="s">
        <v>24</v>
      </c>
      <c r="C101" s="9">
        <v>3</v>
      </c>
      <c r="D101" s="8">
        <v>80</v>
      </c>
      <c r="E101" s="8">
        <v>208</v>
      </c>
      <c r="F101" s="8">
        <v>124</v>
      </c>
      <c r="G101" s="8">
        <v>162</v>
      </c>
      <c r="H101" s="10">
        <v>266</v>
      </c>
      <c r="I101" s="10">
        <v>25486.23</v>
      </c>
      <c r="J101" s="10">
        <v>7293.1387999999997</v>
      </c>
      <c r="K101" s="13">
        <f t="shared" si="3"/>
        <v>0.59615384615384615</v>
      </c>
      <c r="L101" s="9">
        <f t="shared" si="4"/>
        <v>205.5341129032258</v>
      </c>
      <c r="M101" s="14">
        <f t="shared" si="5"/>
        <v>0.28615996952079614</v>
      </c>
    </row>
    <row r="102" spans="1:13" x14ac:dyDescent="0.15">
      <c r="A102" s="8">
        <v>3</v>
      </c>
      <c r="B102" s="8" t="s">
        <v>24</v>
      </c>
      <c r="C102" s="9">
        <v>4</v>
      </c>
      <c r="D102" s="8">
        <v>83</v>
      </c>
      <c r="E102" s="8">
        <v>344</v>
      </c>
      <c r="F102" s="8">
        <v>180</v>
      </c>
      <c r="G102" s="8">
        <v>246</v>
      </c>
      <c r="H102" s="10">
        <v>351</v>
      </c>
      <c r="I102" s="10">
        <v>37291.75</v>
      </c>
      <c r="J102" s="10">
        <v>10271.25</v>
      </c>
      <c r="K102" s="13">
        <f t="shared" si="3"/>
        <v>0.52325581395348841</v>
      </c>
      <c r="L102" s="9">
        <f t="shared" si="4"/>
        <v>207.17638888888888</v>
      </c>
      <c r="M102" s="14">
        <f t="shared" si="5"/>
        <v>0.27542955211273273</v>
      </c>
    </row>
    <row r="103" spans="1:13" x14ac:dyDescent="0.15">
      <c r="A103" s="8">
        <v>3</v>
      </c>
      <c r="B103" s="8" t="s">
        <v>24</v>
      </c>
      <c r="C103" s="9">
        <v>5</v>
      </c>
      <c r="D103" s="8">
        <v>71</v>
      </c>
      <c r="E103" s="8">
        <v>415</v>
      </c>
      <c r="F103" s="8">
        <v>219</v>
      </c>
      <c r="G103" s="8">
        <v>301</v>
      </c>
      <c r="H103" s="10">
        <v>418</v>
      </c>
      <c r="I103" s="10">
        <v>36170.18</v>
      </c>
      <c r="J103" s="10">
        <v>11327.905699999999</v>
      </c>
      <c r="K103" s="13">
        <f t="shared" si="3"/>
        <v>0.52771084337349394</v>
      </c>
      <c r="L103" s="9">
        <f t="shared" si="4"/>
        <v>165.1606392694064</v>
      </c>
      <c r="M103" s="14">
        <f t="shared" si="5"/>
        <v>0.31318355894275335</v>
      </c>
    </row>
    <row r="104" spans="1:13" x14ac:dyDescent="0.15">
      <c r="A104" s="8">
        <v>3</v>
      </c>
      <c r="B104" s="8" t="s">
        <v>24</v>
      </c>
      <c r="C104" s="9">
        <v>6</v>
      </c>
      <c r="D104" s="8">
        <v>68</v>
      </c>
      <c r="E104" s="8">
        <v>449</v>
      </c>
      <c r="F104" s="8">
        <v>240</v>
      </c>
      <c r="G104" s="8">
        <v>299</v>
      </c>
      <c r="H104" s="10">
        <v>504</v>
      </c>
      <c r="I104" s="10">
        <v>44271.5</v>
      </c>
      <c r="J104" s="10">
        <v>12961.2605</v>
      </c>
      <c r="K104" s="13">
        <f t="shared" si="3"/>
        <v>0.534521158129176</v>
      </c>
      <c r="L104" s="9">
        <f t="shared" si="4"/>
        <v>184.46458333333334</v>
      </c>
      <c r="M104" s="14">
        <f t="shared" si="5"/>
        <v>0.29276759314683259</v>
      </c>
    </row>
    <row r="105" spans="1:13" x14ac:dyDescent="0.15">
      <c r="A105" s="8">
        <v>3</v>
      </c>
      <c r="B105" s="8" t="s">
        <v>24</v>
      </c>
      <c r="C105" s="9">
        <v>7</v>
      </c>
      <c r="D105" s="8">
        <v>83</v>
      </c>
      <c r="E105" s="8">
        <v>473</v>
      </c>
      <c r="F105" s="8">
        <v>249</v>
      </c>
      <c r="G105" s="8">
        <v>315</v>
      </c>
      <c r="H105" s="10">
        <v>566</v>
      </c>
      <c r="I105" s="10">
        <v>53220.83</v>
      </c>
      <c r="J105" s="10">
        <v>15628.322</v>
      </c>
      <c r="K105" s="13">
        <f t="shared" si="3"/>
        <v>0.52642706131078221</v>
      </c>
      <c r="L105" s="9">
        <f t="shared" si="4"/>
        <v>213.7382730923695</v>
      </c>
      <c r="M105" s="14">
        <f t="shared" si="5"/>
        <v>0.29365047482348544</v>
      </c>
    </row>
    <row r="106" spans="1:13" x14ac:dyDescent="0.15">
      <c r="A106" s="8">
        <v>3</v>
      </c>
      <c r="B106" s="8" t="s">
        <v>24</v>
      </c>
      <c r="C106" s="9">
        <v>8</v>
      </c>
      <c r="D106" s="8">
        <v>81</v>
      </c>
      <c r="E106" s="8">
        <v>550</v>
      </c>
      <c r="F106" s="8">
        <v>290</v>
      </c>
      <c r="G106" s="8">
        <v>374</v>
      </c>
      <c r="H106" s="10">
        <v>681</v>
      </c>
      <c r="I106" s="10">
        <v>67711.839999999997</v>
      </c>
      <c r="J106" s="10">
        <v>14801.77</v>
      </c>
      <c r="K106" s="13">
        <f t="shared" si="3"/>
        <v>0.52727272727272723</v>
      </c>
      <c r="L106" s="9">
        <f t="shared" si="4"/>
        <v>233.48910344827584</v>
      </c>
      <c r="M106" s="14">
        <f t="shared" si="5"/>
        <v>0.2185994354901595</v>
      </c>
    </row>
    <row r="107" spans="1:13" x14ac:dyDescent="0.15">
      <c r="A107" s="8">
        <v>3</v>
      </c>
      <c r="B107" s="8" t="s">
        <v>24</v>
      </c>
      <c r="C107" s="9">
        <v>9</v>
      </c>
      <c r="D107" s="8">
        <v>41</v>
      </c>
      <c r="E107" s="8">
        <v>610</v>
      </c>
      <c r="F107" s="8">
        <v>267</v>
      </c>
      <c r="G107" s="8">
        <v>299</v>
      </c>
      <c r="H107" s="10">
        <v>482</v>
      </c>
      <c r="I107" s="10">
        <v>55024.11</v>
      </c>
      <c r="J107" s="10">
        <v>11710.4565</v>
      </c>
      <c r="K107" s="13">
        <f t="shared" si="3"/>
        <v>0.43770491803278688</v>
      </c>
      <c r="L107" s="9">
        <f t="shared" si="4"/>
        <v>206.08280898876404</v>
      </c>
      <c r="M107" s="14">
        <f t="shared" si="5"/>
        <v>0.21282409656421522</v>
      </c>
    </row>
    <row r="108" spans="1:13" x14ac:dyDescent="0.15">
      <c r="A108" s="8">
        <v>3</v>
      </c>
      <c r="B108" s="8" t="s">
        <v>22</v>
      </c>
      <c r="C108" s="9">
        <v>1</v>
      </c>
      <c r="D108" s="8">
        <v>13</v>
      </c>
      <c r="E108" s="8">
        <v>13</v>
      </c>
      <c r="F108" s="8">
        <v>5</v>
      </c>
      <c r="G108" s="8">
        <v>12</v>
      </c>
      <c r="H108" s="10">
        <v>7</v>
      </c>
      <c r="I108" s="10">
        <v>1230.17</v>
      </c>
      <c r="J108" s="10">
        <v>394.07040000000001</v>
      </c>
      <c r="K108" s="13">
        <f t="shared" si="3"/>
        <v>0.38461538461538464</v>
      </c>
      <c r="L108" s="9">
        <f t="shared" si="4"/>
        <v>246.03400000000002</v>
      </c>
      <c r="M108" s="14">
        <f t="shared" si="5"/>
        <v>0.32033816464391102</v>
      </c>
    </row>
    <row r="109" spans="1:13" x14ac:dyDescent="0.15">
      <c r="A109" s="8">
        <v>3</v>
      </c>
      <c r="B109" s="8" t="s">
        <v>22</v>
      </c>
      <c r="C109" s="9">
        <v>2</v>
      </c>
      <c r="D109" s="8">
        <v>103</v>
      </c>
      <c r="E109" s="8">
        <v>135</v>
      </c>
      <c r="F109" s="8">
        <v>72</v>
      </c>
      <c r="G109" s="8">
        <v>109</v>
      </c>
      <c r="H109" s="10">
        <v>156</v>
      </c>
      <c r="I109" s="10">
        <v>15013.37</v>
      </c>
      <c r="J109" s="10">
        <v>5312.2307000000001</v>
      </c>
      <c r="K109" s="13">
        <f t="shared" si="3"/>
        <v>0.53333333333333333</v>
      </c>
      <c r="L109" s="9">
        <f t="shared" si="4"/>
        <v>208.51902777777778</v>
      </c>
      <c r="M109" s="14">
        <f t="shared" si="5"/>
        <v>0.35383332989195632</v>
      </c>
    </row>
    <row r="110" spans="1:13" x14ac:dyDescent="0.15">
      <c r="A110" s="8">
        <v>3</v>
      </c>
      <c r="B110" s="8" t="s">
        <v>22</v>
      </c>
      <c r="C110" s="9">
        <v>3</v>
      </c>
      <c r="D110" s="8">
        <v>84</v>
      </c>
      <c r="E110" s="8">
        <v>211</v>
      </c>
      <c r="F110" s="8">
        <v>128</v>
      </c>
      <c r="G110" s="8">
        <v>170</v>
      </c>
      <c r="H110" s="10">
        <v>278</v>
      </c>
      <c r="I110" s="10">
        <v>24894.58</v>
      </c>
      <c r="J110" s="10">
        <v>9057.4752000000008</v>
      </c>
      <c r="K110" s="13">
        <f t="shared" si="3"/>
        <v>0.60663507109004744</v>
      </c>
      <c r="L110" s="9">
        <f t="shared" si="4"/>
        <v>194.48890625000001</v>
      </c>
      <c r="M110" s="14">
        <f t="shared" si="5"/>
        <v>0.36383321992176609</v>
      </c>
    </row>
    <row r="111" spans="1:13" x14ac:dyDescent="0.15">
      <c r="A111" s="8">
        <v>3</v>
      </c>
      <c r="B111" s="8" t="s">
        <v>22</v>
      </c>
      <c r="C111" s="9">
        <v>4</v>
      </c>
      <c r="D111" s="8">
        <v>73</v>
      </c>
      <c r="E111" s="8">
        <v>284</v>
      </c>
      <c r="F111" s="8">
        <v>168</v>
      </c>
      <c r="G111" s="8">
        <v>226</v>
      </c>
      <c r="H111" s="10">
        <v>382</v>
      </c>
      <c r="I111" s="10">
        <v>31610.61</v>
      </c>
      <c r="J111" s="10">
        <v>11298.629499999999</v>
      </c>
      <c r="K111" s="13">
        <f t="shared" si="3"/>
        <v>0.59154929577464788</v>
      </c>
      <c r="L111" s="9">
        <f t="shared" si="4"/>
        <v>188.15839285714287</v>
      </c>
      <c r="M111" s="14">
        <f t="shared" si="5"/>
        <v>0.35743155541762717</v>
      </c>
    </row>
    <row r="112" spans="1:13" x14ac:dyDescent="0.15">
      <c r="A112" s="8">
        <v>3</v>
      </c>
      <c r="B112" s="8" t="s">
        <v>22</v>
      </c>
      <c r="C112" s="9">
        <v>5</v>
      </c>
      <c r="D112" s="8">
        <v>32</v>
      </c>
      <c r="E112" s="8">
        <v>311</v>
      </c>
      <c r="F112" s="8">
        <v>137</v>
      </c>
      <c r="G112" s="8">
        <v>180</v>
      </c>
      <c r="H112" s="10">
        <v>258</v>
      </c>
      <c r="I112" s="10">
        <v>24273.09</v>
      </c>
      <c r="J112" s="10">
        <v>8076.0586999999996</v>
      </c>
      <c r="K112" s="13">
        <f t="shared" si="3"/>
        <v>0.44051446945337619</v>
      </c>
      <c r="L112" s="9">
        <f t="shared" si="4"/>
        <v>177.17583941605841</v>
      </c>
      <c r="M112" s="14">
        <f t="shared" si="5"/>
        <v>0.332716547419385</v>
      </c>
    </row>
    <row r="113" spans="1:13" x14ac:dyDescent="0.15">
      <c r="A113" s="8">
        <v>3</v>
      </c>
      <c r="B113" s="8" t="s">
        <v>22</v>
      </c>
      <c r="C113" s="9">
        <v>6</v>
      </c>
      <c r="D113" s="8">
        <v>59</v>
      </c>
      <c r="E113" s="8">
        <v>171</v>
      </c>
      <c r="F113" s="8">
        <v>104</v>
      </c>
      <c r="G113" s="8">
        <v>129</v>
      </c>
      <c r="H113" s="10">
        <v>226</v>
      </c>
      <c r="I113" s="10">
        <v>26337.96</v>
      </c>
      <c r="J113" s="10">
        <v>8824.7875000000004</v>
      </c>
      <c r="K113" s="13">
        <f t="shared" si="3"/>
        <v>0.60818713450292394</v>
      </c>
      <c r="L113" s="9">
        <f t="shared" si="4"/>
        <v>253.24961538461537</v>
      </c>
      <c r="M113" s="14">
        <f t="shared" si="5"/>
        <v>0.33505964395116405</v>
      </c>
    </row>
    <row r="114" spans="1:13" x14ac:dyDescent="0.15">
      <c r="A114" s="8">
        <v>3</v>
      </c>
      <c r="B114" s="8" t="s">
        <v>22</v>
      </c>
      <c r="C114" s="9">
        <v>7</v>
      </c>
      <c r="D114" s="8">
        <v>54</v>
      </c>
      <c r="E114" s="8">
        <v>225</v>
      </c>
      <c r="F114" s="8">
        <v>123</v>
      </c>
      <c r="G114" s="8">
        <v>200</v>
      </c>
      <c r="H114" s="10">
        <v>286</v>
      </c>
      <c r="I114" s="10">
        <v>25415.03</v>
      </c>
      <c r="J114" s="10">
        <v>9333.5148000000008</v>
      </c>
      <c r="K114" s="13">
        <f t="shared" si="3"/>
        <v>0.54666666666666663</v>
      </c>
      <c r="L114" s="9">
        <f t="shared" si="4"/>
        <v>206.62626016260162</v>
      </c>
      <c r="M114" s="14">
        <f t="shared" si="5"/>
        <v>0.36724390252539546</v>
      </c>
    </row>
    <row r="115" spans="1:13" x14ac:dyDescent="0.15">
      <c r="A115" s="8">
        <v>3</v>
      </c>
      <c r="B115" s="8" t="s">
        <v>22</v>
      </c>
      <c r="C115" s="9">
        <v>8</v>
      </c>
      <c r="D115" s="8">
        <v>53</v>
      </c>
      <c r="E115" s="8">
        <v>392</v>
      </c>
      <c r="F115" s="8">
        <v>213</v>
      </c>
      <c r="G115" s="8">
        <v>324</v>
      </c>
      <c r="H115" s="10">
        <v>432</v>
      </c>
      <c r="I115" s="10">
        <v>48140.27</v>
      </c>
      <c r="J115" s="10">
        <v>16080.140600000001</v>
      </c>
      <c r="K115" s="13">
        <f t="shared" si="3"/>
        <v>0.54336734693877553</v>
      </c>
      <c r="L115" s="9">
        <f t="shared" si="4"/>
        <v>226.01065727699529</v>
      </c>
      <c r="M115" s="14">
        <f t="shared" si="5"/>
        <v>0.33402680541675406</v>
      </c>
    </row>
    <row r="116" spans="1:13" x14ac:dyDescent="0.15">
      <c r="A116" s="8">
        <v>3</v>
      </c>
      <c r="B116" s="8" t="s">
        <v>22</v>
      </c>
      <c r="C116" s="9">
        <v>9</v>
      </c>
      <c r="D116" s="8">
        <v>22</v>
      </c>
      <c r="E116" s="8">
        <v>471</v>
      </c>
      <c r="F116" s="8">
        <v>243</v>
      </c>
      <c r="G116" s="8">
        <v>273</v>
      </c>
      <c r="H116" s="10">
        <v>496</v>
      </c>
      <c r="I116" s="10">
        <v>41362.879999999997</v>
      </c>
      <c r="J116" s="10">
        <v>12556.840200000001</v>
      </c>
      <c r="K116" s="13">
        <f t="shared" si="3"/>
        <v>0.51592356687898089</v>
      </c>
      <c r="L116" s="9">
        <f t="shared" si="4"/>
        <v>170.21761316872426</v>
      </c>
      <c r="M116" s="14">
        <f t="shared" si="5"/>
        <v>0.3035775120107691</v>
      </c>
    </row>
    <row r="117" spans="1:13" x14ac:dyDescent="0.15">
      <c r="A117" s="8">
        <v>3</v>
      </c>
      <c r="B117" s="8" t="s">
        <v>22</v>
      </c>
      <c r="C117" s="9">
        <v>10</v>
      </c>
      <c r="D117" s="8">
        <v>94</v>
      </c>
      <c r="E117" s="8">
        <v>565</v>
      </c>
      <c r="F117" s="8">
        <v>324</v>
      </c>
      <c r="G117" s="8">
        <v>452</v>
      </c>
      <c r="H117" s="10">
        <v>712</v>
      </c>
      <c r="I117" s="10">
        <v>83586.350000000006</v>
      </c>
      <c r="J117" s="10">
        <v>26900.497500000001</v>
      </c>
      <c r="K117" s="13">
        <f t="shared" si="3"/>
        <v>0.57345132743362837</v>
      </c>
      <c r="L117" s="9">
        <f t="shared" si="4"/>
        <v>257.98256172839507</v>
      </c>
      <c r="M117" s="14">
        <f t="shared" si="5"/>
        <v>0.32182883329634565</v>
      </c>
    </row>
    <row r="118" spans="1:13" x14ac:dyDescent="0.15">
      <c r="A118" s="8">
        <v>3</v>
      </c>
      <c r="B118" s="8" t="s">
        <v>22</v>
      </c>
      <c r="C118" s="9">
        <v>11</v>
      </c>
      <c r="D118" s="8">
        <v>17</v>
      </c>
      <c r="E118" s="8">
        <v>582</v>
      </c>
      <c r="F118" s="8">
        <v>246</v>
      </c>
      <c r="G118" s="8">
        <v>303</v>
      </c>
      <c r="H118" s="10">
        <v>452</v>
      </c>
      <c r="I118" s="10">
        <v>53236.39</v>
      </c>
      <c r="J118" s="10">
        <v>14274.7392</v>
      </c>
      <c r="K118" s="13">
        <f t="shared" si="3"/>
        <v>0.42268041237113402</v>
      </c>
      <c r="L118" s="9">
        <f t="shared" si="4"/>
        <v>216.40808943089431</v>
      </c>
      <c r="M118" s="14">
        <f t="shared" si="5"/>
        <v>0.26813875245860963</v>
      </c>
    </row>
    <row r="119" spans="1:13" x14ac:dyDescent="0.15">
      <c r="A119" s="8">
        <v>3</v>
      </c>
      <c r="B119" s="8" t="s">
        <v>16</v>
      </c>
      <c r="C119" s="9">
        <v>1</v>
      </c>
      <c r="D119" s="8">
        <v>37</v>
      </c>
      <c r="E119" s="8">
        <v>37</v>
      </c>
      <c r="F119" s="8">
        <v>23</v>
      </c>
      <c r="G119" s="8">
        <v>25</v>
      </c>
      <c r="H119" s="10">
        <v>35</v>
      </c>
      <c r="I119" s="10">
        <v>4757.57</v>
      </c>
      <c r="J119" s="10">
        <v>1553.9856</v>
      </c>
      <c r="K119" s="13">
        <f t="shared" si="3"/>
        <v>0.6216216216216216</v>
      </c>
      <c r="L119" s="9">
        <f t="shared" si="4"/>
        <v>206.85086956521738</v>
      </c>
      <c r="M119" s="14">
        <f t="shared" si="5"/>
        <v>0.32663431121349767</v>
      </c>
    </row>
    <row r="120" spans="1:13" x14ac:dyDescent="0.15">
      <c r="A120" s="8">
        <v>3</v>
      </c>
      <c r="B120" s="8" t="s">
        <v>16</v>
      </c>
      <c r="C120" s="9">
        <v>2</v>
      </c>
      <c r="D120" s="8">
        <v>58</v>
      </c>
      <c r="E120" s="8">
        <v>80</v>
      </c>
      <c r="F120" s="8">
        <v>56</v>
      </c>
      <c r="G120" s="8">
        <v>72</v>
      </c>
      <c r="H120" s="10">
        <v>107</v>
      </c>
      <c r="I120" s="10">
        <v>17146.28</v>
      </c>
      <c r="J120" s="10">
        <v>4615.0707000000002</v>
      </c>
      <c r="K120" s="13">
        <f t="shared" si="3"/>
        <v>0.7</v>
      </c>
      <c r="L120" s="9">
        <f t="shared" si="4"/>
        <v>306.18357142857138</v>
      </c>
      <c r="M120" s="14">
        <f t="shared" si="5"/>
        <v>0.26915871547647657</v>
      </c>
    </row>
    <row r="121" spans="1:13" x14ac:dyDescent="0.15">
      <c r="A121" s="8">
        <v>3</v>
      </c>
      <c r="B121" s="8" t="s">
        <v>16</v>
      </c>
      <c r="C121" s="9">
        <v>3</v>
      </c>
      <c r="D121" s="8">
        <v>63</v>
      </c>
      <c r="E121" s="8">
        <v>143</v>
      </c>
      <c r="F121" s="8">
        <v>104</v>
      </c>
      <c r="G121" s="8">
        <v>116</v>
      </c>
      <c r="H121" s="10">
        <v>214</v>
      </c>
      <c r="I121" s="10">
        <v>28816.31</v>
      </c>
      <c r="J121" s="10">
        <v>7318.1952000000001</v>
      </c>
      <c r="K121" s="13">
        <f t="shared" si="3"/>
        <v>0.72727272727272729</v>
      </c>
      <c r="L121" s="9">
        <f t="shared" si="4"/>
        <v>277.07990384615385</v>
      </c>
      <c r="M121" s="14">
        <f t="shared" si="5"/>
        <v>0.2539601774134162</v>
      </c>
    </row>
    <row r="122" spans="1:13" x14ac:dyDescent="0.15">
      <c r="A122" s="8">
        <v>3</v>
      </c>
      <c r="B122" s="8" t="s">
        <v>16</v>
      </c>
      <c r="C122" s="9">
        <v>4</v>
      </c>
      <c r="D122" s="8">
        <v>34</v>
      </c>
      <c r="E122" s="8">
        <v>182</v>
      </c>
      <c r="F122" s="8">
        <v>123</v>
      </c>
      <c r="G122" s="8">
        <v>132</v>
      </c>
      <c r="H122" s="10">
        <v>240</v>
      </c>
      <c r="I122" s="10">
        <v>28077.55</v>
      </c>
      <c r="J122" s="10">
        <v>7388.9566000000004</v>
      </c>
      <c r="K122" s="13">
        <f t="shared" si="3"/>
        <v>0.67582417582417587</v>
      </c>
      <c r="L122" s="9">
        <f t="shared" si="4"/>
        <v>228.27276422764228</v>
      </c>
      <c r="M122" s="14">
        <f t="shared" si="5"/>
        <v>0.26316244116740956</v>
      </c>
    </row>
    <row r="123" spans="1:13" x14ac:dyDescent="0.15">
      <c r="A123" s="8">
        <v>3</v>
      </c>
      <c r="B123" s="8" t="s">
        <v>16</v>
      </c>
      <c r="C123" s="9">
        <v>5</v>
      </c>
      <c r="D123" s="8">
        <v>45</v>
      </c>
      <c r="E123" s="8">
        <v>253</v>
      </c>
      <c r="F123" s="8">
        <v>161</v>
      </c>
      <c r="G123" s="8">
        <v>171</v>
      </c>
      <c r="H123" s="10">
        <v>315</v>
      </c>
      <c r="I123" s="10">
        <v>45142.95</v>
      </c>
      <c r="J123" s="10">
        <v>12773.255999999999</v>
      </c>
      <c r="K123" s="13">
        <f t="shared" si="3"/>
        <v>0.63636363636363635</v>
      </c>
      <c r="L123" s="9">
        <f t="shared" si="4"/>
        <v>280.39099378881986</v>
      </c>
      <c r="M123" s="14">
        <f t="shared" si="5"/>
        <v>0.28295129139766012</v>
      </c>
    </row>
    <row r="124" spans="1:13" x14ac:dyDescent="0.15">
      <c r="A124" s="8">
        <v>3</v>
      </c>
      <c r="B124" s="8" t="s">
        <v>16</v>
      </c>
      <c r="C124" s="9">
        <v>6</v>
      </c>
      <c r="D124" s="8">
        <v>42</v>
      </c>
      <c r="E124" s="8">
        <v>295</v>
      </c>
      <c r="F124" s="8">
        <v>186</v>
      </c>
      <c r="G124" s="8">
        <v>198</v>
      </c>
      <c r="H124" s="10">
        <v>364</v>
      </c>
      <c r="I124" s="10">
        <v>45840.9</v>
      </c>
      <c r="J124" s="10">
        <v>11348.9269</v>
      </c>
      <c r="K124" s="13">
        <f t="shared" si="3"/>
        <v>0.63050847457627124</v>
      </c>
      <c r="L124" s="9">
        <f t="shared" si="4"/>
        <v>246.45645161290324</v>
      </c>
      <c r="M124" s="14">
        <f t="shared" si="5"/>
        <v>0.24757207864592537</v>
      </c>
    </row>
    <row r="125" spans="1:13" x14ac:dyDescent="0.15">
      <c r="A125" s="8">
        <v>3</v>
      </c>
      <c r="B125" s="8" t="s">
        <v>16</v>
      </c>
      <c r="C125" s="9">
        <v>7</v>
      </c>
      <c r="D125" s="8">
        <v>38</v>
      </c>
      <c r="E125" s="8">
        <v>336</v>
      </c>
      <c r="F125" s="8">
        <v>220</v>
      </c>
      <c r="G125" s="8">
        <v>227</v>
      </c>
      <c r="H125" s="10">
        <v>499</v>
      </c>
      <c r="I125" s="10">
        <v>55729</v>
      </c>
      <c r="J125" s="10">
        <v>15702.0332</v>
      </c>
      <c r="K125" s="13">
        <f t="shared" si="3"/>
        <v>0.65476190476190477</v>
      </c>
      <c r="L125" s="9">
        <f t="shared" si="4"/>
        <v>253.31363636363636</v>
      </c>
      <c r="M125" s="14">
        <f t="shared" si="5"/>
        <v>0.28175695239462401</v>
      </c>
    </row>
    <row r="126" spans="1:13" x14ac:dyDescent="0.15">
      <c r="A126" s="8">
        <v>3</v>
      </c>
      <c r="B126" s="8" t="s">
        <v>16</v>
      </c>
      <c r="C126" s="9">
        <v>8</v>
      </c>
      <c r="D126" s="8">
        <v>47</v>
      </c>
      <c r="E126" s="8">
        <v>401</v>
      </c>
      <c r="F126" s="8">
        <v>258</v>
      </c>
      <c r="G126" s="8">
        <v>271</v>
      </c>
      <c r="H126" s="10">
        <v>616</v>
      </c>
      <c r="I126" s="10">
        <v>77015.05</v>
      </c>
      <c r="J126" s="10">
        <v>18948.660800000001</v>
      </c>
      <c r="K126" s="13">
        <f t="shared" si="3"/>
        <v>0.64339152119700749</v>
      </c>
      <c r="L126" s="9">
        <f t="shared" si="4"/>
        <v>298.50794573643412</v>
      </c>
      <c r="M126" s="14">
        <f t="shared" si="5"/>
        <v>0.24603841456961983</v>
      </c>
    </row>
    <row r="127" spans="1:13" x14ac:dyDescent="0.15">
      <c r="A127" s="8">
        <v>3</v>
      </c>
      <c r="B127" s="8" t="s">
        <v>16</v>
      </c>
      <c r="C127" s="9">
        <v>9</v>
      </c>
      <c r="D127" s="8">
        <v>43</v>
      </c>
      <c r="E127" s="8">
        <v>486</v>
      </c>
      <c r="F127" s="8">
        <v>283</v>
      </c>
      <c r="G127" s="8">
        <v>310</v>
      </c>
      <c r="H127" s="10">
        <v>678</v>
      </c>
      <c r="I127" s="10">
        <v>70268.710000000006</v>
      </c>
      <c r="J127" s="10">
        <v>19220.812300000001</v>
      </c>
      <c r="K127" s="13">
        <f t="shared" si="3"/>
        <v>0.58230452674897115</v>
      </c>
      <c r="L127" s="9">
        <f t="shared" si="4"/>
        <v>248.29932862190816</v>
      </c>
      <c r="M127" s="14">
        <f t="shared" si="5"/>
        <v>0.27353301775427497</v>
      </c>
    </row>
    <row r="128" spans="1:13" x14ac:dyDescent="0.15">
      <c r="A128" s="8">
        <v>3</v>
      </c>
      <c r="B128" s="8" t="s">
        <v>16</v>
      </c>
      <c r="C128" s="9">
        <v>10</v>
      </c>
      <c r="D128" s="8">
        <v>74</v>
      </c>
      <c r="E128" s="8">
        <v>594</v>
      </c>
      <c r="F128" s="8">
        <v>425</v>
      </c>
      <c r="G128" s="8">
        <v>439</v>
      </c>
      <c r="H128" s="10">
        <v>1000</v>
      </c>
      <c r="I128" s="10">
        <v>127183.52</v>
      </c>
      <c r="J128" s="10">
        <v>34594.852800000001</v>
      </c>
      <c r="K128" s="13">
        <f t="shared" si="3"/>
        <v>0.71548821548821551</v>
      </c>
      <c r="L128" s="9">
        <f t="shared" si="4"/>
        <v>299.25534117647061</v>
      </c>
      <c r="M128" s="14">
        <f t="shared" si="5"/>
        <v>0.27200735441195528</v>
      </c>
    </row>
    <row r="129" spans="1:13" x14ac:dyDescent="0.15">
      <c r="A129" s="8">
        <v>3</v>
      </c>
      <c r="B129" s="8" t="s">
        <v>16</v>
      </c>
      <c r="C129" s="9">
        <v>11</v>
      </c>
      <c r="D129" s="8">
        <v>45</v>
      </c>
      <c r="E129" s="8">
        <v>648</v>
      </c>
      <c r="F129" s="8">
        <v>405</v>
      </c>
      <c r="G129" s="8">
        <v>427</v>
      </c>
      <c r="H129" s="10">
        <v>912</v>
      </c>
      <c r="I129" s="10">
        <v>119350.39</v>
      </c>
      <c r="J129" s="10">
        <v>36841.544999999998</v>
      </c>
      <c r="K129" s="13">
        <f t="shared" si="3"/>
        <v>0.625</v>
      </c>
      <c r="L129" s="9">
        <f t="shared" si="4"/>
        <v>294.69232098765434</v>
      </c>
      <c r="M129" s="14">
        <f t="shared" si="5"/>
        <v>0.30868390962107456</v>
      </c>
    </row>
    <row r="130" spans="1:13" x14ac:dyDescent="0.15">
      <c r="A130" s="8">
        <v>3</v>
      </c>
      <c r="B130" s="8" t="s">
        <v>16</v>
      </c>
      <c r="C130" s="9">
        <v>12</v>
      </c>
      <c r="D130" s="8">
        <v>73</v>
      </c>
      <c r="E130" s="8">
        <v>733</v>
      </c>
      <c r="F130" s="8">
        <v>519</v>
      </c>
      <c r="G130" s="8">
        <v>549</v>
      </c>
      <c r="H130" s="10">
        <v>1116</v>
      </c>
      <c r="I130" s="10">
        <v>142773.47</v>
      </c>
      <c r="J130" s="10">
        <v>43854.989600000001</v>
      </c>
      <c r="K130" s="13">
        <f t="shared" si="3"/>
        <v>0.7080491132332879</v>
      </c>
      <c r="L130" s="9">
        <f t="shared" si="4"/>
        <v>275.09339113680153</v>
      </c>
      <c r="M130" s="14">
        <f t="shared" si="5"/>
        <v>0.30716483671651323</v>
      </c>
    </row>
    <row r="131" spans="1:13" x14ac:dyDescent="0.15">
      <c r="A131" s="8">
        <v>3</v>
      </c>
      <c r="B131" s="8" t="s">
        <v>16</v>
      </c>
      <c r="C131" s="9">
        <v>13</v>
      </c>
      <c r="D131" s="8">
        <v>65</v>
      </c>
      <c r="E131" s="8">
        <v>804</v>
      </c>
      <c r="F131" s="8">
        <v>515</v>
      </c>
      <c r="G131" s="8">
        <v>542</v>
      </c>
      <c r="H131" s="10">
        <v>1070</v>
      </c>
      <c r="I131" s="10">
        <v>121465.53</v>
      </c>
      <c r="J131" s="10">
        <v>38990.424400000004</v>
      </c>
      <c r="K131" s="13">
        <f t="shared" ref="K131:K194" si="6">F131/E131</f>
        <v>0.64054726368159209</v>
      </c>
      <c r="L131" s="9">
        <f t="shared" ref="L131:L194" si="7">I131/F131</f>
        <v>235.85539805825243</v>
      </c>
      <c r="M131" s="14">
        <f t="shared" ref="M131:M194" si="8">J131/I131</f>
        <v>0.32099991166218106</v>
      </c>
    </row>
    <row r="132" spans="1:13" x14ac:dyDescent="0.15">
      <c r="A132" s="8">
        <v>3</v>
      </c>
      <c r="B132" s="8" t="s">
        <v>16</v>
      </c>
      <c r="C132" s="9">
        <v>14</v>
      </c>
      <c r="D132" s="8">
        <v>50</v>
      </c>
      <c r="E132" s="16">
        <v>1150</v>
      </c>
      <c r="F132" s="8">
        <v>567</v>
      </c>
      <c r="G132" s="8">
        <v>607</v>
      </c>
      <c r="H132" s="10">
        <v>1288</v>
      </c>
      <c r="I132" s="10">
        <v>150890.06</v>
      </c>
      <c r="J132" s="10">
        <v>39320.924700000003</v>
      </c>
      <c r="K132" s="13">
        <f t="shared" si="6"/>
        <v>0.49304347826086958</v>
      </c>
      <c r="L132" s="9">
        <f t="shared" si="7"/>
        <v>266.12003527336861</v>
      </c>
      <c r="M132" s="14">
        <f t="shared" si="8"/>
        <v>0.26059320739881742</v>
      </c>
    </row>
    <row r="133" spans="1:13" x14ac:dyDescent="0.15">
      <c r="A133" s="8">
        <v>3</v>
      </c>
      <c r="B133" s="8" t="s">
        <v>16</v>
      </c>
      <c r="C133" s="9">
        <v>15</v>
      </c>
      <c r="D133" s="8">
        <v>45</v>
      </c>
      <c r="E133" s="16">
        <v>1190</v>
      </c>
      <c r="F133" s="8">
        <v>598</v>
      </c>
      <c r="G133" s="8">
        <v>637</v>
      </c>
      <c r="H133" s="10">
        <v>1346</v>
      </c>
      <c r="I133" s="10">
        <v>199640.72</v>
      </c>
      <c r="J133" s="10">
        <v>49231.3989</v>
      </c>
      <c r="K133" s="13">
        <f t="shared" si="6"/>
        <v>0.50252100840336134</v>
      </c>
      <c r="L133" s="9">
        <f t="shared" si="7"/>
        <v>333.84735785953177</v>
      </c>
      <c r="M133" s="14">
        <f t="shared" si="8"/>
        <v>0.24659998671613687</v>
      </c>
    </row>
    <row r="134" spans="1:13" x14ac:dyDescent="0.15">
      <c r="A134" s="8">
        <v>3</v>
      </c>
      <c r="B134" s="8" t="s">
        <v>16</v>
      </c>
      <c r="C134" s="9">
        <v>16</v>
      </c>
      <c r="D134" s="8">
        <v>64</v>
      </c>
      <c r="E134" s="16">
        <v>1254</v>
      </c>
      <c r="F134" s="8">
        <v>642</v>
      </c>
      <c r="G134" s="8">
        <v>679</v>
      </c>
      <c r="H134" s="10">
        <v>1410</v>
      </c>
      <c r="I134" s="10">
        <v>180775.58</v>
      </c>
      <c r="J134" s="10">
        <v>48775.626600000003</v>
      </c>
      <c r="K134" s="13">
        <f t="shared" si="6"/>
        <v>0.51196172248803828</v>
      </c>
      <c r="L134" s="9">
        <f t="shared" si="7"/>
        <v>281.58190031152645</v>
      </c>
      <c r="M134" s="14">
        <f t="shared" si="8"/>
        <v>0.26981313847810645</v>
      </c>
    </row>
    <row r="135" spans="1:13" x14ac:dyDescent="0.15">
      <c r="A135" s="8">
        <v>3</v>
      </c>
      <c r="B135" s="8" t="s">
        <v>16</v>
      </c>
      <c r="C135" s="9">
        <v>17</v>
      </c>
      <c r="D135" s="8">
        <v>57</v>
      </c>
      <c r="E135" s="16">
        <v>1254</v>
      </c>
      <c r="F135" s="8">
        <v>669</v>
      </c>
      <c r="G135" s="8">
        <v>702</v>
      </c>
      <c r="H135" s="10">
        <v>1350</v>
      </c>
      <c r="I135" s="10">
        <v>209411.53</v>
      </c>
      <c r="J135" s="10">
        <v>57309.369500000001</v>
      </c>
      <c r="K135" s="13">
        <f t="shared" si="6"/>
        <v>0.53349282296650713</v>
      </c>
      <c r="L135" s="9">
        <f t="shared" si="7"/>
        <v>313.02171898355755</v>
      </c>
      <c r="M135" s="14">
        <f t="shared" si="8"/>
        <v>0.27366864422412651</v>
      </c>
    </row>
    <row r="136" spans="1:13" x14ac:dyDescent="0.15">
      <c r="A136" s="8">
        <v>3</v>
      </c>
      <c r="B136" s="8" t="s">
        <v>16</v>
      </c>
      <c r="C136" s="9">
        <v>18</v>
      </c>
      <c r="D136" s="8">
        <v>53</v>
      </c>
      <c r="E136" s="16">
        <v>1254</v>
      </c>
      <c r="F136" s="8">
        <v>686</v>
      </c>
      <c r="G136" s="8">
        <v>737</v>
      </c>
      <c r="H136" s="10">
        <v>1485</v>
      </c>
      <c r="I136" s="10">
        <v>221775.3</v>
      </c>
      <c r="J136" s="10">
        <v>61264.568899999998</v>
      </c>
      <c r="K136" s="13">
        <f t="shared" si="6"/>
        <v>0.5470494417862839</v>
      </c>
      <c r="L136" s="9">
        <f t="shared" si="7"/>
        <v>323.28760932944607</v>
      </c>
      <c r="M136" s="14">
        <f t="shared" si="8"/>
        <v>0.27624613245929552</v>
      </c>
    </row>
    <row r="137" spans="1:13" x14ac:dyDescent="0.15">
      <c r="A137" s="8">
        <v>3</v>
      </c>
      <c r="B137" s="8" t="s">
        <v>16</v>
      </c>
      <c r="C137" s="9">
        <v>19</v>
      </c>
      <c r="D137" s="8">
        <v>71</v>
      </c>
      <c r="E137" s="16">
        <v>1254</v>
      </c>
      <c r="F137" s="8">
        <v>735</v>
      </c>
      <c r="G137" s="8">
        <v>786</v>
      </c>
      <c r="H137" s="10">
        <v>1681</v>
      </c>
      <c r="I137" s="10">
        <v>268499.40000000002</v>
      </c>
      <c r="J137" s="10">
        <v>70703.357000000004</v>
      </c>
      <c r="K137" s="13">
        <f t="shared" si="6"/>
        <v>0.5861244019138756</v>
      </c>
      <c r="L137" s="9">
        <f t="shared" si="7"/>
        <v>365.305306122449</v>
      </c>
      <c r="M137" s="14">
        <f t="shared" si="8"/>
        <v>0.26332780259471716</v>
      </c>
    </row>
    <row r="138" spans="1:13" x14ac:dyDescent="0.15">
      <c r="A138" s="8">
        <v>3</v>
      </c>
      <c r="B138" s="8" t="s">
        <v>16</v>
      </c>
      <c r="C138" s="9">
        <v>20</v>
      </c>
      <c r="D138" s="8">
        <v>37</v>
      </c>
      <c r="E138" s="16">
        <v>1254</v>
      </c>
      <c r="F138" s="8">
        <v>619</v>
      </c>
      <c r="G138" s="8">
        <v>676</v>
      </c>
      <c r="H138" s="10">
        <v>1100</v>
      </c>
      <c r="I138" s="10">
        <v>241857.84</v>
      </c>
      <c r="J138" s="10">
        <v>58283.6587</v>
      </c>
      <c r="K138" s="13">
        <f t="shared" si="6"/>
        <v>0.49362041467304624</v>
      </c>
      <c r="L138" s="9">
        <f t="shared" si="7"/>
        <v>390.72348949919223</v>
      </c>
      <c r="M138" s="14">
        <f t="shared" si="8"/>
        <v>0.24098312752648415</v>
      </c>
    </row>
    <row r="139" spans="1:13" x14ac:dyDescent="0.15">
      <c r="A139" s="8">
        <v>2</v>
      </c>
      <c r="B139" s="8" t="s">
        <v>33</v>
      </c>
      <c r="C139" s="9">
        <v>1</v>
      </c>
      <c r="D139" s="8">
        <v>37</v>
      </c>
      <c r="E139" s="8">
        <v>37</v>
      </c>
      <c r="F139" s="8">
        <v>13</v>
      </c>
      <c r="G139" s="8">
        <v>27</v>
      </c>
      <c r="H139" s="10">
        <v>20</v>
      </c>
      <c r="I139" s="10">
        <v>2014.66</v>
      </c>
      <c r="J139" s="10">
        <v>746.45</v>
      </c>
      <c r="K139" s="13">
        <f t="shared" si="6"/>
        <v>0.35135135135135137</v>
      </c>
      <c r="L139" s="9">
        <f t="shared" si="7"/>
        <v>154.97384615384615</v>
      </c>
      <c r="M139" s="14">
        <f t="shared" si="8"/>
        <v>0.3705091678000258</v>
      </c>
    </row>
    <row r="140" spans="1:13" x14ac:dyDescent="0.15">
      <c r="A140" s="8">
        <v>2</v>
      </c>
      <c r="B140" s="8" t="s">
        <v>33</v>
      </c>
      <c r="C140" s="9">
        <v>2</v>
      </c>
      <c r="D140" s="8">
        <v>37</v>
      </c>
      <c r="E140" s="8">
        <v>78</v>
      </c>
      <c r="F140" s="8">
        <v>29</v>
      </c>
      <c r="G140" s="8">
        <v>46</v>
      </c>
      <c r="H140" s="10">
        <v>59</v>
      </c>
      <c r="I140" s="10">
        <v>5319.45</v>
      </c>
      <c r="J140" s="10">
        <v>1634.2364</v>
      </c>
      <c r="K140" s="13">
        <f t="shared" si="6"/>
        <v>0.37179487179487181</v>
      </c>
      <c r="L140" s="9">
        <f t="shared" si="7"/>
        <v>183.42931034482757</v>
      </c>
      <c r="M140" s="14">
        <f t="shared" si="8"/>
        <v>0.30721905460150956</v>
      </c>
    </row>
    <row r="141" spans="1:13" x14ac:dyDescent="0.15">
      <c r="A141" s="8">
        <v>2</v>
      </c>
      <c r="B141" s="8" t="s">
        <v>33</v>
      </c>
      <c r="C141" s="9">
        <v>3</v>
      </c>
      <c r="D141" s="8">
        <v>20</v>
      </c>
      <c r="E141" s="8">
        <v>95</v>
      </c>
      <c r="F141" s="8">
        <v>36</v>
      </c>
      <c r="G141" s="8">
        <v>48</v>
      </c>
      <c r="H141" s="10">
        <v>54</v>
      </c>
      <c r="I141" s="10">
        <v>5913.13</v>
      </c>
      <c r="J141" s="10">
        <v>1965.0038</v>
      </c>
      <c r="K141" s="13">
        <f t="shared" si="6"/>
        <v>0.37894736842105264</v>
      </c>
      <c r="L141" s="9">
        <f t="shared" si="7"/>
        <v>164.25361111111113</v>
      </c>
      <c r="M141" s="14">
        <f t="shared" si="8"/>
        <v>0.33231195661181134</v>
      </c>
    </row>
    <row r="142" spans="1:13" x14ac:dyDescent="0.15">
      <c r="A142" s="8">
        <v>2</v>
      </c>
      <c r="B142" s="8" t="s">
        <v>33</v>
      </c>
      <c r="C142" s="9">
        <v>4</v>
      </c>
      <c r="D142" s="8">
        <v>14</v>
      </c>
      <c r="E142" s="8">
        <v>80</v>
      </c>
      <c r="F142" s="8">
        <v>28</v>
      </c>
      <c r="G142" s="8">
        <v>41</v>
      </c>
      <c r="H142" s="10">
        <v>66</v>
      </c>
      <c r="I142" s="10">
        <v>6927.45</v>
      </c>
      <c r="J142" s="10">
        <v>2148.335</v>
      </c>
      <c r="K142" s="13">
        <f t="shared" si="6"/>
        <v>0.35</v>
      </c>
      <c r="L142" s="9">
        <f t="shared" si="7"/>
        <v>247.40892857142856</v>
      </c>
      <c r="M142" s="14">
        <f t="shared" si="8"/>
        <v>0.31011916361720404</v>
      </c>
    </row>
    <row r="143" spans="1:13" x14ac:dyDescent="0.15">
      <c r="A143" s="8">
        <v>2</v>
      </c>
      <c r="B143" s="8" t="s">
        <v>33</v>
      </c>
      <c r="C143" s="9">
        <v>5</v>
      </c>
      <c r="D143" s="8">
        <v>13</v>
      </c>
      <c r="E143" s="8">
        <v>93</v>
      </c>
      <c r="F143" s="8">
        <v>41</v>
      </c>
      <c r="G143" s="8">
        <v>53</v>
      </c>
      <c r="H143" s="10">
        <v>89</v>
      </c>
      <c r="I143" s="10">
        <v>9801.4</v>
      </c>
      <c r="J143" s="10">
        <v>3286.0475999999999</v>
      </c>
      <c r="K143" s="13">
        <f t="shared" si="6"/>
        <v>0.44086021505376344</v>
      </c>
      <c r="L143" s="9">
        <f t="shared" si="7"/>
        <v>239.05853658536586</v>
      </c>
      <c r="M143" s="14">
        <f t="shared" si="8"/>
        <v>0.33526308486542739</v>
      </c>
    </row>
    <row r="144" spans="1:13" x14ac:dyDescent="0.15">
      <c r="A144" s="8">
        <v>2</v>
      </c>
      <c r="B144" s="8" t="s">
        <v>33</v>
      </c>
      <c r="C144" s="9">
        <v>6</v>
      </c>
      <c r="D144" s="8">
        <v>16</v>
      </c>
      <c r="E144" s="8">
        <v>102</v>
      </c>
      <c r="F144" s="8">
        <v>45</v>
      </c>
      <c r="G144" s="8">
        <v>52</v>
      </c>
      <c r="H144" s="10">
        <v>104</v>
      </c>
      <c r="I144" s="10">
        <v>12405.56</v>
      </c>
      <c r="J144" s="10">
        <v>3299.5636</v>
      </c>
      <c r="K144" s="13">
        <f t="shared" si="6"/>
        <v>0.44117647058823528</v>
      </c>
      <c r="L144" s="9">
        <f t="shared" si="7"/>
        <v>275.67911111111113</v>
      </c>
      <c r="M144" s="14">
        <f t="shared" si="8"/>
        <v>0.26597457914032097</v>
      </c>
    </row>
    <row r="145" spans="1:13" x14ac:dyDescent="0.15">
      <c r="A145" s="8">
        <v>2</v>
      </c>
      <c r="B145" s="8" t="s">
        <v>33</v>
      </c>
      <c r="C145" s="9">
        <v>7</v>
      </c>
      <c r="D145" s="8">
        <v>6</v>
      </c>
      <c r="E145" s="8">
        <v>104</v>
      </c>
      <c r="F145" s="8">
        <v>46</v>
      </c>
      <c r="G145" s="8">
        <v>53</v>
      </c>
      <c r="H145" s="10">
        <v>88</v>
      </c>
      <c r="I145" s="10">
        <v>10029.01</v>
      </c>
      <c r="J145" s="10">
        <v>2932.4735999999998</v>
      </c>
      <c r="K145" s="13">
        <f t="shared" si="6"/>
        <v>0.44230769230769229</v>
      </c>
      <c r="L145" s="9">
        <f t="shared" si="7"/>
        <v>218.02195652173913</v>
      </c>
      <c r="M145" s="14">
        <f t="shared" si="8"/>
        <v>0.29239911018136383</v>
      </c>
    </row>
    <row r="146" spans="1:13" x14ac:dyDescent="0.15">
      <c r="A146" s="8">
        <v>2</v>
      </c>
      <c r="B146" s="8" t="s">
        <v>33</v>
      </c>
      <c r="C146" s="9">
        <v>8</v>
      </c>
      <c r="D146" s="8">
        <v>10</v>
      </c>
      <c r="E146" s="8">
        <v>118</v>
      </c>
      <c r="F146" s="8">
        <v>46</v>
      </c>
      <c r="G146" s="8">
        <v>66</v>
      </c>
      <c r="H146" s="10">
        <v>113</v>
      </c>
      <c r="I146" s="10">
        <v>12185.97</v>
      </c>
      <c r="J146" s="10">
        <v>3778.12</v>
      </c>
      <c r="K146" s="13">
        <f t="shared" si="6"/>
        <v>0.38983050847457629</v>
      </c>
      <c r="L146" s="9">
        <f t="shared" si="7"/>
        <v>264.91239130434781</v>
      </c>
      <c r="M146" s="14">
        <f t="shared" si="8"/>
        <v>0.31003851150134132</v>
      </c>
    </row>
    <row r="147" spans="1:13" x14ac:dyDescent="0.15">
      <c r="A147" s="8">
        <v>2</v>
      </c>
      <c r="B147" s="8" t="s">
        <v>33</v>
      </c>
      <c r="C147" s="9">
        <v>9</v>
      </c>
      <c r="D147" s="8">
        <v>13</v>
      </c>
      <c r="E147" s="8">
        <v>139</v>
      </c>
      <c r="F147" s="8">
        <v>62</v>
      </c>
      <c r="G147" s="8">
        <v>74</v>
      </c>
      <c r="H147" s="10">
        <v>138</v>
      </c>
      <c r="I147" s="10">
        <v>11767.04</v>
      </c>
      <c r="J147" s="10">
        <v>4684.2782999999999</v>
      </c>
      <c r="K147" s="13">
        <f t="shared" si="6"/>
        <v>0.4460431654676259</v>
      </c>
      <c r="L147" s="9">
        <f t="shared" si="7"/>
        <v>189.7909677419355</v>
      </c>
      <c r="M147" s="14">
        <f t="shared" si="8"/>
        <v>0.39808467550038068</v>
      </c>
    </row>
    <row r="148" spans="1:13" x14ac:dyDescent="0.15">
      <c r="A148" s="8">
        <v>2</v>
      </c>
      <c r="B148" s="8" t="s">
        <v>33</v>
      </c>
      <c r="C148" s="9">
        <v>10</v>
      </c>
      <c r="D148" s="8">
        <v>13</v>
      </c>
      <c r="E148" s="8">
        <v>155</v>
      </c>
      <c r="F148" s="8">
        <v>73</v>
      </c>
      <c r="G148" s="8">
        <v>88</v>
      </c>
      <c r="H148" s="10">
        <v>155</v>
      </c>
      <c r="I148" s="10">
        <v>16475.96</v>
      </c>
      <c r="J148" s="10">
        <v>4757.6880000000001</v>
      </c>
      <c r="K148" s="13">
        <f t="shared" si="6"/>
        <v>0.47096774193548385</v>
      </c>
      <c r="L148" s="9">
        <f t="shared" si="7"/>
        <v>225.6980821917808</v>
      </c>
      <c r="M148" s="14">
        <f t="shared" si="8"/>
        <v>0.28876544978259233</v>
      </c>
    </row>
    <row r="149" spans="1:13" x14ac:dyDescent="0.15">
      <c r="A149" s="8">
        <v>2</v>
      </c>
      <c r="B149" s="8" t="s">
        <v>33</v>
      </c>
      <c r="C149" s="9">
        <v>11</v>
      </c>
      <c r="D149" s="8">
        <v>18</v>
      </c>
      <c r="E149" s="8">
        <v>173</v>
      </c>
      <c r="F149" s="8">
        <v>83</v>
      </c>
      <c r="G149" s="8">
        <v>109</v>
      </c>
      <c r="H149" s="10">
        <v>171</v>
      </c>
      <c r="I149" s="10">
        <v>17969.919999999998</v>
      </c>
      <c r="J149" s="10">
        <v>5401.9560000000001</v>
      </c>
      <c r="K149" s="13">
        <f t="shared" si="6"/>
        <v>0.47976878612716761</v>
      </c>
      <c r="L149" s="9">
        <f t="shared" si="7"/>
        <v>216.50506024096384</v>
      </c>
      <c r="M149" s="14">
        <f t="shared" si="8"/>
        <v>0.30061102108412285</v>
      </c>
    </row>
    <row r="150" spans="1:13" x14ac:dyDescent="0.15">
      <c r="A150" s="8">
        <v>2</v>
      </c>
      <c r="B150" s="8" t="s">
        <v>33</v>
      </c>
      <c r="C150" s="9">
        <v>12</v>
      </c>
      <c r="D150" s="8">
        <v>10</v>
      </c>
      <c r="E150" s="8">
        <v>183</v>
      </c>
      <c r="F150" s="8">
        <v>88</v>
      </c>
      <c r="G150" s="8">
        <v>107</v>
      </c>
      <c r="H150" s="10">
        <v>214</v>
      </c>
      <c r="I150" s="10">
        <v>21559.599999999999</v>
      </c>
      <c r="J150" s="10">
        <v>6263.0506999999998</v>
      </c>
      <c r="K150" s="13">
        <f t="shared" si="6"/>
        <v>0.48087431693989069</v>
      </c>
      <c r="L150" s="9">
        <f t="shared" si="7"/>
        <v>244.99545454545452</v>
      </c>
      <c r="M150" s="14">
        <f t="shared" si="8"/>
        <v>0.29049939238204792</v>
      </c>
    </row>
    <row r="151" spans="1:13" x14ac:dyDescent="0.15">
      <c r="A151" s="8">
        <v>2</v>
      </c>
      <c r="B151" s="8" t="s">
        <v>33</v>
      </c>
      <c r="C151" s="9">
        <v>13</v>
      </c>
      <c r="D151" s="8">
        <v>11</v>
      </c>
      <c r="E151" s="8">
        <v>223</v>
      </c>
      <c r="F151" s="8">
        <v>102</v>
      </c>
      <c r="G151" s="8">
        <v>115</v>
      </c>
      <c r="H151" s="10">
        <v>213</v>
      </c>
      <c r="I151" s="10">
        <v>21192.83</v>
      </c>
      <c r="J151" s="10">
        <v>7286.1313</v>
      </c>
      <c r="K151" s="13">
        <f t="shared" si="6"/>
        <v>0.45739910313901344</v>
      </c>
      <c r="L151" s="9">
        <f t="shared" si="7"/>
        <v>207.77284313725491</v>
      </c>
      <c r="M151" s="14">
        <f t="shared" si="8"/>
        <v>0.34380171501399293</v>
      </c>
    </row>
    <row r="152" spans="1:13" x14ac:dyDescent="0.15">
      <c r="A152" s="8">
        <v>2</v>
      </c>
      <c r="B152" s="8" t="s">
        <v>33</v>
      </c>
      <c r="C152" s="9">
        <v>14</v>
      </c>
      <c r="D152" s="8">
        <v>12</v>
      </c>
      <c r="E152" s="8">
        <v>215</v>
      </c>
      <c r="F152" s="8">
        <v>109</v>
      </c>
      <c r="G152" s="8">
        <v>121</v>
      </c>
      <c r="H152" s="10">
        <v>234</v>
      </c>
      <c r="I152" s="10">
        <v>29305.65</v>
      </c>
      <c r="J152" s="10">
        <v>7525.6610000000001</v>
      </c>
      <c r="K152" s="13">
        <f t="shared" si="6"/>
        <v>0.50697674418604655</v>
      </c>
      <c r="L152" s="9">
        <f t="shared" si="7"/>
        <v>268.85917431192661</v>
      </c>
      <c r="M152" s="14">
        <f t="shared" si="8"/>
        <v>0.25679897903646565</v>
      </c>
    </row>
    <row r="153" spans="1:13" x14ac:dyDescent="0.15">
      <c r="A153" s="8">
        <v>2</v>
      </c>
      <c r="B153" s="8" t="s">
        <v>33</v>
      </c>
      <c r="C153" s="9">
        <v>15</v>
      </c>
      <c r="D153" s="8">
        <v>17</v>
      </c>
      <c r="E153" s="8">
        <v>262</v>
      </c>
      <c r="F153" s="8">
        <v>139</v>
      </c>
      <c r="G153" s="8">
        <v>163</v>
      </c>
      <c r="H153" s="10">
        <v>314</v>
      </c>
      <c r="I153" s="10">
        <v>32942.339999999997</v>
      </c>
      <c r="J153" s="10">
        <v>10249.538200000001</v>
      </c>
      <c r="K153" s="13">
        <f t="shared" si="6"/>
        <v>0.53053435114503822</v>
      </c>
      <c r="L153" s="9">
        <f t="shared" si="7"/>
        <v>236.99525179856113</v>
      </c>
      <c r="M153" s="14">
        <f t="shared" si="8"/>
        <v>0.31113570559954157</v>
      </c>
    </row>
    <row r="154" spans="1:13" x14ac:dyDescent="0.15">
      <c r="A154" s="8">
        <v>2</v>
      </c>
      <c r="B154" s="8" t="s">
        <v>33</v>
      </c>
      <c r="C154" s="9">
        <v>16</v>
      </c>
      <c r="D154" s="8">
        <v>12</v>
      </c>
      <c r="E154" s="8">
        <v>265</v>
      </c>
      <c r="F154" s="8">
        <v>130</v>
      </c>
      <c r="G154" s="8">
        <v>145</v>
      </c>
      <c r="H154" s="10">
        <v>238</v>
      </c>
      <c r="I154" s="10">
        <v>24543.360000000001</v>
      </c>
      <c r="J154" s="10">
        <v>8394.4699999999993</v>
      </c>
      <c r="K154" s="13">
        <f t="shared" si="6"/>
        <v>0.49056603773584906</v>
      </c>
      <c r="L154" s="9">
        <f t="shared" si="7"/>
        <v>188.79507692307692</v>
      </c>
      <c r="M154" s="14">
        <f t="shared" si="8"/>
        <v>0.34202611215416306</v>
      </c>
    </row>
    <row r="155" spans="1:13" x14ac:dyDescent="0.15">
      <c r="A155" s="8">
        <v>2</v>
      </c>
      <c r="B155" s="8" t="s">
        <v>33</v>
      </c>
      <c r="C155" s="9">
        <v>17</v>
      </c>
      <c r="D155" s="8">
        <v>18</v>
      </c>
      <c r="E155" s="8">
        <v>266</v>
      </c>
      <c r="F155" s="8">
        <v>132</v>
      </c>
      <c r="G155" s="8">
        <v>148</v>
      </c>
      <c r="H155" s="10">
        <v>282</v>
      </c>
      <c r="I155" s="10">
        <v>32688.29</v>
      </c>
      <c r="J155" s="10">
        <v>9771.5249999999996</v>
      </c>
      <c r="K155" s="13">
        <f t="shared" si="6"/>
        <v>0.49624060150375937</v>
      </c>
      <c r="L155" s="9">
        <f t="shared" si="7"/>
        <v>247.63856060606062</v>
      </c>
      <c r="M155" s="14">
        <f t="shared" si="8"/>
        <v>0.29893044267534336</v>
      </c>
    </row>
    <row r="156" spans="1:13" x14ac:dyDescent="0.15">
      <c r="A156" s="8">
        <v>2</v>
      </c>
      <c r="B156" s="8" t="s">
        <v>33</v>
      </c>
      <c r="C156" s="9">
        <v>18</v>
      </c>
      <c r="D156" s="8">
        <v>4</v>
      </c>
      <c r="E156" s="8">
        <v>267</v>
      </c>
      <c r="F156" s="8">
        <v>135</v>
      </c>
      <c r="G156" s="8">
        <v>138</v>
      </c>
      <c r="H156" s="10">
        <v>257</v>
      </c>
      <c r="I156" s="10">
        <v>28617.040000000001</v>
      </c>
      <c r="J156" s="10">
        <v>6945.1095999999998</v>
      </c>
      <c r="K156" s="13">
        <f t="shared" si="6"/>
        <v>0.5056179775280899</v>
      </c>
      <c r="L156" s="9">
        <f t="shared" si="7"/>
        <v>211.97807407407407</v>
      </c>
      <c r="M156" s="14">
        <f t="shared" si="8"/>
        <v>0.2426914034435427</v>
      </c>
    </row>
    <row r="157" spans="1:13" x14ac:dyDescent="0.15">
      <c r="A157" s="8">
        <v>2</v>
      </c>
      <c r="B157" s="8" t="s">
        <v>33</v>
      </c>
      <c r="C157" s="9">
        <v>19</v>
      </c>
      <c r="D157" s="8">
        <v>0</v>
      </c>
      <c r="E157" s="8">
        <v>195</v>
      </c>
      <c r="F157" s="8">
        <v>98</v>
      </c>
      <c r="G157" s="8">
        <v>115</v>
      </c>
      <c r="H157" s="10">
        <v>228</v>
      </c>
      <c r="I157" s="10">
        <v>19807.919999999998</v>
      </c>
      <c r="J157" s="10">
        <v>5662.66</v>
      </c>
      <c r="K157" s="13">
        <f t="shared" si="6"/>
        <v>0.50256410256410255</v>
      </c>
      <c r="L157" s="9">
        <f t="shared" si="7"/>
        <v>202.1216326530612</v>
      </c>
      <c r="M157" s="14">
        <f t="shared" si="8"/>
        <v>0.28587857786178461</v>
      </c>
    </row>
    <row r="158" spans="1:13" x14ac:dyDescent="0.15">
      <c r="A158" s="8">
        <v>2</v>
      </c>
      <c r="B158" s="8" t="s">
        <v>33</v>
      </c>
      <c r="C158" s="9">
        <v>20</v>
      </c>
      <c r="D158" s="8">
        <v>0</v>
      </c>
      <c r="E158" s="8">
        <v>201</v>
      </c>
      <c r="F158" s="8">
        <v>83</v>
      </c>
      <c r="G158" s="8">
        <v>100</v>
      </c>
      <c r="H158" s="10">
        <v>153</v>
      </c>
      <c r="I158" s="10">
        <v>13276.95</v>
      </c>
      <c r="J158" s="10">
        <v>3339.5888</v>
      </c>
      <c r="K158" s="13">
        <f t="shared" si="6"/>
        <v>0.41293532338308458</v>
      </c>
      <c r="L158" s="9">
        <f t="shared" si="7"/>
        <v>159.9632530120482</v>
      </c>
      <c r="M158" s="14">
        <f t="shared" si="8"/>
        <v>0.25153282945254746</v>
      </c>
    </row>
    <row r="159" spans="1:13" x14ac:dyDescent="0.15">
      <c r="A159" s="8">
        <v>2</v>
      </c>
      <c r="B159" s="8" t="s">
        <v>33</v>
      </c>
      <c r="C159" s="9">
        <v>21</v>
      </c>
      <c r="D159" s="8">
        <v>0</v>
      </c>
      <c r="E159" s="8">
        <v>123</v>
      </c>
      <c r="F159" s="8">
        <v>45</v>
      </c>
      <c r="G159" s="8">
        <v>45</v>
      </c>
      <c r="H159" s="10">
        <v>114</v>
      </c>
      <c r="I159" s="10">
        <v>15783.62</v>
      </c>
      <c r="J159" s="10">
        <v>2551.0889000000002</v>
      </c>
      <c r="K159" s="13">
        <f t="shared" si="6"/>
        <v>0.36585365853658536</v>
      </c>
      <c r="L159" s="9">
        <f t="shared" si="7"/>
        <v>350.74711111111111</v>
      </c>
      <c r="M159" s="14">
        <f t="shared" si="8"/>
        <v>0.1616288848819219</v>
      </c>
    </row>
    <row r="160" spans="1:13" x14ac:dyDescent="0.15">
      <c r="A160" s="8">
        <v>2</v>
      </c>
      <c r="B160" s="8" t="s">
        <v>33</v>
      </c>
      <c r="C160" s="9">
        <v>22</v>
      </c>
      <c r="D160" s="8">
        <v>1</v>
      </c>
      <c r="E160" s="8">
        <v>124</v>
      </c>
      <c r="F160" s="8">
        <v>38</v>
      </c>
      <c r="G160" s="8">
        <v>39</v>
      </c>
      <c r="H160" s="10">
        <v>102</v>
      </c>
      <c r="I160" s="10">
        <v>10935.35</v>
      </c>
      <c r="J160" s="10">
        <v>2379.1394</v>
      </c>
      <c r="K160" s="13">
        <f t="shared" si="6"/>
        <v>0.30645161290322581</v>
      </c>
      <c r="L160" s="9">
        <f t="shared" si="7"/>
        <v>287.77236842105265</v>
      </c>
      <c r="M160" s="14">
        <f t="shared" si="8"/>
        <v>0.21756408345411898</v>
      </c>
    </row>
    <row r="161" spans="1:13" x14ac:dyDescent="0.15">
      <c r="A161" s="8">
        <v>2</v>
      </c>
      <c r="B161" s="8" t="s">
        <v>33</v>
      </c>
      <c r="C161" s="9">
        <v>23</v>
      </c>
      <c r="D161" s="8">
        <v>2</v>
      </c>
      <c r="E161" s="8">
        <v>126</v>
      </c>
      <c r="F161" s="8">
        <v>40</v>
      </c>
      <c r="G161" s="8">
        <v>41</v>
      </c>
      <c r="H161" s="10">
        <v>88</v>
      </c>
      <c r="I161" s="10">
        <v>12666.44</v>
      </c>
      <c r="J161" s="10">
        <v>3381.2876000000001</v>
      </c>
      <c r="K161" s="13">
        <f t="shared" si="6"/>
        <v>0.31746031746031744</v>
      </c>
      <c r="L161" s="9">
        <f t="shared" si="7"/>
        <v>316.661</v>
      </c>
      <c r="M161" s="14">
        <f t="shared" si="8"/>
        <v>0.26694853486851872</v>
      </c>
    </row>
    <row r="162" spans="1:13" x14ac:dyDescent="0.15">
      <c r="A162" s="8">
        <v>2</v>
      </c>
      <c r="B162" s="8" t="s">
        <v>33</v>
      </c>
      <c r="C162" s="9">
        <v>24</v>
      </c>
      <c r="D162" s="8">
        <v>0</v>
      </c>
      <c r="E162" s="8">
        <v>126</v>
      </c>
      <c r="F162" s="8">
        <v>39</v>
      </c>
      <c r="G162" s="8">
        <v>39</v>
      </c>
      <c r="H162" s="10">
        <v>89</v>
      </c>
      <c r="I162" s="10">
        <v>10634.11</v>
      </c>
      <c r="J162" s="10">
        <v>2405.1750000000002</v>
      </c>
      <c r="K162" s="13">
        <f t="shared" si="6"/>
        <v>0.30952380952380953</v>
      </c>
      <c r="L162" s="9">
        <f t="shared" si="7"/>
        <v>272.66948717948719</v>
      </c>
      <c r="M162" s="14">
        <f t="shared" si="8"/>
        <v>0.226175486241914</v>
      </c>
    </row>
    <row r="163" spans="1:13" x14ac:dyDescent="0.15">
      <c r="A163" s="8">
        <v>2</v>
      </c>
      <c r="B163" s="8" t="s">
        <v>33</v>
      </c>
      <c r="C163" s="9">
        <v>25</v>
      </c>
      <c r="D163" s="8">
        <v>28</v>
      </c>
      <c r="E163" s="8">
        <v>113</v>
      </c>
      <c r="F163" s="8">
        <v>42</v>
      </c>
      <c r="G163" s="8">
        <v>63</v>
      </c>
      <c r="H163" s="10">
        <v>67</v>
      </c>
      <c r="I163" s="10">
        <v>9041.69</v>
      </c>
      <c r="J163" s="10">
        <v>2800.9519</v>
      </c>
      <c r="K163" s="13">
        <f t="shared" si="6"/>
        <v>0.37168141592920356</v>
      </c>
      <c r="L163" s="9">
        <f t="shared" si="7"/>
        <v>215.27833333333334</v>
      </c>
      <c r="M163" s="14">
        <f t="shared" si="8"/>
        <v>0.30978189918035232</v>
      </c>
    </row>
    <row r="164" spans="1:13" x14ac:dyDescent="0.15">
      <c r="A164" s="8">
        <v>2</v>
      </c>
      <c r="B164" s="8" t="s">
        <v>33</v>
      </c>
      <c r="C164" s="9">
        <v>26</v>
      </c>
      <c r="D164" s="8">
        <v>51</v>
      </c>
      <c r="E164" s="8">
        <v>233</v>
      </c>
      <c r="F164" s="8">
        <v>81</v>
      </c>
      <c r="G164" s="8">
        <v>107</v>
      </c>
      <c r="H164" s="10">
        <v>145</v>
      </c>
      <c r="I164" s="10">
        <v>14618.58</v>
      </c>
      <c r="J164" s="10">
        <v>5061.1625999999997</v>
      </c>
      <c r="K164" s="13">
        <f t="shared" si="6"/>
        <v>0.34763948497854075</v>
      </c>
      <c r="L164" s="9">
        <f t="shared" si="7"/>
        <v>180.47629629629628</v>
      </c>
      <c r="M164" s="14">
        <f t="shared" si="8"/>
        <v>0.34621437923519244</v>
      </c>
    </row>
    <row r="165" spans="1:13" x14ac:dyDescent="0.15">
      <c r="A165" s="8">
        <v>2</v>
      </c>
      <c r="B165" s="8" t="s">
        <v>32</v>
      </c>
      <c r="C165" s="9">
        <v>1</v>
      </c>
      <c r="D165" s="8">
        <v>40</v>
      </c>
      <c r="E165" s="8">
        <v>40</v>
      </c>
      <c r="F165" s="8">
        <v>17</v>
      </c>
      <c r="G165" s="8">
        <v>36</v>
      </c>
      <c r="H165" s="10">
        <v>30</v>
      </c>
      <c r="I165" s="10">
        <v>3458.55</v>
      </c>
      <c r="J165" s="10">
        <v>969.20719999999994</v>
      </c>
      <c r="K165" s="13">
        <f t="shared" si="6"/>
        <v>0.42499999999999999</v>
      </c>
      <c r="L165" s="9">
        <f t="shared" si="7"/>
        <v>203.44411764705885</v>
      </c>
      <c r="M165" s="14">
        <f t="shared" si="8"/>
        <v>0.28023512743779905</v>
      </c>
    </row>
    <row r="166" spans="1:13" x14ac:dyDescent="0.15">
      <c r="A166" s="8">
        <v>2</v>
      </c>
      <c r="B166" s="8" t="s">
        <v>32</v>
      </c>
      <c r="C166" s="9">
        <v>2</v>
      </c>
      <c r="D166" s="8">
        <v>58</v>
      </c>
      <c r="E166" s="8">
        <v>87</v>
      </c>
      <c r="F166" s="8">
        <v>62</v>
      </c>
      <c r="G166" s="8">
        <v>78</v>
      </c>
      <c r="H166" s="10">
        <v>123</v>
      </c>
      <c r="I166" s="10">
        <v>13400.14</v>
      </c>
      <c r="J166" s="10">
        <v>4668.0204999999996</v>
      </c>
      <c r="K166" s="13">
        <f t="shared" si="6"/>
        <v>0.71264367816091956</v>
      </c>
      <c r="L166" s="9">
        <f t="shared" si="7"/>
        <v>216.13129032258064</v>
      </c>
      <c r="M166" s="14">
        <f t="shared" si="8"/>
        <v>0.34835609926463451</v>
      </c>
    </row>
    <row r="167" spans="1:13" x14ac:dyDescent="0.15">
      <c r="A167" s="8">
        <v>2</v>
      </c>
      <c r="B167" s="8" t="s">
        <v>32</v>
      </c>
      <c r="C167" s="9">
        <v>3</v>
      </c>
      <c r="D167" s="8">
        <v>46</v>
      </c>
      <c r="E167" s="8">
        <v>170</v>
      </c>
      <c r="F167" s="8">
        <v>99</v>
      </c>
      <c r="G167" s="8">
        <v>105</v>
      </c>
      <c r="H167" s="10">
        <v>208</v>
      </c>
      <c r="I167" s="10">
        <v>23048.12</v>
      </c>
      <c r="J167" s="10">
        <v>6475.4498000000003</v>
      </c>
      <c r="K167" s="13">
        <f t="shared" si="6"/>
        <v>0.58235294117647063</v>
      </c>
      <c r="L167" s="9">
        <f t="shared" si="7"/>
        <v>232.80929292929292</v>
      </c>
      <c r="M167" s="14">
        <f t="shared" si="8"/>
        <v>0.28095349208525472</v>
      </c>
    </row>
    <row r="168" spans="1:13" x14ac:dyDescent="0.15">
      <c r="A168" s="8">
        <v>2</v>
      </c>
      <c r="B168" s="8" t="s">
        <v>32</v>
      </c>
      <c r="C168" s="9">
        <v>4</v>
      </c>
      <c r="D168" s="8">
        <v>75</v>
      </c>
      <c r="E168" s="8">
        <v>225</v>
      </c>
      <c r="F168" s="8">
        <v>144</v>
      </c>
      <c r="G168" s="8">
        <v>166</v>
      </c>
      <c r="H168" s="10">
        <v>309</v>
      </c>
      <c r="I168" s="10">
        <v>27567.71</v>
      </c>
      <c r="J168" s="10">
        <v>8953.4786999999997</v>
      </c>
      <c r="K168" s="13">
        <f t="shared" si="6"/>
        <v>0.64</v>
      </c>
      <c r="L168" s="9">
        <f t="shared" si="7"/>
        <v>191.44243055555555</v>
      </c>
      <c r="M168" s="14">
        <f t="shared" si="8"/>
        <v>0.32478137284525993</v>
      </c>
    </row>
    <row r="169" spans="1:13" x14ac:dyDescent="0.15">
      <c r="A169" s="8">
        <v>2</v>
      </c>
      <c r="B169" s="8" t="s">
        <v>32</v>
      </c>
      <c r="C169" s="9">
        <v>5</v>
      </c>
      <c r="D169" s="8">
        <v>56</v>
      </c>
      <c r="E169" s="8">
        <v>294</v>
      </c>
      <c r="F169" s="8">
        <v>153</v>
      </c>
      <c r="G169" s="8">
        <v>183</v>
      </c>
      <c r="H169" s="10">
        <v>341</v>
      </c>
      <c r="I169" s="10">
        <v>32189.99</v>
      </c>
      <c r="J169" s="10">
        <v>10184.611999999999</v>
      </c>
      <c r="K169" s="13">
        <f t="shared" si="6"/>
        <v>0.52040816326530615</v>
      </c>
      <c r="L169" s="9">
        <f t="shared" si="7"/>
        <v>210.39209150326798</v>
      </c>
      <c r="M169" s="14">
        <f t="shared" si="8"/>
        <v>0.31639065436180625</v>
      </c>
    </row>
    <row r="170" spans="1:13" x14ac:dyDescent="0.15">
      <c r="A170" s="8">
        <v>2</v>
      </c>
      <c r="B170" s="8" t="s">
        <v>32</v>
      </c>
      <c r="C170" s="9">
        <v>6</v>
      </c>
      <c r="D170" s="8">
        <v>53</v>
      </c>
      <c r="E170" s="8">
        <v>372</v>
      </c>
      <c r="F170" s="8">
        <v>213</v>
      </c>
      <c r="G170" s="8">
        <v>235</v>
      </c>
      <c r="H170" s="10">
        <v>413</v>
      </c>
      <c r="I170" s="10">
        <v>42379.64</v>
      </c>
      <c r="J170" s="10">
        <v>14856.4661</v>
      </c>
      <c r="K170" s="13">
        <f t="shared" si="6"/>
        <v>0.57258064516129037</v>
      </c>
      <c r="L170" s="9">
        <f t="shared" si="7"/>
        <v>198.96544600938967</v>
      </c>
      <c r="M170" s="14">
        <f t="shared" si="8"/>
        <v>0.350556684766553</v>
      </c>
    </row>
    <row r="171" spans="1:13" x14ac:dyDescent="0.15">
      <c r="A171" s="8">
        <v>2</v>
      </c>
      <c r="B171" s="8" t="s">
        <v>32</v>
      </c>
      <c r="C171" s="9">
        <v>7</v>
      </c>
      <c r="D171" s="8">
        <v>60</v>
      </c>
      <c r="E171" s="8">
        <v>442</v>
      </c>
      <c r="F171" s="8">
        <v>245</v>
      </c>
      <c r="G171" s="8">
        <v>292</v>
      </c>
      <c r="H171" s="10">
        <v>504</v>
      </c>
      <c r="I171" s="10">
        <v>53525.98</v>
      </c>
      <c r="J171" s="10">
        <v>14135.8647</v>
      </c>
      <c r="K171" s="13">
        <f t="shared" si="6"/>
        <v>0.55429864253393668</v>
      </c>
      <c r="L171" s="9">
        <f t="shared" si="7"/>
        <v>218.47338775510207</v>
      </c>
      <c r="M171" s="14">
        <f t="shared" si="8"/>
        <v>0.26409352430352512</v>
      </c>
    </row>
    <row r="172" spans="1:13" x14ac:dyDescent="0.15">
      <c r="A172" s="8">
        <v>2</v>
      </c>
      <c r="B172" s="8" t="s">
        <v>32</v>
      </c>
      <c r="C172" s="9">
        <v>8</v>
      </c>
      <c r="D172" s="8">
        <v>61</v>
      </c>
      <c r="E172" s="8">
        <v>521</v>
      </c>
      <c r="F172" s="8">
        <v>273</v>
      </c>
      <c r="G172" s="8">
        <v>331</v>
      </c>
      <c r="H172" s="10">
        <v>587</v>
      </c>
      <c r="I172" s="10">
        <v>58326.39</v>
      </c>
      <c r="J172" s="10">
        <v>17281.425500000001</v>
      </c>
      <c r="K172" s="13">
        <f t="shared" si="6"/>
        <v>0.52399232245681382</v>
      </c>
      <c r="L172" s="9">
        <f t="shared" si="7"/>
        <v>213.64978021978021</v>
      </c>
      <c r="M172" s="14">
        <f t="shared" si="8"/>
        <v>0.29628827534157354</v>
      </c>
    </row>
    <row r="173" spans="1:13" x14ac:dyDescent="0.15">
      <c r="A173" s="8">
        <v>2</v>
      </c>
      <c r="B173" s="8" t="s">
        <v>32</v>
      </c>
      <c r="C173" s="9">
        <v>9</v>
      </c>
      <c r="D173" s="8">
        <v>61</v>
      </c>
      <c r="E173" s="8">
        <v>588</v>
      </c>
      <c r="F173" s="8">
        <v>300</v>
      </c>
      <c r="G173" s="8">
        <v>335</v>
      </c>
      <c r="H173" s="10">
        <v>651</v>
      </c>
      <c r="I173" s="10">
        <v>75599.350000000006</v>
      </c>
      <c r="J173" s="10">
        <v>20050.4133</v>
      </c>
      <c r="K173" s="13">
        <f t="shared" si="6"/>
        <v>0.51020408163265307</v>
      </c>
      <c r="L173" s="9">
        <f t="shared" si="7"/>
        <v>251.99783333333335</v>
      </c>
      <c r="M173" s="14">
        <f t="shared" si="8"/>
        <v>0.2652193874682785</v>
      </c>
    </row>
    <row r="174" spans="1:13" x14ac:dyDescent="0.15">
      <c r="A174" s="8">
        <v>2</v>
      </c>
      <c r="B174" s="8" t="s">
        <v>32</v>
      </c>
      <c r="C174" s="9">
        <v>10</v>
      </c>
      <c r="D174" s="8">
        <v>56</v>
      </c>
      <c r="E174" s="8">
        <v>630</v>
      </c>
      <c r="F174" s="8">
        <v>327</v>
      </c>
      <c r="G174" s="8">
        <v>362</v>
      </c>
      <c r="H174" s="10">
        <v>675</v>
      </c>
      <c r="I174" s="10">
        <v>79578.94</v>
      </c>
      <c r="J174" s="10">
        <v>21952.611499999999</v>
      </c>
      <c r="K174" s="13">
        <f t="shared" si="6"/>
        <v>0.51904761904761909</v>
      </c>
      <c r="L174" s="9">
        <f t="shared" si="7"/>
        <v>243.36067278287462</v>
      </c>
      <c r="M174" s="14">
        <f t="shared" si="8"/>
        <v>0.2758595615875255</v>
      </c>
    </row>
    <row r="175" spans="1:13" x14ac:dyDescent="0.15">
      <c r="A175" s="8">
        <v>2</v>
      </c>
      <c r="B175" s="8" t="s">
        <v>32</v>
      </c>
      <c r="C175" s="9">
        <v>11</v>
      </c>
      <c r="D175" s="8">
        <v>62</v>
      </c>
      <c r="E175" s="8">
        <v>691</v>
      </c>
      <c r="F175" s="8">
        <v>334</v>
      </c>
      <c r="G175" s="8">
        <v>408</v>
      </c>
      <c r="H175" s="10">
        <v>763</v>
      </c>
      <c r="I175" s="10">
        <v>77923.61</v>
      </c>
      <c r="J175" s="10">
        <v>22587.6947</v>
      </c>
      <c r="K175" s="13">
        <f t="shared" si="6"/>
        <v>0.4833574529667149</v>
      </c>
      <c r="L175" s="9">
        <f t="shared" si="7"/>
        <v>233.30422155688623</v>
      </c>
      <c r="M175" s="14">
        <f t="shared" si="8"/>
        <v>0.289869715994934</v>
      </c>
    </row>
    <row r="176" spans="1:13" x14ac:dyDescent="0.15">
      <c r="A176" s="8">
        <v>2</v>
      </c>
      <c r="B176" s="8" t="s">
        <v>32</v>
      </c>
      <c r="C176" s="9">
        <v>12</v>
      </c>
      <c r="D176" s="8">
        <v>42</v>
      </c>
      <c r="E176" s="8">
        <v>749</v>
      </c>
      <c r="F176" s="8">
        <v>341</v>
      </c>
      <c r="G176" s="8">
        <v>374</v>
      </c>
      <c r="H176" s="10">
        <v>748</v>
      </c>
      <c r="I176" s="10">
        <v>83607.820000000007</v>
      </c>
      <c r="J176" s="10">
        <v>23357.876700000001</v>
      </c>
      <c r="K176" s="13">
        <f t="shared" si="6"/>
        <v>0.45527369826435249</v>
      </c>
      <c r="L176" s="9">
        <f t="shared" si="7"/>
        <v>245.18422287390032</v>
      </c>
      <c r="M176" s="14">
        <f t="shared" si="8"/>
        <v>0.2793743061354787</v>
      </c>
    </row>
    <row r="177" spans="1:13" x14ac:dyDescent="0.15">
      <c r="A177" s="8">
        <v>2</v>
      </c>
      <c r="B177" s="8" t="s">
        <v>32</v>
      </c>
      <c r="C177" s="9">
        <v>13</v>
      </c>
      <c r="D177" s="8">
        <v>41</v>
      </c>
      <c r="E177" s="8">
        <v>790</v>
      </c>
      <c r="F177" s="8">
        <v>387</v>
      </c>
      <c r="G177" s="8">
        <v>448</v>
      </c>
      <c r="H177" s="10">
        <v>805</v>
      </c>
      <c r="I177" s="10">
        <v>84664.960000000006</v>
      </c>
      <c r="J177" s="10">
        <v>26087.617399999999</v>
      </c>
      <c r="K177" s="13">
        <f t="shared" si="6"/>
        <v>0.48987341772151899</v>
      </c>
      <c r="L177" s="9">
        <f t="shared" si="7"/>
        <v>218.77250645994835</v>
      </c>
      <c r="M177" s="14">
        <f t="shared" si="8"/>
        <v>0.30812767643190286</v>
      </c>
    </row>
    <row r="178" spans="1:13" x14ac:dyDescent="0.15">
      <c r="A178" s="8">
        <v>2</v>
      </c>
      <c r="B178" s="8" t="s">
        <v>32</v>
      </c>
      <c r="C178" s="9">
        <v>14</v>
      </c>
      <c r="D178" s="8">
        <v>13</v>
      </c>
      <c r="E178" s="8">
        <v>803</v>
      </c>
      <c r="F178" s="8">
        <v>293</v>
      </c>
      <c r="G178" s="8">
        <v>315</v>
      </c>
      <c r="H178" s="10">
        <v>559</v>
      </c>
      <c r="I178" s="10">
        <v>59129.47</v>
      </c>
      <c r="J178" s="10">
        <v>18293.551100000001</v>
      </c>
      <c r="K178" s="13">
        <f t="shared" si="6"/>
        <v>0.36488169364881695</v>
      </c>
      <c r="L178" s="9">
        <f t="shared" si="7"/>
        <v>201.80706484641638</v>
      </c>
      <c r="M178" s="14">
        <f t="shared" si="8"/>
        <v>0.3093812797577925</v>
      </c>
    </row>
    <row r="179" spans="1:13" x14ac:dyDescent="0.15">
      <c r="A179" s="8">
        <v>2</v>
      </c>
      <c r="B179" s="8" t="s">
        <v>32</v>
      </c>
      <c r="C179" s="9">
        <v>15</v>
      </c>
      <c r="D179" s="8">
        <v>11</v>
      </c>
      <c r="E179" s="8">
        <v>833</v>
      </c>
      <c r="F179" s="8">
        <v>315</v>
      </c>
      <c r="G179" s="8">
        <v>356</v>
      </c>
      <c r="H179" s="10">
        <v>509</v>
      </c>
      <c r="I179" s="10">
        <v>66245.350000000006</v>
      </c>
      <c r="J179" s="10">
        <v>18879.901600000001</v>
      </c>
      <c r="K179" s="13">
        <f t="shared" si="6"/>
        <v>0.37815126050420167</v>
      </c>
      <c r="L179" s="9">
        <f t="shared" si="7"/>
        <v>210.30269841269842</v>
      </c>
      <c r="M179" s="14">
        <f t="shared" si="8"/>
        <v>0.28499965054150972</v>
      </c>
    </row>
    <row r="180" spans="1:13" x14ac:dyDescent="0.15">
      <c r="A180" s="8">
        <v>2</v>
      </c>
      <c r="B180" s="8" t="s">
        <v>31</v>
      </c>
      <c r="C180" s="9">
        <v>1</v>
      </c>
      <c r="D180" s="8">
        <v>13</v>
      </c>
      <c r="E180" s="8">
        <v>13</v>
      </c>
      <c r="F180" s="8">
        <v>6</v>
      </c>
      <c r="G180" s="8">
        <v>8</v>
      </c>
      <c r="H180" s="10">
        <v>8</v>
      </c>
      <c r="I180" s="10">
        <v>1016.26</v>
      </c>
      <c r="J180" s="10">
        <v>423.24</v>
      </c>
      <c r="K180" s="13">
        <f t="shared" si="6"/>
        <v>0.46153846153846156</v>
      </c>
      <c r="L180" s="9">
        <f t="shared" si="7"/>
        <v>169.37666666666667</v>
      </c>
      <c r="M180" s="14">
        <f t="shared" si="8"/>
        <v>0.41646822663491628</v>
      </c>
    </row>
    <row r="181" spans="1:13" x14ac:dyDescent="0.15">
      <c r="A181" s="8">
        <v>2</v>
      </c>
      <c r="B181" s="8" t="s">
        <v>31</v>
      </c>
      <c r="C181" s="9">
        <v>2</v>
      </c>
      <c r="D181" s="8">
        <v>26</v>
      </c>
      <c r="E181" s="8">
        <v>39</v>
      </c>
      <c r="F181" s="8">
        <v>22</v>
      </c>
      <c r="G181" s="8">
        <v>32</v>
      </c>
      <c r="H181" s="10">
        <v>46</v>
      </c>
      <c r="I181" s="10">
        <v>4094.36</v>
      </c>
      <c r="J181" s="10">
        <v>1708.3853999999999</v>
      </c>
      <c r="K181" s="13">
        <f t="shared" si="6"/>
        <v>0.5641025641025641</v>
      </c>
      <c r="L181" s="9">
        <f t="shared" si="7"/>
        <v>186.10727272727274</v>
      </c>
      <c r="M181" s="14">
        <f t="shared" si="8"/>
        <v>0.41725334362391187</v>
      </c>
    </row>
    <row r="182" spans="1:13" x14ac:dyDescent="0.15">
      <c r="A182" s="8">
        <v>2</v>
      </c>
      <c r="B182" s="8" t="s">
        <v>31</v>
      </c>
      <c r="C182" s="9">
        <v>3</v>
      </c>
      <c r="D182" s="8">
        <v>26</v>
      </c>
      <c r="E182" s="8">
        <v>70</v>
      </c>
      <c r="F182" s="8">
        <v>39</v>
      </c>
      <c r="G182" s="8">
        <v>46</v>
      </c>
      <c r="H182" s="10">
        <v>94</v>
      </c>
      <c r="I182" s="10">
        <v>10875.23</v>
      </c>
      <c r="J182" s="10">
        <v>3342.683</v>
      </c>
      <c r="K182" s="13">
        <f t="shared" si="6"/>
        <v>0.55714285714285716</v>
      </c>
      <c r="L182" s="9">
        <f t="shared" si="7"/>
        <v>278.85205128205126</v>
      </c>
      <c r="M182" s="14">
        <f t="shared" si="8"/>
        <v>0.30736664879731279</v>
      </c>
    </row>
    <row r="183" spans="1:13" x14ac:dyDescent="0.15">
      <c r="A183" s="8">
        <v>2</v>
      </c>
      <c r="B183" s="8" t="s">
        <v>31</v>
      </c>
      <c r="C183" s="9">
        <v>4</v>
      </c>
      <c r="D183" s="8">
        <v>35</v>
      </c>
      <c r="E183" s="8">
        <v>97</v>
      </c>
      <c r="F183" s="8">
        <v>61</v>
      </c>
      <c r="G183" s="8">
        <v>67</v>
      </c>
      <c r="H183" s="10">
        <v>128</v>
      </c>
      <c r="I183" s="10">
        <v>13202.08</v>
      </c>
      <c r="J183" s="10">
        <v>4616.5033999999996</v>
      </c>
      <c r="K183" s="13">
        <f t="shared" si="6"/>
        <v>0.62886597938144329</v>
      </c>
      <c r="L183" s="9">
        <f t="shared" si="7"/>
        <v>216.42754098360655</v>
      </c>
      <c r="M183" s="14">
        <f t="shared" si="8"/>
        <v>0.34968000496891394</v>
      </c>
    </row>
    <row r="184" spans="1:13" x14ac:dyDescent="0.15">
      <c r="A184" s="8">
        <v>2</v>
      </c>
      <c r="B184" s="8" t="s">
        <v>31</v>
      </c>
      <c r="C184" s="9">
        <v>5</v>
      </c>
      <c r="D184" s="8">
        <v>32</v>
      </c>
      <c r="E184" s="8">
        <v>128</v>
      </c>
      <c r="F184" s="8">
        <v>73</v>
      </c>
      <c r="G184" s="8">
        <v>89</v>
      </c>
      <c r="H184" s="10">
        <v>150</v>
      </c>
      <c r="I184" s="10">
        <v>16839.75</v>
      </c>
      <c r="J184" s="10">
        <v>5532.5357999999997</v>
      </c>
      <c r="K184" s="13">
        <f t="shared" si="6"/>
        <v>0.5703125</v>
      </c>
      <c r="L184" s="9">
        <f t="shared" si="7"/>
        <v>230.68150684931507</v>
      </c>
      <c r="M184" s="14">
        <f t="shared" si="8"/>
        <v>0.32854025742662446</v>
      </c>
    </row>
    <row r="185" spans="1:13" x14ac:dyDescent="0.15">
      <c r="A185" s="8">
        <v>2</v>
      </c>
      <c r="B185" s="8" t="s">
        <v>31</v>
      </c>
      <c r="C185" s="9">
        <v>6</v>
      </c>
      <c r="D185" s="8">
        <v>26</v>
      </c>
      <c r="E185" s="8">
        <v>162</v>
      </c>
      <c r="F185" s="8">
        <v>89</v>
      </c>
      <c r="G185" s="8">
        <v>103</v>
      </c>
      <c r="H185" s="10">
        <v>206</v>
      </c>
      <c r="I185" s="10">
        <v>20581.16</v>
      </c>
      <c r="J185" s="10">
        <v>7483.1127999999999</v>
      </c>
      <c r="K185" s="13">
        <f t="shared" si="6"/>
        <v>0.54938271604938271</v>
      </c>
      <c r="L185" s="9">
        <f t="shared" si="7"/>
        <v>231.24898876404495</v>
      </c>
      <c r="M185" s="14">
        <f t="shared" si="8"/>
        <v>0.3635904293052481</v>
      </c>
    </row>
    <row r="186" spans="1:13" x14ac:dyDescent="0.15">
      <c r="A186" s="8">
        <v>2</v>
      </c>
      <c r="B186" s="8" t="s">
        <v>31</v>
      </c>
      <c r="C186" s="9">
        <v>7</v>
      </c>
      <c r="D186" s="8">
        <v>32</v>
      </c>
      <c r="E186" s="8">
        <v>181</v>
      </c>
      <c r="F186" s="8">
        <v>111</v>
      </c>
      <c r="G186" s="8">
        <v>122</v>
      </c>
      <c r="H186" s="10">
        <v>280</v>
      </c>
      <c r="I186" s="10">
        <v>26446.83</v>
      </c>
      <c r="J186" s="10">
        <v>8839.6286</v>
      </c>
      <c r="K186" s="13">
        <f t="shared" si="6"/>
        <v>0.61325966850828728</v>
      </c>
      <c r="L186" s="9">
        <f t="shared" si="7"/>
        <v>238.25972972972974</v>
      </c>
      <c r="M186" s="14">
        <f t="shared" si="8"/>
        <v>0.33424151779249156</v>
      </c>
    </row>
    <row r="187" spans="1:13" x14ac:dyDescent="0.15">
      <c r="A187" s="8">
        <v>2</v>
      </c>
      <c r="B187" s="8" t="s">
        <v>31</v>
      </c>
      <c r="C187" s="9">
        <v>8</v>
      </c>
      <c r="D187" s="8">
        <v>22</v>
      </c>
      <c r="E187" s="8">
        <v>222</v>
      </c>
      <c r="F187" s="8">
        <v>123</v>
      </c>
      <c r="G187" s="8">
        <v>150</v>
      </c>
      <c r="H187" s="10">
        <v>292</v>
      </c>
      <c r="I187" s="10">
        <v>29260.49</v>
      </c>
      <c r="J187" s="10">
        <v>10392.697</v>
      </c>
      <c r="K187" s="13">
        <f t="shared" si="6"/>
        <v>0.55405405405405406</v>
      </c>
      <c r="L187" s="9">
        <f t="shared" si="7"/>
        <v>237.89016260162603</v>
      </c>
      <c r="M187" s="14">
        <f t="shared" si="8"/>
        <v>0.35517850179542448</v>
      </c>
    </row>
    <row r="188" spans="1:13" x14ac:dyDescent="0.15">
      <c r="A188" s="8">
        <v>2</v>
      </c>
      <c r="B188" s="8" t="s">
        <v>31</v>
      </c>
      <c r="C188" s="9">
        <v>9</v>
      </c>
      <c r="D188" s="8">
        <v>24</v>
      </c>
      <c r="E188" s="8">
        <v>241</v>
      </c>
      <c r="F188" s="8">
        <v>140</v>
      </c>
      <c r="G188" s="8">
        <v>151</v>
      </c>
      <c r="H188" s="10">
        <v>327</v>
      </c>
      <c r="I188" s="10">
        <v>32747.42</v>
      </c>
      <c r="J188" s="10">
        <v>10803.7572</v>
      </c>
      <c r="K188" s="13">
        <f t="shared" si="6"/>
        <v>0.58091286307053946</v>
      </c>
      <c r="L188" s="9">
        <f t="shared" si="7"/>
        <v>233.91014285714286</v>
      </c>
      <c r="M188" s="14">
        <f t="shared" si="8"/>
        <v>0.32991170602142095</v>
      </c>
    </row>
    <row r="189" spans="1:13" x14ac:dyDescent="0.15">
      <c r="A189" s="8">
        <v>2</v>
      </c>
      <c r="B189" s="8" t="s">
        <v>31</v>
      </c>
      <c r="C189" s="9">
        <v>10</v>
      </c>
      <c r="D189" s="8">
        <v>26</v>
      </c>
      <c r="E189" s="8">
        <v>264</v>
      </c>
      <c r="F189" s="8">
        <v>149</v>
      </c>
      <c r="G189" s="8">
        <v>174</v>
      </c>
      <c r="H189" s="10">
        <v>349</v>
      </c>
      <c r="I189" s="10">
        <v>37680.44</v>
      </c>
      <c r="J189" s="10">
        <v>12057.183499999999</v>
      </c>
      <c r="K189" s="13">
        <f t="shared" si="6"/>
        <v>0.56439393939393945</v>
      </c>
      <c r="L189" s="9">
        <f t="shared" si="7"/>
        <v>252.88885906040269</v>
      </c>
      <c r="M189" s="14">
        <f t="shared" si="8"/>
        <v>0.31998520983300616</v>
      </c>
    </row>
    <row r="190" spans="1:13" x14ac:dyDescent="0.15">
      <c r="A190" s="8">
        <v>2</v>
      </c>
      <c r="B190" s="8" t="s">
        <v>31</v>
      </c>
      <c r="C190" s="9">
        <v>11</v>
      </c>
      <c r="D190" s="8">
        <v>28</v>
      </c>
      <c r="E190" s="8">
        <v>308</v>
      </c>
      <c r="F190" s="8">
        <v>192</v>
      </c>
      <c r="G190" s="8">
        <v>214</v>
      </c>
      <c r="H190" s="10">
        <v>411</v>
      </c>
      <c r="I190" s="10">
        <v>47426.83</v>
      </c>
      <c r="J190" s="10">
        <v>15779.4115</v>
      </c>
      <c r="K190" s="13">
        <f t="shared" si="6"/>
        <v>0.62337662337662336</v>
      </c>
      <c r="L190" s="9">
        <f t="shared" si="7"/>
        <v>247.01473958333335</v>
      </c>
      <c r="M190" s="14">
        <f t="shared" si="8"/>
        <v>0.33271065133385469</v>
      </c>
    </row>
    <row r="191" spans="1:13" x14ac:dyDescent="0.15">
      <c r="A191" s="8">
        <v>2</v>
      </c>
      <c r="B191" s="8" t="s">
        <v>31</v>
      </c>
      <c r="C191" s="9">
        <v>12</v>
      </c>
      <c r="D191" s="8">
        <v>26</v>
      </c>
      <c r="E191" s="8">
        <v>345</v>
      </c>
      <c r="F191" s="8">
        <v>181</v>
      </c>
      <c r="G191" s="8">
        <v>221</v>
      </c>
      <c r="H191" s="10">
        <v>430</v>
      </c>
      <c r="I191" s="10">
        <v>51687.18</v>
      </c>
      <c r="J191" s="10">
        <v>15779.184499999999</v>
      </c>
      <c r="K191" s="13">
        <f t="shared" si="6"/>
        <v>0.52463768115942033</v>
      </c>
      <c r="L191" s="9">
        <f t="shared" si="7"/>
        <v>285.56453038674033</v>
      </c>
      <c r="M191" s="14">
        <f t="shared" si="8"/>
        <v>0.30528236402140724</v>
      </c>
    </row>
    <row r="192" spans="1:13" x14ac:dyDescent="0.15">
      <c r="A192" s="8">
        <v>2</v>
      </c>
      <c r="B192" s="8" t="s">
        <v>31</v>
      </c>
      <c r="C192" s="9">
        <v>13</v>
      </c>
      <c r="D192" s="8">
        <v>30</v>
      </c>
      <c r="E192" s="8">
        <v>391</v>
      </c>
      <c r="F192" s="8">
        <v>218</v>
      </c>
      <c r="G192" s="8">
        <v>249</v>
      </c>
      <c r="H192" s="10">
        <v>488</v>
      </c>
      <c r="I192" s="10">
        <v>51222.080000000002</v>
      </c>
      <c r="J192" s="10">
        <v>17852.118699999999</v>
      </c>
      <c r="K192" s="13">
        <f t="shared" si="6"/>
        <v>0.55754475703324813</v>
      </c>
      <c r="L192" s="9">
        <f t="shared" si="7"/>
        <v>234.96366972477065</v>
      </c>
      <c r="M192" s="14">
        <f t="shared" si="8"/>
        <v>0.3485238924307642</v>
      </c>
    </row>
    <row r="193" spans="1:13" x14ac:dyDescent="0.15">
      <c r="A193" s="8">
        <v>2</v>
      </c>
      <c r="B193" s="8" t="s">
        <v>31</v>
      </c>
      <c r="C193" s="9">
        <v>14</v>
      </c>
      <c r="D193" s="8">
        <v>31</v>
      </c>
      <c r="E193" s="8">
        <v>426</v>
      </c>
      <c r="F193" s="8">
        <v>245</v>
      </c>
      <c r="G193" s="8">
        <v>265</v>
      </c>
      <c r="H193" s="10">
        <v>603</v>
      </c>
      <c r="I193" s="10">
        <v>57376.17</v>
      </c>
      <c r="J193" s="10">
        <v>20582.7893</v>
      </c>
      <c r="K193" s="13">
        <f t="shared" si="6"/>
        <v>0.57511737089201875</v>
      </c>
      <c r="L193" s="9">
        <f t="shared" si="7"/>
        <v>234.18844897959184</v>
      </c>
      <c r="M193" s="14">
        <f t="shared" si="8"/>
        <v>0.35873411034581082</v>
      </c>
    </row>
    <row r="194" spans="1:13" x14ac:dyDescent="0.15">
      <c r="A194" s="8">
        <v>2</v>
      </c>
      <c r="B194" s="8" t="s">
        <v>31</v>
      </c>
      <c r="C194" s="9">
        <v>15</v>
      </c>
      <c r="D194" s="8">
        <v>31</v>
      </c>
      <c r="E194" s="8">
        <v>467</v>
      </c>
      <c r="F194" s="8">
        <v>257</v>
      </c>
      <c r="G194" s="8">
        <v>292</v>
      </c>
      <c r="H194" s="10">
        <v>693</v>
      </c>
      <c r="I194" s="10">
        <v>68477.7</v>
      </c>
      <c r="J194" s="10">
        <v>24881.701000000001</v>
      </c>
      <c r="K194" s="13">
        <f t="shared" si="6"/>
        <v>0.550321199143469</v>
      </c>
      <c r="L194" s="9">
        <f t="shared" si="7"/>
        <v>266.45019455252918</v>
      </c>
      <c r="M194" s="14">
        <f t="shared" si="8"/>
        <v>0.36335480017582367</v>
      </c>
    </row>
    <row r="195" spans="1:13" x14ac:dyDescent="0.15">
      <c r="A195" s="8">
        <v>2</v>
      </c>
      <c r="B195" s="8" t="s">
        <v>31</v>
      </c>
      <c r="C195" s="9">
        <v>16</v>
      </c>
      <c r="D195" s="8">
        <v>38</v>
      </c>
      <c r="E195" s="8">
        <v>503</v>
      </c>
      <c r="F195" s="8">
        <v>251</v>
      </c>
      <c r="G195" s="8">
        <v>269</v>
      </c>
      <c r="H195" s="10">
        <v>523</v>
      </c>
      <c r="I195" s="10">
        <v>62616.84</v>
      </c>
      <c r="J195" s="10">
        <v>24980.148000000001</v>
      </c>
      <c r="K195" s="13">
        <f t="shared" ref="K195:K258" si="9">F195/E195</f>
        <v>0.49900596421471172</v>
      </c>
      <c r="L195" s="9">
        <f t="shared" ref="L195:L258" si="10">I195/F195</f>
        <v>249.46948207171314</v>
      </c>
      <c r="M195" s="14">
        <f t="shared" ref="M195:M258" si="11">J195/I195</f>
        <v>0.39893657999988508</v>
      </c>
    </row>
    <row r="196" spans="1:13" x14ac:dyDescent="0.15">
      <c r="A196" s="8">
        <v>2</v>
      </c>
      <c r="B196" s="8" t="s">
        <v>31</v>
      </c>
      <c r="C196" s="9">
        <v>17</v>
      </c>
      <c r="D196" s="8">
        <v>31</v>
      </c>
      <c r="E196" s="8">
        <v>520</v>
      </c>
      <c r="F196" s="8">
        <v>286</v>
      </c>
      <c r="G196" s="8">
        <v>309</v>
      </c>
      <c r="H196" s="10">
        <v>666</v>
      </c>
      <c r="I196" s="10">
        <v>68815.81</v>
      </c>
      <c r="J196" s="10">
        <v>27075.7713</v>
      </c>
      <c r="K196" s="13">
        <f t="shared" si="9"/>
        <v>0.55000000000000004</v>
      </c>
      <c r="L196" s="9">
        <f t="shared" si="10"/>
        <v>240.61472027972027</v>
      </c>
      <c r="M196" s="14">
        <f t="shared" si="11"/>
        <v>0.39345277342517659</v>
      </c>
    </row>
    <row r="197" spans="1:13" x14ac:dyDescent="0.15">
      <c r="A197" s="8">
        <v>2</v>
      </c>
      <c r="B197" s="8" t="s">
        <v>31</v>
      </c>
      <c r="C197" s="9">
        <v>18</v>
      </c>
      <c r="D197" s="8">
        <v>43</v>
      </c>
      <c r="E197" s="8">
        <v>528</v>
      </c>
      <c r="F197" s="8">
        <v>288</v>
      </c>
      <c r="G197" s="8">
        <v>314</v>
      </c>
      <c r="H197" s="10">
        <v>665</v>
      </c>
      <c r="I197" s="10">
        <v>69730.880000000005</v>
      </c>
      <c r="J197" s="10">
        <v>27218.4175</v>
      </c>
      <c r="K197" s="13">
        <f t="shared" si="9"/>
        <v>0.54545454545454541</v>
      </c>
      <c r="L197" s="9">
        <f t="shared" si="10"/>
        <v>242.12111111111113</v>
      </c>
      <c r="M197" s="14">
        <f t="shared" si="11"/>
        <v>0.39033520729983612</v>
      </c>
    </row>
    <row r="198" spans="1:13" x14ac:dyDescent="0.15">
      <c r="A198" s="8">
        <v>2</v>
      </c>
      <c r="B198" s="8" t="s">
        <v>31</v>
      </c>
      <c r="C198" s="9">
        <v>19</v>
      </c>
      <c r="D198" s="8">
        <v>36</v>
      </c>
      <c r="E198" s="8">
        <v>564</v>
      </c>
      <c r="F198" s="8">
        <v>299</v>
      </c>
      <c r="G198" s="8">
        <v>311</v>
      </c>
      <c r="H198" s="10">
        <v>627</v>
      </c>
      <c r="I198" s="10">
        <v>59513.599999999999</v>
      </c>
      <c r="J198" s="10">
        <v>21537.355200000002</v>
      </c>
      <c r="K198" s="13">
        <f t="shared" si="9"/>
        <v>0.53014184397163122</v>
      </c>
      <c r="L198" s="9">
        <f t="shared" si="10"/>
        <v>199.04214046822742</v>
      </c>
      <c r="M198" s="14">
        <f t="shared" si="11"/>
        <v>0.36188963867082485</v>
      </c>
    </row>
    <row r="199" spans="1:13" x14ac:dyDescent="0.15">
      <c r="A199" s="8">
        <v>2</v>
      </c>
      <c r="B199" s="8" t="s">
        <v>31</v>
      </c>
      <c r="C199" s="9">
        <v>20</v>
      </c>
      <c r="D199" s="8">
        <v>39</v>
      </c>
      <c r="E199" s="8">
        <v>554</v>
      </c>
      <c r="F199" s="8">
        <v>306</v>
      </c>
      <c r="G199" s="8">
        <v>329</v>
      </c>
      <c r="H199" s="10">
        <v>699</v>
      </c>
      <c r="I199" s="10">
        <v>73004.37</v>
      </c>
      <c r="J199" s="10">
        <v>25608.708900000001</v>
      </c>
      <c r="K199" s="13">
        <f t="shared" si="9"/>
        <v>0.55234657039711188</v>
      </c>
      <c r="L199" s="9">
        <f t="shared" si="10"/>
        <v>238.5763725490196</v>
      </c>
      <c r="M199" s="14">
        <f t="shared" si="11"/>
        <v>0.35078323256539307</v>
      </c>
    </row>
    <row r="200" spans="1:13" x14ac:dyDescent="0.15">
      <c r="A200" s="8">
        <v>2</v>
      </c>
      <c r="B200" s="8" t="s">
        <v>31</v>
      </c>
      <c r="C200" s="9">
        <v>21</v>
      </c>
      <c r="D200" s="8">
        <v>28</v>
      </c>
      <c r="E200" s="8">
        <v>569</v>
      </c>
      <c r="F200" s="8">
        <v>283</v>
      </c>
      <c r="G200" s="8">
        <v>328</v>
      </c>
      <c r="H200" s="10">
        <v>695</v>
      </c>
      <c r="I200" s="10">
        <v>54667.58</v>
      </c>
      <c r="J200" s="10">
        <v>21322.129000000001</v>
      </c>
      <c r="K200" s="13">
        <f t="shared" si="9"/>
        <v>0.49736379613356768</v>
      </c>
      <c r="L200" s="9">
        <f t="shared" si="10"/>
        <v>193.17166077738517</v>
      </c>
      <c r="M200" s="14">
        <f t="shared" si="11"/>
        <v>0.39003242872649568</v>
      </c>
    </row>
    <row r="201" spans="1:13" x14ac:dyDescent="0.15">
      <c r="A201" s="8">
        <v>2</v>
      </c>
      <c r="B201" s="8" t="s">
        <v>31</v>
      </c>
      <c r="C201" s="9">
        <v>22</v>
      </c>
      <c r="D201" s="8">
        <v>25</v>
      </c>
      <c r="E201" s="8">
        <v>548</v>
      </c>
      <c r="F201" s="8">
        <v>310</v>
      </c>
      <c r="G201" s="8">
        <v>353</v>
      </c>
      <c r="H201" s="10">
        <v>763</v>
      </c>
      <c r="I201" s="10">
        <v>66593.52</v>
      </c>
      <c r="J201" s="10">
        <v>24188.025000000001</v>
      </c>
      <c r="K201" s="13">
        <f t="shared" si="9"/>
        <v>0.56569343065693434</v>
      </c>
      <c r="L201" s="9">
        <f t="shared" si="10"/>
        <v>214.81780645161291</v>
      </c>
      <c r="M201" s="14">
        <f t="shared" si="11"/>
        <v>0.36321889877573676</v>
      </c>
    </row>
    <row r="202" spans="1:13" x14ac:dyDescent="0.15">
      <c r="A202" s="8">
        <v>2</v>
      </c>
      <c r="B202" s="8" t="s">
        <v>31</v>
      </c>
      <c r="C202" s="9">
        <v>23</v>
      </c>
      <c r="D202" s="8">
        <v>30</v>
      </c>
      <c r="E202" s="8">
        <v>603</v>
      </c>
      <c r="F202" s="8">
        <v>291</v>
      </c>
      <c r="G202" s="8">
        <v>303</v>
      </c>
      <c r="H202" s="10">
        <v>565</v>
      </c>
      <c r="I202" s="10">
        <v>60524.02</v>
      </c>
      <c r="J202" s="10">
        <v>20032.887299999999</v>
      </c>
      <c r="K202" s="13">
        <f t="shared" si="9"/>
        <v>0.48258706467661694</v>
      </c>
      <c r="L202" s="9">
        <f t="shared" si="10"/>
        <v>207.98632302405497</v>
      </c>
      <c r="M202" s="14">
        <f t="shared" si="11"/>
        <v>0.3309906926208801</v>
      </c>
    </row>
    <row r="203" spans="1:13" x14ac:dyDescent="0.15">
      <c r="A203" s="8">
        <v>2</v>
      </c>
      <c r="B203" s="8" t="s">
        <v>31</v>
      </c>
      <c r="C203" s="9">
        <v>24</v>
      </c>
      <c r="D203" s="8">
        <v>94</v>
      </c>
      <c r="E203" s="8">
        <v>408</v>
      </c>
      <c r="F203" s="8">
        <v>196</v>
      </c>
      <c r="G203" s="8">
        <v>291</v>
      </c>
      <c r="H203" s="10">
        <v>461</v>
      </c>
      <c r="I203" s="10">
        <v>55835.92</v>
      </c>
      <c r="J203" s="10">
        <v>21050.1597</v>
      </c>
      <c r="K203" s="13">
        <f t="shared" si="9"/>
        <v>0.48039215686274511</v>
      </c>
      <c r="L203" s="9">
        <f t="shared" si="10"/>
        <v>284.87714285714287</v>
      </c>
      <c r="M203" s="14">
        <f t="shared" si="11"/>
        <v>0.3770003198657782</v>
      </c>
    </row>
    <row r="204" spans="1:13" x14ac:dyDescent="0.15">
      <c r="A204" s="8">
        <v>2</v>
      </c>
      <c r="B204" s="8" t="s">
        <v>31</v>
      </c>
      <c r="C204" s="9">
        <v>25</v>
      </c>
      <c r="D204" s="8">
        <v>50</v>
      </c>
      <c r="E204" s="8">
        <v>468</v>
      </c>
      <c r="F204" s="8">
        <v>180</v>
      </c>
      <c r="G204" s="8">
        <v>241</v>
      </c>
      <c r="H204" s="10">
        <v>356</v>
      </c>
      <c r="I204" s="10">
        <v>44242.89</v>
      </c>
      <c r="J204" s="10">
        <v>14693.4143</v>
      </c>
      <c r="K204" s="13">
        <f t="shared" si="9"/>
        <v>0.38461538461538464</v>
      </c>
      <c r="L204" s="9">
        <f t="shared" si="10"/>
        <v>245.79383333333334</v>
      </c>
      <c r="M204" s="14">
        <f t="shared" si="11"/>
        <v>0.33210792287755164</v>
      </c>
    </row>
    <row r="205" spans="1:13" x14ac:dyDescent="0.15">
      <c r="A205" s="8">
        <v>2</v>
      </c>
      <c r="B205" s="8" t="s">
        <v>30</v>
      </c>
      <c r="C205" s="9">
        <v>1</v>
      </c>
      <c r="D205" s="8">
        <v>29</v>
      </c>
      <c r="E205" s="8">
        <v>29</v>
      </c>
      <c r="F205" s="8">
        <v>6</v>
      </c>
      <c r="G205" s="8">
        <v>9</v>
      </c>
      <c r="H205" s="10">
        <v>9</v>
      </c>
      <c r="I205" s="10">
        <v>499.03</v>
      </c>
      <c r="J205" s="10">
        <v>134.61000000000001</v>
      </c>
      <c r="K205" s="13">
        <f t="shared" si="9"/>
        <v>0.20689655172413793</v>
      </c>
      <c r="L205" s="9">
        <f t="shared" si="10"/>
        <v>83.171666666666667</v>
      </c>
      <c r="M205" s="14">
        <f t="shared" si="11"/>
        <v>0.26974330200589147</v>
      </c>
    </row>
    <row r="206" spans="1:13" x14ac:dyDescent="0.15">
      <c r="A206" s="8">
        <v>2</v>
      </c>
      <c r="B206" s="8" t="s">
        <v>30</v>
      </c>
      <c r="C206" s="9">
        <v>2</v>
      </c>
      <c r="D206" s="8">
        <v>60</v>
      </c>
      <c r="E206" s="8">
        <v>89</v>
      </c>
      <c r="F206" s="8">
        <v>42</v>
      </c>
      <c r="G206" s="8">
        <v>50</v>
      </c>
      <c r="H206" s="10">
        <v>88</v>
      </c>
      <c r="I206" s="10">
        <v>8194.98</v>
      </c>
      <c r="J206" s="10">
        <v>1588.64</v>
      </c>
      <c r="K206" s="13">
        <f t="shared" si="9"/>
        <v>0.47191011235955055</v>
      </c>
      <c r="L206" s="9">
        <f t="shared" si="10"/>
        <v>195.11857142857141</v>
      </c>
      <c r="M206" s="14">
        <f t="shared" si="11"/>
        <v>0.19385526261198932</v>
      </c>
    </row>
    <row r="207" spans="1:13" x14ac:dyDescent="0.15">
      <c r="A207" s="8">
        <v>2</v>
      </c>
      <c r="B207" s="8" t="s">
        <v>30</v>
      </c>
      <c r="C207" s="9">
        <v>3</v>
      </c>
      <c r="D207" s="8">
        <v>31</v>
      </c>
      <c r="E207" s="8">
        <v>127</v>
      </c>
      <c r="F207" s="8">
        <v>68</v>
      </c>
      <c r="G207" s="8">
        <v>73</v>
      </c>
      <c r="H207" s="10">
        <v>155</v>
      </c>
      <c r="I207" s="10">
        <v>12819.84</v>
      </c>
      <c r="J207" s="10">
        <v>2357.4492</v>
      </c>
      <c r="K207" s="13">
        <f t="shared" si="9"/>
        <v>0.53543307086614178</v>
      </c>
      <c r="L207" s="9">
        <f t="shared" si="10"/>
        <v>188.52705882352942</v>
      </c>
      <c r="M207" s="14">
        <f t="shared" si="11"/>
        <v>0.18389068818331586</v>
      </c>
    </row>
    <row r="208" spans="1:13" x14ac:dyDescent="0.15">
      <c r="A208" s="8">
        <v>2</v>
      </c>
      <c r="B208" s="8" t="s">
        <v>30</v>
      </c>
      <c r="C208" s="9">
        <v>4</v>
      </c>
      <c r="D208" s="8">
        <v>37</v>
      </c>
      <c r="E208" s="8">
        <v>164</v>
      </c>
      <c r="F208" s="8">
        <v>94</v>
      </c>
      <c r="G208" s="8">
        <v>99</v>
      </c>
      <c r="H208" s="10">
        <v>215</v>
      </c>
      <c r="I208" s="10">
        <v>23804.84</v>
      </c>
      <c r="J208" s="10">
        <v>4495.4546</v>
      </c>
      <c r="K208" s="13">
        <f t="shared" si="9"/>
        <v>0.57317073170731703</v>
      </c>
      <c r="L208" s="9">
        <f t="shared" si="10"/>
        <v>253.24297872340426</v>
      </c>
      <c r="M208" s="14">
        <f t="shared" si="11"/>
        <v>0.18884624303292943</v>
      </c>
    </row>
    <row r="209" spans="1:13" x14ac:dyDescent="0.15">
      <c r="A209" s="8">
        <v>2</v>
      </c>
      <c r="B209" s="8" t="s">
        <v>30</v>
      </c>
      <c r="C209" s="9">
        <v>5</v>
      </c>
      <c r="D209" s="8">
        <v>60</v>
      </c>
      <c r="E209" s="8">
        <v>224</v>
      </c>
      <c r="F209" s="8">
        <v>132</v>
      </c>
      <c r="G209" s="8">
        <v>135</v>
      </c>
      <c r="H209" s="10">
        <v>237</v>
      </c>
      <c r="I209" s="10">
        <v>22483.05</v>
      </c>
      <c r="J209" s="10">
        <v>4742.6161000000002</v>
      </c>
      <c r="K209" s="13">
        <f t="shared" si="9"/>
        <v>0.5892857142857143</v>
      </c>
      <c r="L209" s="9">
        <f t="shared" si="10"/>
        <v>170.32613636363635</v>
      </c>
      <c r="M209" s="14">
        <f t="shared" si="11"/>
        <v>0.21094184730274587</v>
      </c>
    </row>
    <row r="210" spans="1:13" x14ac:dyDescent="0.15">
      <c r="A210" s="8">
        <v>2</v>
      </c>
      <c r="B210" s="8" t="s">
        <v>30</v>
      </c>
      <c r="C210" s="9">
        <v>6</v>
      </c>
      <c r="D210" s="8">
        <v>38</v>
      </c>
      <c r="E210" s="8">
        <v>272</v>
      </c>
      <c r="F210" s="8">
        <v>150</v>
      </c>
      <c r="G210" s="8">
        <v>158</v>
      </c>
      <c r="H210" s="10">
        <v>294</v>
      </c>
      <c r="I210" s="10">
        <v>31747.05</v>
      </c>
      <c r="J210" s="10">
        <v>6824.08</v>
      </c>
      <c r="K210" s="13">
        <f t="shared" si="9"/>
        <v>0.55147058823529416</v>
      </c>
      <c r="L210" s="9">
        <f t="shared" si="10"/>
        <v>211.64699999999999</v>
      </c>
      <c r="M210" s="14">
        <f t="shared" si="11"/>
        <v>0.21495162542661445</v>
      </c>
    </row>
    <row r="211" spans="1:13" x14ac:dyDescent="0.15">
      <c r="A211" s="8">
        <v>2</v>
      </c>
      <c r="B211" s="8" t="s">
        <v>30</v>
      </c>
      <c r="C211" s="9">
        <v>7</v>
      </c>
      <c r="D211" s="8">
        <v>47</v>
      </c>
      <c r="E211" s="8">
        <v>320</v>
      </c>
      <c r="F211" s="8">
        <v>196</v>
      </c>
      <c r="G211" s="8">
        <v>246</v>
      </c>
      <c r="H211" s="10">
        <v>455</v>
      </c>
      <c r="I211" s="10">
        <v>44657.09</v>
      </c>
      <c r="J211" s="10">
        <v>8393.91</v>
      </c>
      <c r="K211" s="13">
        <f t="shared" si="9"/>
        <v>0.61250000000000004</v>
      </c>
      <c r="L211" s="9">
        <f t="shared" si="10"/>
        <v>227.84229591836734</v>
      </c>
      <c r="M211" s="14">
        <f t="shared" si="11"/>
        <v>0.18796365817835423</v>
      </c>
    </row>
    <row r="212" spans="1:13" x14ac:dyDescent="0.15">
      <c r="A212" s="8">
        <v>2</v>
      </c>
      <c r="B212" s="8" t="s">
        <v>30</v>
      </c>
      <c r="C212" s="9">
        <v>8</v>
      </c>
      <c r="D212" s="8">
        <v>0</v>
      </c>
      <c r="E212" s="8">
        <v>347</v>
      </c>
      <c r="F212" s="8">
        <v>207</v>
      </c>
      <c r="G212" s="8">
        <v>212</v>
      </c>
      <c r="H212" s="10">
        <v>515</v>
      </c>
      <c r="I212" s="10">
        <v>54478.59</v>
      </c>
      <c r="J212" s="10">
        <v>10874.682000000001</v>
      </c>
      <c r="K212" s="13">
        <f t="shared" si="9"/>
        <v>0.59654178674351588</v>
      </c>
      <c r="L212" s="9">
        <f t="shared" si="10"/>
        <v>263.18159420289851</v>
      </c>
      <c r="M212" s="14">
        <f t="shared" si="11"/>
        <v>0.19961386665844327</v>
      </c>
    </row>
    <row r="213" spans="1:13" x14ac:dyDescent="0.15">
      <c r="A213" s="8">
        <v>2</v>
      </c>
      <c r="B213" s="8" t="s">
        <v>30</v>
      </c>
      <c r="C213" s="9">
        <v>9</v>
      </c>
      <c r="D213" s="8">
        <v>3</v>
      </c>
      <c r="E213" s="8">
        <v>350</v>
      </c>
      <c r="F213" s="8">
        <v>163</v>
      </c>
      <c r="G213" s="8">
        <v>168</v>
      </c>
      <c r="H213" s="10">
        <v>280</v>
      </c>
      <c r="I213" s="10">
        <v>31971.99</v>
      </c>
      <c r="J213" s="10">
        <v>6287.1405000000004</v>
      </c>
      <c r="K213" s="13">
        <f t="shared" si="9"/>
        <v>0.46571428571428569</v>
      </c>
      <c r="L213" s="9">
        <f t="shared" si="10"/>
        <v>196.14717791411044</v>
      </c>
      <c r="M213" s="14">
        <f t="shared" si="11"/>
        <v>0.19664526668499521</v>
      </c>
    </row>
    <row r="214" spans="1:13" x14ac:dyDescent="0.15">
      <c r="A214" s="8">
        <v>2</v>
      </c>
      <c r="B214" s="8" t="s">
        <v>27</v>
      </c>
      <c r="C214" s="9">
        <v>1</v>
      </c>
      <c r="D214" s="8">
        <v>4</v>
      </c>
      <c r="E214" s="8">
        <v>4</v>
      </c>
      <c r="F214" s="8">
        <v>2</v>
      </c>
      <c r="G214" s="8">
        <v>4</v>
      </c>
      <c r="H214" s="10">
        <v>5</v>
      </c>
      <c r="I214" s="10">
        <v>294.43</v>
      </c>
      <c r="J214" s="10">
        <v>74.555700000000002</v>
      </c>
      <c r="K214" s="13">
        <f t="shared" si="9"/>
        <v>0.5</v>
      </c>
      <c r="L214" s="9">
        <f t="shared" si="10"/>
        <v>147.215</v>
      </c>
      <c r="M214" s="14">
        <f t="shared" si="11"/>
        <v>0.25322045987161634</v>
      </c>
    </row>
    <row r="215" spans="1:13" x14ac:dyDescent="0.15">
      <c r="A215" s="8">
        <v>2</v>
      </c>
      <c r="B215" s="8" t="s">
        <v>27</v>
      </c>
      <c r="C215" s="9">
        <v>2</v>
      </c>
      <c r="D215" s="8">
        <v>13</v>
      </c>
      <c r="E215" s="8">
        <v>17</v>
      </c>
      <c r="F215" s="8">
        <v>9</v>
      </c>
      <c r="G215" s="8">
        <v>15</v>
      </c>
      <c r="H215" s="10">
        <v>18</v>
      </c>
      <c r="I215" s="10">
        <v>2033.63</v>
      </c>
      <c r="J215" s="10">
        <v>438.12869999999998</v>
      </c>
      <c r="K215" s="13">
        <f t="shared" si="9"/>
        <v>0.52941176470588236</v>
      </c>
      <c r="L215" s="9">
        <f t="shared" si="10"/>
        <v>225.95888888888891</v>
      </c>
      <c r="M215" s="14">
        <f t="shared" si="11"/>
        <v>0.21544169785064143</v>
      </c>
    </row>
    <row r="216" spans="1:13" x14ac:dyDescent="0.15">
      <c r="A216" s="8">
        <v>2</v>
      </c>
      <c r="B216" s="8" t="s">
        <v>27</v>
      </c>
      <c r="C216" s="9">
        <v>3</v>
      </c>
      <c r="D216" s="8">
        <v>32</v>
      </c>
      <c r="E216" s="8">
        <v>53</v>
      </c>
      <c r="F216" s="8">
        <v>31</v>
      </c>
      <c r="G216" s="8">
        <v>52</v>
      </c>
      <c r="H216" s="10">
        <v>57</v>
      </c>
      <c r="I216" s="10">
        <v>3603.74</v>
      </c>
      <c r="J216" s="10">
        <v>1332.7916</v>
      </c>
      <c r="K216" s="13">
        <f t="shared" si="9"/>
        <v>0.58490566037735847</v>
      </c>
      <c r="L216" s="9">
        <f t="shared" si="10"/>
        <v>116.24967741935482</v>
      </c>
      <c r="M216" s="14">
        <f t="shared" si="11"/>
        <v>0.36983567071986329</v>
      </c>
    </row>
    <row r="217" spans="1:13" x14ac:dyDescent="0.15">
      <c r="A217" s="8">
        <v>2</v>
      </c>
      <c r="B217" s="8" t="s">
        <v>27</v>
      </c>
      <c r="C217" s="9">
        <v>4</v>
      </c>
      <c r="D217" s="8">
        <v>22</v>
      </c>
      <c r="E217" s="8">
        <v>75</v>
      </c>
      <c r="F217" s="8">
        <v>46</v>
      </c>
      <c r="G217" s="8">
        <v>63</v>
      </c>
      <c r="H217" s="10">
        <v>102</v>
      </c>
      <c r="I217" s="10">
        <v>11016.08</v>
      </c>
      <c r="J217" s="10">
        <v>3209.1190000000001</v>
      </c>
      <c r="K217" s="13">
        <f t="shared" si="9"/>
        <v>0.61333333333333329</v>
      </c>
      <c r="L217" s="9">
        <f t="shared" si="10"/>
        <v>239.48</v>
      </c>
      <c r="M217" s="14">
        <f t="shared" si="11"/>
        <v>0.29131224537221956</v>
      </c>
    </row>
    <row r="218" spans="1:13" x14ac:dyDescent="0.15">
      <c r="A218" s="8">
        <v>2</v>
      </c>
      <c r="B218" s="8" t="s">
        <v>27</v>
      </c>
      <c r="C218" s="9">
        <v>5</v>
      </c>
      <c r="D218" s="8">
        <v>20</v>
      </c>
      <c r="E218" s="8">
        <v>95</v>
      </c>
      <c r="F218" s="8">
        <v>46</v>
      </c>
      <c r="G218" s="8">
        <v>70</v>
      </c>
      <c r="H218" s="10">
        <v>101</v>
      </c>
      <c r="I218" s="10">
        <v>7643.84</v>
      </c>
      <c r="J218" s="10">
        <v>2512.913</v>
      </c>
      <c r="K218" s="13">
        <f t="shared" si="9"/>
        <v>0.48421052631578948</v>
      </c>
      <c r="L218" s="9">
        <f t="shared" si="10"/>
        <v>166.17043478260871</v>
      </c>
      <c r="M218" s="14">
        <f t="shared" si="11"/>
        <v>0.32875007849457866</v>
      </c>
    </row>
    <row r="219" spans="1:13" x14ac:dyDescent="0.15">
      <c r="A219" s="8">
        <v>2</v>
      </c>
      <c r="B219" s="8" t="s">
        <v>27</v>
      </c>
      <c r="C219" s="9">
        <v>6</v>
      </c>
      <c r="D219" s="8">
        <v>3</v>
      </c>
      <c r="E219" s="8">
        <v>106</v>
      </c>
      <c r="F219" s="8">
        <v>45</v>
      </c>
      <c r="G219" s="8">
        <v>48</v>
      </c>
      <c r="H219" s="10">
        <v>83</v>
      </c>
      <c r="I219" s="10">
        <v>22609.69</v>
      </c>
      <c r="J219" s="10">
        <v>2464.0064000000002</v>
      </c>
      <c r="K219" s="13">
        <f t="shared" si="9"/>
        <v>0.42452830188679247</v>
      </c>
      <c r="L219" s="9">
        <f t="shared" si="10"/>
        <v>502.43755555555555</v>
      </c>
      <c r="M219" s="14">
        <f t="shared" si="11"/>
        <v>0.1089801054326707</v>
      </c>
    </row>
    <row r="220" spans="1:13" x14ac:dyDescent="0.15">
      <c r="A220" s="8">
        <v>2</v>
      </c>
      <c r="B220" s="8" t="s">
        <v>27</v>
      </c>
      <c r="C220" s="9">
        <v>7</v>
      </c>
      <c r="D220" s="8">
        <v>40</v>
      </c>
      <c r="E220" s="8">
        <v>488</v>
      </c>
      <c r="F220" s="8">
        <v>233</v>
      </c>
      <c r="G220" s="8">
        <v>252</v>
      </c>
      <c r="H220" s="10">
        <v>477</v>
      </c>
      <c r="I220" s="10">
        <v>51028.800000000003</v>
      </c>
      <c r="J220" s="10">
        <v>16288.669099999999</v>
      </c>
      <c r="K220" s="13">
        <f t="shared" si="9"/>
        <v>0.47745901639344263</v>
      </c>
      <c r="L220" s="9">
        <f t="shared" si="10"/>
        <v>219.00772532188842</v>
      </c>
      <c r="M220" s="14">
        <f t="shared" si="11"/>
        <v>0.319205411453924</v>
      </c>
    </row>
    <row r="221" spans="1:13" x14ac:dyDescent="0.15">
      <c r="A221" s="8">
        <v>2</v>
      </c>
      <c r="B221" s="8" t="s">
        <v>26</v>
      </c>
      <c r="C221" s="9">
        <v>1</v>
      </c>
      <c r="D221" s="8">
        <v>5</v>
      </c>
      <c r="E221" s="8">
        <v>5</v>
      </c>
      <c r="F221" s="8">
        <v>2</v>
      </c>
      <c r="G221" s="8">
        <v>2</v>
      </c>
      <c r="H221" s="10">
        <v>2</v>
      </c>
      <c r="I221" s="10">
        <v>80.7</v>
      </c>
      <c r="J221" s="10">
        <v>13.948399999999999</v>
      </c>
      <c r="K221" s="13">
        <f t="shared" si="9"/>
        <v>0.4</v>
      </c>
      <c r="L221" s="18">
        <f t="shared" si="10"/>
        <v>40.35</v>
      </c>
      <c r="M221" s="14">
        <f t="shared" si="11"/>
        <v>0.17284262701363071</v>
      </c>
    </row>
    <row r="222" spans="1:13" x14ac:dyDescent="0.15">
      <c r="A222" s="8">
        <v>2</v>
      </c>
      <c r="B222" s="8" t="s">
        <v>26</v>
      </c>
      <c r="C222" s="9">
        <v>2</v>
      </c>
      <c r="D222" s="8">
        <v>11</v>
      </c>
      <c r="E222" s="8">
        <v>14</v>
      </c>
      <c r="F222" s="8">
        <v>6</v>
      </c>
      <c r="G222" s="8">
        <v>8</v>
      </c>
      <c r="H222" s="10">
        <v>11</v>
      </c>
      <c r="I222" s="10">
        <v>683.3</v>
      </c>
      <c r="J222" s="10">
        <v>158.44919999999999</v>
      </c>
      <c r="K222" s="13">
        <f t="shared" si="9"/>
        <v>0.42857142857142855</v>
      </c>
      <c r="L222" s="9">
        <f t="shared" si="10"/>
        <v>113.88333333333333</v>
      </c>
      <c r="M222" s="14">
        <f t="shared" si="11"/>
        <v>0.23188818966778868</v>
      </c>
    </row>
    <row r="223" spans="1:13" x14ac:dyDescent="0.15">
      <c r="A223" s="8">
        <v>2</v>
      </c>
      <c r="B223" s="8" t="s">
        <v>26</v>
      </c>
      <c r="C223" s="9">
        <v>3</v>
      </c>
      <c r="D223" s="8">
        <v>2</v>
      </c>
      <c r="E223" s="8">
        <v>16</v>
      </c>
      <c r="F223" s="8">
        <v>7</v>
      </c>
      <c r="G223" s="8">
        <v>7</v>
      </c>
      <c r="H223" s="10">
        <v>18</v>
      </c>
      <c r="I223" s="10">
        <v>1510.32</v>
      </c>
      <c r="J223" s="10">
        <v>376.32</v>
      </c>
      <c r="K223" s="13">
        <f t="shared" si="9"/>
        <v>0.4375</v>
      </c>
      <c r="L223" s="9">
        <f t="shared" si="10"/>
        <v>215.76</v>
      </c>
      <c r="M223" s="14">
        <f t="shared" si="11"/>
        <v>0.24916573971078979</v>
      </c>
    </row>
    <row r="224" spans="1:13" x14ac:dyDescent="0.15">
      <c r="A224" s="8">
        <v>2</v>
      </c>
      <c r="B224" s="8" t="s">
        <v>26</v>
      </c>
      <c r="C224" s="9">
        <v>4</v>
      </c>
      <c r="D224" s="8">
        <v>10</v>
      </c>
      <c r="E224" s="8">
        <v>23</v>
      </c>
      <c r="F224" s="8">
        <v>11</v>
      </c>
      <c r="G224" s="8">
        <v>20</v>
      </c>
      <c r="H224" s="10">
        <v>17</v>
      </c>
      <c r="I224" s="10">
        <v>2160.4899999999998</v>
      </c>
      <c r="J224" s="10">
        <v>727.74</v>
      </c>
      <c r="K224" s="13">
        <f t="shared" si="9"/>
        <v>0.47826086956521741</v>
      </c>
      <c r="L224" s="9">
        <f t="shared" si="10"/>
        <v>196.40818181818179</v>
      </c>
      <c r="M224" s="14">
        <f t="shared" si="11"/>
        <v>0.33684025383130684</v>
      </c>
    </row>
    <row r="225" spans="1:13" x14ac:dyDescent="0.15">
      <c r="A225" s="8">
        <v>2</v>
      </c>
      <c r="B225" s="8" t="s">
        <v>26</v>
      </c>
      <c r="C225" s="9">
        <v>5</v>
      </c>
      <c r="D225" s="8">
        <v>16</v>
      </c>
      <c r="E225" s="8">
        <v>39</v>
      </c>
      <c r="F225" s="8">
        <v>22</v>
      </c>
      <c r="G225" s="8">
        <v>32</v>
      </c>
      <c r="H225" s="10">
        <v>53</v>
      </c>
      <c r="I225" s="10">
        <v>4431.43</v>
      </c>
      <c r="J225" s="10">
        <v>1129.19</v>
      </c>
      <c r="K225" s="13">
        <f t="shared" si="9"/>
        <v>0.5641025641025641</v>
      </c>
      <c r="L225" s="9">
        <f t="shared" si="10"/>
        <v>201.42863636363637</v>
      </c>
      <c r="M225" s="14">
        <f t="shared" si="11"/>
        <v>0.25481390882852711</v>
      </c>
    </row>
    <row r="226" spans="1:13" x14ac:dyDescent="0.15">
      <c r="A226" s="8">
        <v>2</v>
      </c>
      <c r="B226" s="8" t="s">
        <v>26</v>
      </c>
      <c r="C226" s="9">
        <v>6</v>
      </c>
      <c r="D226" s="8">
        <v>27</v>
      </c>
      <c r="E226" s="8">
        <v>98</v>
      </c>
      <c r="F226" s="8">
        <v>48</v>
      </c>
      <c r="G226" s="8">
        <v>82</v>
      </c>
      <c r="H226" s="10">
        <v>88</v>
      </c>
      <c r="I226" s="10">
        <v>8469.0300000000007</v>
      </c>
      <c r="J226" s="10">
        <v>3123.5133000000001</v>
      </c>
      <c r="K226" s="13">
        <f t="shared" si="9"/>
        <v>0.48979591836734693</v>
      </c>
      <c r="L226" s="9">
        <f t="shared" si="10"/>
        <v>176.43812500000001</v>
      </c>
      <c r="M226" s="14">
        <f t="shared" si="11"/>
        <v>0.36881594468315732</v>
      </c>
    </row>
    <row r="227" spans="1:13" x14ac:dyDescent="0.15">
      <c r="A227" s="8">
        <v>2</v>
      </c>
      <c r="B227" s="8" t="s">
        <v>26</v>
      </c>
      <c r="C227" s="9">
        <v>7</v>
      </c>
      <c r="D227" s="8">
        <v>24</v>
      </c>
      <c r="E227" s="8">
        <v>144</v>
      </c>
      <c r="F227" s="8">
        <v>80</v>
      </c>
      <c r="G227" s="8">
        <v>108</v>
      </c>
      <c r="H227" s="10">
        <v>145</v>
      </c>
      <c r="I227" s="10">
        <v>9761.7800000000007</v>
      </c>
      <c r="J227" s="10">
        <v>2801.5063</v>
      </c>
      <c r="K227" s="13">
        <f t="shared" si="9"/>
        <v>0.55555555555555558</v>
      </c>
      <c r="L227" s="9">
        <f t="shared" si="10"/>
        <v>122.02225000000001</v>
      </c>
      <c r="M227" s="14">
        <f t="shared" si="11"/>
        <v>0.28698724003204334</v>
      </c>
    </row>
    <row r="228" spans="1:13" x14ac:dyDescent="0.15">
      <c r="A228" s="8">
        <v>2</v>
      </c>
      <c r="B228" s="8" t="s">
        <v>26</v>
      </c>
      <c r="C228" s="9">
        <v>8</v>
      </c>
      <c r="D228" s="17">
        <v>1</v>
      </c>
      <c r="E228" s="8">
        <v>108</v>
      </c>
      <c r="F228" s="8">
        <v>61</v>
      </c>
      <c r="G228" s="8">
        <v>76</v>
      </c>
      <c r="H228" s="10">
        <v>142</v>
      </c>
      <c r="I228" s="10">
        <v>17257.009999999998</v>
      </c>
      <c r="J228" s="10">
        <v>3933.4560000000001</v>
      </c>
      <c r="K228" s="13">
        <f t="shared" si="9"/>
        <v>0.56481481481481477</v>
      </c>
      <c r="L228" s="18">
        <f t="shared" si="10"/>
        <v>282.90180327868848</v>
      </c>
      <c r="M228" s="14">
        <f t="shared" si="11"/>
        <v>0.22793380776855321</v>
      </c>
    </row>
    <row r="229" spans="1:13" x14ac:dyDescent="0.15">
      <c r="A229" s="8">
        <v>2</v>
      </c>
      <c r="B229" s="8" t="s">
        <v>26</v>
      </c>
      <c r="C229" s="9">
        <v>9</v>
      </c>
      <c r="D229" s="17">
        <v>0</v>
      </c>
      <c r="E229" s="8">
        <v>137</v>
      </c>
      <c r="F229" s="8">
        <v>77</v>
      </c>
      <c r="G229" s="8">
        <v>77</v>
      </c>
      <c r="H229" s="10">
        <v>140</v>
      </c>
      <c r="I229" s="10">
        <v>10020.65</v>
      </c>
      <c r="J229" s="10">
        <v>3062.2588999999998</v>
      </c>
      <c r="K229" s="13">
        <f t="shared" si="9"/>
        <v>0.56204379562043794</v>
      </c>
      <c r="L229" s="9">
        <f t="shared" si="10"/>
        <v>130.13831168831169</v>
      </c>
      <c r="M229" s="14">
        <f t="shared" si="11"/>
        <v>0.30559483666229237</v>
      </c>
    </row>
    <row r="230" spans="1:13" x14ac:dyDescent="0.15">
      <c r="A230" s="8">
        <v>2</v>
      </c>
      <c r="B230" s="8" t="s">
        <v>26</v>
      </c>
      <c r="C230" s="9">
        <v>10</v>
      </c>
      <c r="D230" s="8">
        <v>17</v>
      </c>
      <c r="E230" s="8">
        <v>144</v>
      </c>
      <c r="F230" s="8">
        <v>86</v>
      </c>
      <c r="G230" s="8">
        <v>86</v>
      </c>
      <c r="H230" s="10">
        <v>151</v>
      </c>
      <c r="I230" s="10">
        <v>9034.0400000000009</v>
      </c>
      <c r="J230" s="10">
        <v>2799.0972000000002</v>
      </c>
      <c r="K230" s="13">
        <f t="shared" si="9"/>
        <v>0.59722222222222221</v>
      </c>
      <c r="L230" s="9">
        <f t="shared" si="10"/>
        <v>105.04697674418605</v>
      </c>
      <c r="M230" s="14">
        <f t="shared" si="11"/>
        <v>0.30983892035014232</v>
      </c>
    </row>
    <row r="231" spans="1:13" x14ac:dyDescent="0.15">
      <c r="A231" s="8">
        <v>2</v>
      </c>
      <c r="B231" s="8" t="s">
        <v>26</v>
      </c>
      <c r="C231" s="9">
        <v>11</v>
      </c>
      <c r="D231" s="8">
        <v>8</v>
      </c>
      <c r="E231" s="8">
        <v>144</v>
      </c>
      <c r="F231" s="8">
        <v>77</v>
      </c>
      <c r="G231" s="8">
        <v>83</v>
      </c>
      <c r="H231" s="10">
        <v>139</v>
      </c>
      <c r="I231" s="10">
        <v>10769.99</v>
      </c>
      <c r="J231" s="10">
        <v>2936.3220000000001</v>
      </c>
      <c r="K231" s="13">
        <f t="shared" si="9"/>
        <v>0.53472222222222221</v>
      </c>
      <c r="L231" s="9">
        <f t="shared" si="10"/>
        <v>139.87</v>
      </c>
      <c r="M231" s="14">
        <f t="shared" si="11"/>
        <v>0.27263925036142095</v>
      </c>
    </row>
    <row r="232" spans="1:13" x14ac:dyDescent="0.15">
      <c r="A232" s="8">
        <v>2</v>
      </c>
      <c r="B232" s="8" t="s">
        <v>26</v>
      </c>
      <c r="C232" s="9">
        <v>12</v>
      </c>
      <c r="D232" s="8">
        <v>11</v>
      </c>
      <c r="E232" s="8">
        <v>144</v>
      </c>
      <c r="F232" s="8">
        <v>80</v>
      </c>
      <c r="G232" s="8">
        <v>83</v>
      </c>
      <c r="H232" s="10">
        <v>147</v>
      </c>
      <c r="I232" s="10">
        <v>15280.83</v>
      </c>
      <c r="J232" s="10">
        <v>3673.8045000000002</v>
      </c>
      <c r="K232" s="13">
        <f t="shared" si="9"/>
        <v>0.55555555555555558</v>
      </c>
      <c r="L232" s="9">
        <f t="shared" si="10"/>
        <v>191.01037500000001</v>
      </c>
      <c r="M232" s="14">
        <f t="shared" si="11"/>
        <v>0.24041917225700438</v>
      </c>
    </row>
    <row r="233" spans="1:13" x14ac:dyDescent="0.15">
      <c r="A233" s="8">
        <v>2</v>
      </c>
      <c r="B233" s="8" t="s">
        <v>26</v>
      </c>
      <c r="C233" s="9">
        <v>13</v>
      </c>
      <c r="D233" s="8">
        <v>19</v>
      </c>
      <c r="E233" s="8">
        <v>147</v>
      </c>
      <c r="F233" s="8">
        <v>60</v>
      </c>
      <c r="G233" s="8">
        <v>75</v>
      </c>
      <c r="H233" s="10">
        <v>92</v>
      </c>
      <c r="I233" s="10">
        <v>7729.51</v>
      </c>
      <c r="J233" s="10">
        <v>1876.9940999999999</v>
      </c>
      <c r="K233" s="13">
        <f t="shared" si="9"/>
        <v>0.40816326530612246</v>
      </c>
      <c r="L233" s="9">
        <f t="shared" si="10"/>
        <v>128.82516666666666</v>
      </c>
      <c r="M233" s="14">
        <f t="shared" si="11"/>
        <v>0.24283481100354354</v>
      </c>
    </row>
    <row r="234" spans="1:13" x14ac:dyDescent="0.15">
      <c r="A234" s="8">
        <v>2</v>
      </c>
      <c r="B234" s="8" t="s">
        <v>24</v>
      </c>
      <c r="C234" s="9">
        <v>1</v>
      </c>
      <c r="D234" s="8">
        <v>16</v>
      </c>
      <c r="E234" s="8">
        <v>16</v>
      </c>
      <c r="F234" s="8">
        <v>11</v>
      </c>
      <c r="G234" s="8">
        <v>15</v>
      </c>
      <c r="H234" s="10">
        <v>13</v>
      </c>
      <c r="I234" s="10">
        <v>1475.12</v>
      </c>
      <c r="J234" s="10">
        <v>283.52</v>
      </c>
      <c r="K234" s="13">
        <f t="shared" si="9"/>
        <v>0.6875</v>
      </c>
      <c r="L234" s="9">
        <f t="shared" si="10"/>
        <v>134.10181818181817</v>
      </c>
      <c r="M234" s="14">
        <f t="shared" si="11"/>
        <v>0.19220131243559846</v>
      </c>
    </row>
    <row r="235" spans="1:13" x14ac:dyDescent="0.15">
      <c r="A235" s="8">
        <v>2</v>
      </c>
      <c r="B235" s="8" t="s">
        <v>24</v>
      </c>
      <c r="C235" s="9">
        <v>2</v>
      </c>
      <c r="D235" s="8">
        <v>71</v>
      </c>
      <c r="E235" s="8">
        <v>93</v>
      </c>
      <c r="F235" s="8">
        <v>52</v>
      </c>
      <c r="G235" s="8">
        <v>83</v>
      </c>
      <c r="H235" s="10">
        <v>96</v>
      </c>
      <c r="I235" s="10">
        <v>7186.78</v>
      </c>
      <c r="J235" s="10">
        <v>2052.13</v>
      </c>
      <c r="K235" s="13">
        <f t="shared" si="9"/>
        <v>0.55913978494623651</v>
      </c>
      <c r="L235" s="9">
        <f t="shared" si="10"/>
        <v>138.20730769230769</v>
      </c>
      <c r="M235" s="14">
        <f t="shared" si="11"/>
        <v>0.28554234302427517</v>
      </c>
    </row>
    <row r="236" spans="1:13" x14ac:dyDescent="0.15">
      <c r="A236" s="8">
        <v>2</v>
      </c>
      <c r="B236" s="8" t="s">
        <v>24</v>
      </c>
      <c r="C236" s="9">
        <v>3</v>
      </c>
      <c r="D236" s="8">
        <v>49</v>
      </c>
      <c r="E236" s="8">
        <v>170</v>
      </c>
      <c r="F236" s="8">
        <v>90</v>
      </c>
      <c r="G236" s="8">
        <v>127</v>
      </c>
      <c r="H236" s="10">
        <v>148</v>
      </c>
      <c r="I236" s="10">
        <v>12118.73</v>
      </c>
      <c r="J236" s="10">
        <v>3525.8096999999998</v>
      </c>
      <c r="K236" s="13">
        <f t="shared" si="9"/>
        <v>0.52941176470588236</v>
      </c>
      <c r="L236" s="9">
        <f t="shared" si="10"/>
        <v>134.65255555555555</v>
      </c>
      <c r="M236" s="14">
        <f t="shared" si="11"/>
        <v>0.29093887725859063</v>
      </c>
    </row>
    <row r="237" spans="1:13" x14ac:dyDescent="0.15">
      <c r="A237" s="8">
        <v>2</v>
      </c>
      <c r="B237" s="8" t="s">
        <v>24</v>
      </c>
      <c r="C237" s="9">
        <v>4</v>
      </c>
      <c r="D237" s="8">
        <v>71</v>
      </c>
      <c r="E237" s="8">
        <v>218</v>
      </c>
      <c r="F237" s="8">
        <v>121</v>
      </c>
      <c r="G237" s="8">
        <v>133</v>
      </c>
      <c r="H237" s="10">
        <v>216</v>
      </c>
      <c r="I237" s="10">
        <v>20568.66</v>
      </c>
      <c r="J237" s="10">
        <v>5614.0788000000002</v>
      </c>
      <c r="K237" s="13">
        <f t="shared" si="9"/>
        <v>0.55504587155963303</v>
      </c>
      <c r="L237" s="9">
        <f t="shared" si="10"/>
        <v>169.9889256198347</v>
      </c>
      <c r="M237" s="14">
        <f t="shared" si="11"/>
        <v>0.27294334195810521</v>
      </c>
    </row>
    <row r="238" spans="1:13" x14ac:dyDescent="0.15">
      <c r="A238" s="8">
        <v>2</v>
      </c>
      <c r="B238" s="8" t="s">
        <v>24</v>
      </c>
      <c r="C238" s="9">
        <v>5</v>
      </c>
      <c r="D238" s="8">
        <v>69</v>
      </c>
      <c r="E238" s="8">
        <v>269</v>
      </c>
      <c r="F238" s="8">
        <v>148</v>
      </c>
      <c r="G238" s="8">
        <v>190</v>
      </c>
      <c r="H238" s="10">
        <v>298</v>
      </c>
      <c r="I238" s="10">
        <v>28349.18</v>
      </c>
      <c r="J238" s="10">
        <v>9457.0974000000006</v>
      </c>
      <c r="K238" s="13">
        <f t="shared" si="9"/>
        <v>0.55018587360594795</v>
      </c>
      <c r="L238" s="9">
        <f t="shared" si="10"/>
        <v>191.54851351351351</v>
      </c>
      <c r="M238" s="14">
        <f t="shared" si="11"/>
        <v>0.33359333144732933</v>
      </c>
    </row>
    <row r="239" spans="1:13" x14ac:dyDescent="0.15">
      <c r="A239" s="8">
        <v>2</v>
      </c>
      <c r="B239" s="8" t="s">
        <v>24</v>
      </c>
      <c r="C239" s="9">
        <v>6</v>
      </c>
      <c r="D239" s="8">
        <v>64</v>
      </c>
      <c r="E239" s="8">
        <v>301</v>
      </c>
      <c r="F239" s="8">
        <v>189</v>
      </c>
      <c r="G239" s="8">
        <v>244</v>
      </c>
      <c r="H239" s="10">
        <v>335</v>
      </c>
      <c r="I239" s="10">
        <v>31200.37</v>
      </c>
      <c r="J239" s="10">
        <v>9717.5578000000005</v>
      </c>
      <c r="K239" s="13">
        <f t="shared" si="9"/>
        <v>0.62790697674418605</v>
      </c>
      <c r="L239" s="9">
        <f t="shared" si="10"/>
        <v>165.08132275132274</v>
      </c>
      <c r="M239" s="14">
        <f t="shared" si="11"/>
        <v>0.31145649234287931</v>
      </c>
    </row>
    <row r="240" spans="1:13" x14ac:dyDescent="0.15">
      <c r="A240" s="8">
        <v>2</v>
      </c>
      <c r="B240" s="8" t="s">
        <v>24</v>
      </c>
      <c r="C240" s="9">
        <v>7</v>
      </c>
      <c r="D240" s="8">
        <v>77</v>
      </c>
      <c r="E240" s="8">
        <v>375</v>
      </c>
      <c r="F240" s="8">
        <v>229</v>
      </c>
      <c r="G240" s="8">
        <v>303</v>
      </c>
      <c r="H240" s="10">
        <v>446</v>
      </c>
      <c r="I240" s="10">
        <v>44136.74</v>
      </c>
      <c r="J240" s="10">
        <v>13218.21</v>
      </c>
      <c r="K240" s="13">
        <f t="shared" si="9"/>
        <v>0.61066666666666669</v>
      </c>
      <c r="L240" s="9">
        <f t="shared" si="10"/>
        <v>192.7368558951965</v>
      </c>
      <c r="M240" s="14">
        <f t="shared" si="11"/>
        <v>0.29948315167817108</v>
      </c>
    </row>
    <row r="241" spans="1:13" x14ac:dyDescent="0.15">
      <c r="A241" s="8">
        <v>2</v>
      </c>
      <c r="B241" s="8" t="s">
        <v>24</v>
      </c>
      <c r="C241" s="9">
        <v>8</v>
      </c>
      <c r="D241" s="8">
        <v>50</v>
      </c>
      <c r="E241" s="8">
        <v>425</v>
      </c>
      <c r="F241" s="8">
        <v>215</v>
      </c>
      <c r="G241" s="8">
        <v>317</v>
      </c>
      <c r="H241" s="10">
        <v>383</v>
      </c>
      <c r="I241" s="10">
        <v>52939.360000000001</v>
      </c>
      <c r="J241" s="10">
        <v>12368.055</v>
      </c>
      <c r="K241" s="13">
        <f t="shared" si="9"/>
        <v>0.50588235294117645</v>
      </c>
      <c r="L241" s="9">
        <f t="shared" si="10"/>
        <v>246.22958139534884</v>
      </c>
      <c r="M241" s="14">
        <f t="shared" si="11"/>
        <v>0.2336268326628807</v>
      </c>
    </row>
    <row r="242" spans="1:13" x14ac:dyDescent="0.15">
      <c r="A242" s="8">
        <v>2</v>
      </c>
      <c r="B242" s="8" t="s">
        <v>24</v>
      </c>
      <c r="C242" s="9">
        <v>9</v>
      </c>
      <c r="D242" s="8">
        <v>32</v>
      </c>
      <c r="E242" s="8">
        <v>461</v>
      </c>
      <c r="F242" s="8">
        <v>167</v>
      </c>
      <c r="G242" s="8">
        <v>239</v>
      </c>
      <c r="H242" s="10">
        <v>252</v>
      </c>
      <c r="I242" s="10">
        <v>39007.660000000003</v>
      </c>
      <c r="J242" s="10">
        <v>9540.4213</v>
      </c>
      <c r="K242" s="13">
        <f t="shared" si="9"/>
        <v>0.36225596529284165</v>
      </c>
      <c r="L242" s="9">
        <f t="shared" si="10"/>
        <v>233.57880239520961</v>
      </c>
      <c r="M242" s="14">
        <f t="shared" si="11"/>
        <v>0.24457814952242712</v>
      </c>
    </row>
    <row r="243" spans="1:13" x14ac:dyDescent="0.15">
      <c r="A243" s="8">
        <v>2</v>
      </c>
      <c r="B243" s="8" t="s">
        <v>16</v>
      </c>
      <c r="C243" s="9">
        <v>1</v>
      </c>
      <c r="D243" s="8">
        <v>50</v>
      </c>
      <c r="E243" s="8">
        <v>50</v>
      </c>
      <c r="F243" s="8">
        <v>25</v>
      </c>
      <c r="G243" s="8">
        <v>35</v>
      </c>
      <c r="H243" s="10">
        <v>35</v>
      </c>
      <c r="I243" s="10">
        <v>3229.83</v>
      </c>
      <c r="J243" s="10">
        <v>1158.58</v>
      </c>
      <c r="K243" s="13">
        <f t="shared" si="9"/>
        <v>0.5</v>
      </c>
      <c r="L243" s="9">
        <f t="shared" si="10"/>
        <v>129.19319999999999</v>
      </c>
      <c r="M243" s="14">
        <f t="shared" si="11"/>
        <v>0.35871237805085715</v>
      </c>
    </row>
    <row r="244" spans="1:13" x14ac:dyDescent="0.15">
      <c r="A244" s="8">
        <v>2</v>
      </c>
      <c r="B244" s="8" t="s">
        <v>16</v>
      </c>
      <c r="C244" s="9">
        <v>2</v>
      </c>
      <c r="D244" s="8">
        <v>89</v>
      </c>
      <c r="E244" s="8">
        <v>139</v>
      </c>
      <c r="F244" s="8">
        <v>81</v>
      </c>
      <c r="G244" s="8">
        <v>103</v>
      </c>
      <c r="H244" s="10">
        <v>155</v>
      </c>
      <c r="I244" s="10">
        <v>14236.12</v>
      </c>
      <c r="J244" s="10">
        <v>4320.8987999999999</v>
      </c>
      <c r="K244" s="13">
        <f t="shared" si="9"/>
        <v>0.58273381294964033</v>
      </c>
      <c r="L244" s="9">
        <f t="shared" si="10"/>
        <v>175.75456790123457</v>
      </c>
      <c r="M244" s="14">
        <f t="shared" si="11"/>
        <v>0.30351660424329097</v>
      </c>
    </row>
    <row r="245" spans="1:13" x14ac:dyDescent="0.15">
      <c r="A245" s="8">
        <v>2</v>
      </c>
      <c r="B245" s="8" t="s">
        <v>16</v>
      </c>
      <c r="C245" s="9">
        <v>3</v>
      </c>
      <c r="D245" s="8">
        <v>69</v>
      </c>
      <c r="E245" s="8">
        <v>223</v>
      </c>
      <c r="F245" s="8">
        <v>113</v>
      </c>
      <c r="G245" s="8">
        <v>139</v>
      </c>
      <c r="H245" s="10">
        <v>228</v>
      </c>
      <c r="I245" s="10">
        <v>17999.5</v>
      </c>
      <c r="J245" s="10">
        <v>6735.8948</v>
      </c>
      <c r="K245" s="13">
        <f t="shared" si="9"/>
        <v>0.50672645739910316</v>
      </c>
      <c r="L245" s="9">
        <f t="shared" si="10"/>
        <v>159.28761061946904</v>
      </c>
      <c r="M245" s="14">
        <f t="shared" si="11"/>
        <v>0.37422677296591572</v>
      </c>
    </row>
    <row r="246" spans="1:13" x14ac:dyDescent="0.15">
      <c r="A246" s="8">
        <v>2</v>
      </c>
      <c r="B246" s="8" t="s">
        <v>16</v>
      </c>
      <c r="C246" s="9">
        <v>4</v>
      </c>
      <c r="D246" s="8">
        <v>76</v>
      </c>
      <c r="E246" s="8">
        <v>299</v>
      </c>
      <c r="F246" s="8">
        <v>137</v>
      </c>
      <c r="G246" s="8">
        <v>193</v>
      </c>
      <c r="H246" s="10">
        <v>277</v>
      </c>
      <c r="I246" s="10">
        <v>27087.69</v>
      </c>
      <c r="J246" s="10">
        <v>7675.7259999999997</v>
      </c>
      <c r="K246" s="13">
        <f t="shared" si="9"/>
        <v>0.45819397993311034</v>
      </c>
      <c r="L246" s="9">
        <f t="shared" si="10"/>
        <v>197.72036496350364</v>
      </c>
      <c r="M246" s="14">
        <f t="shared" si="11"/>
        <v>0.28336583887367289</v>
      </c>
    </row>
    <row r="247" spans="1:13" x14ac:dyDescent="0.15">
      <c r="A247" s="8">
        <v>2</v>
      </c>
      <c r="B247" s="8" t="s">
        <v>16</v>
      </c>
      <c r="C247" s="9">
        <v>5</v>
      </c>
      <c r="D247" s="8">
        <v>59</v>
      </c>
      <c r="E247" s="8">
        <v>358</v>
      </c>
      <c r="F247" s="8">
        <v>185</v>
      </c>
      <c r="G247" s="8">
        <v>240</v>
      </c>
      <c r="H247" s="10">
        <v>377</v>
      </c>
      <c r="I247" s="10">
        <v>36751.550000000003</v>
      </c>
      <c r="J247" s="10">
        <v>10513.996999999999</v>
      </c>
      <c r="K247" s="13">
        <f t="shared" si="9"/>
        <v>0.51675977653631289</v>
      </c>
      <c r="L247" s="9">
        <f t="shared" si="10"/>
        <v>198.65702702702706</v>
      </c>
      <c r="M247" s="14">
        <f t="shared" si="11"/>
        <v>0.28608309037305907</v>
      </c>
    </row>
    <row r="248" spans="1:13" x14ac:dyDescent="0.15">
      <c r="A248" s="8">
        <v>2</v>
      </c>
      <c r="B248" s="8" t="s">
        <v>16</v>
      </c>
      <c r="C248" s="9">
        <v>6</v>
      </c>
      <c r="D248" s="8">
        <v>39</v>
      </c>
      <c r="E248" s="8">
        <v>399</v>
      </c>
      <c r="F248" s="8">
        <v>184</v>
      </c>
      <c r="G248" s="8">
        <v>205</v>
      </c>
      <c r="H248" s="10">
        <v>394</v>
      </c>
      <c r="I248" s="10">
        <v>29947.34</v>
      </c>
      <c r="J248" s="10">
        <v>9619.7199999999993</v>
      </c>
      <c r="K248" s="13">
        <f t="shared" si="9"/>
        <v>0.46115288220551376</v>
      </c>
      <c r="L248" s="9">
        <f t="shared" si="10"/>
        <v>162.75728260869565</v>
      </c>
      <c r="M248" s="14">
        <f t="shared" si="11"/>
        <v>0.32122118358425156</v>
      </c>
    </row>
    <row r="249" spans="1:13" x14ac:dyDescent="0.15">
      <c r="A249" s="8">
        <v>2</v>
      </c>
      <c r="B249" s="8" t="s">
        <v>16</v>
      </c>
      <c r="C249" s="9">
        <v>7</v>
      </c>
      <c r="D249" s="8">
        <v>44</v>
      </c>
      <c r="E249" s="8">
        <v>461</v>
      </c>
      <c r="F249" s="8">
        <v>248</v>
      </c>
      <c r="G249" s="8">
        <v>270</v>
      </c>
      <c r="H249" s="10">
        <v>473</v>
      </c>
      <c r="I249" s="10">
        <v>40969.440000000002</v>
      </c>
      <c r="J249" s="10">
        <v>12056.303400000001</v>
      </c>
      <c r="K249" s="13">
        <f t="shared" si="9"/>
        <v>0.53796095444685466</v>
      </c>
      <c r="L249" s="9">
        <f t="shared" si="10"/>
        <v>165.1993548387097</v>
      </c>
      <c r="M249" s="14">
        <f t="shared" si="11"/>
        <v>0.29427552341452556</v>
      </c>
    </row>
    <row r="250" spans="1:13" x14ac:dyDescent="0.15">
      <c r="A250" s="8">
        <v>2</v>
      </c>
      <c r="B250" s="8" t="s">
        <v>16</v>
      </c>
      <c r="C250" s="9">
        <v>8</v>
      </c>
      <c r="D250" s="8">
        <v>30</v>
      </c>
      <c r="E250" s="8">
        <v>525</v>
      </c>
      <c r="F250" s="8">
        <v>249</v>
      </c>
      <c r="G250" s="8">
        <v>278</v>
      </c>
      <c r="H250" s="10">
        <v>500</v>
      </c>
      <c r="I250" s="10">
        <v>56556.08</v>
      </c>
      <c r="J250" s="10">
        <v>11337.294900000001</v>
      </c>
      <c r="K250" s="13">
        <f t="shared" si="9"/>
        <v>0.47428571428571431</v>
      </c>
      <c r="L250" s="9">
        <f t="shared" si="10"/>
        <v>227.13285140562249</v>
      </c>
      <c r="M250" s="14">
        <f t="shared" si="11"/>
        <v>0.20046111576332731</v>
      </c>
    </row>
    <row r="251" spans="1:13" x14ac:dyDescent="0.15">
      <c r="A251" s="8">
        <v>2</v>
      </c>
      <c r="B251" s="8" t="s">
        <v>16</v>
      </c>
      <c r="C251" s="9">
        <v>9</v>
      </c>
      <c r="D251" s="8">
        <v>25</v>
      </c>
      <c r="E251" s="8">
        <v>615</v>
      </c>
      <c r="F251" s="8">
        <v>330</v>
      </c>
      <c r="G251" s="8">
        <v>346</v>
      </c>
      <c r="H251" s="10">
        <v>627</v>
      </c>
      <c r="I251" s="10">
        <v>60789.84</v>
      </c>
      <c r="J251" s="10">
        <v>17831.865900000001</v>
      </c>
      <c r="K251" s="13">
        <f t="shared" si="9"/>
        <v>0.53658536585365857</v>
      </c>
      <c r="L251" s="9">
        <f t="shared" si="10"/>
        <v>184.21163636363636</v>
      </c>
      <c r="M251" s="14">
        <f t="shared" si="11"/>
        <v>0.29333628612939272</v>
      </c>
    </row>
    <row r="252" spans="1:13" x14ac:dyDescent="0.15">
      <c r="A252" s="8">
        <v>2</v>
      </c>
      <c r="B252" s="8" t="s">
        <v>16</v>
      </c>
      <c r="C252" s="9">
        <v>10</v>
      </c>
      <c r="D252" s="8">
        <v>35</v>
      </c>
      <c r="E252" s="8">
        <v>687</v>
      </c>
      <c r="F252" s="8">
        <v>340</v>
      </c>
      <c r="G252" s="8">
        <v>360</v>
      </c>
      <c r="H252" s="10">
        <v>724</v>
      </c>
      <c r="I252" s="10">
        <v>75048.87</v>
      </c>
      <c r="J252" s="10">
        <v>20018.701499999999</v>
      </c>
      <c r="K252" s="13">
        <f t="shared" si="9"/>
        <v>0.49490538573508008</v>
      </c>
      <c r="L252" s="9">
        <f t="shared" si="10"/>
        <v>220.73197058823527</v>
      </c>
      <c r="M252" s="14">
        <f t="shared" si="11"/>
        <v>0.26674221077545873</v>
      </c>
    </row>
    <row r="253" spans="1:13" x14ac:dyDescent="0.15">
      <c r="A253" s="8">
        <v>2</v>
      </c>
      <c r="B253" s="8" t="s">
        <v>16</v>
      </c>
      <c r="C253" s="9">
        <v>11</v>
      </c>
      <c r="D253" s="8">
        <v>10</v>
      </c>
      <c r="E253" s="8">
        <v>687</v>
      </c>
      <c r="F253" s="8">
        <v>320</v>
      </c>
      <c r="G253" s="8">
        <v>341</v>
      </c>
      <c r="H253" s="10">
        <v>730</v>
      </c>
      <c r="I253" s="10">
        <v>64624</v>
      </c>
      <c r="J253" s="10">
        <v>17652.056400000001</v>
      </c>
      <c r="K253" s="13">
        <f t="shared" si="9"/>
        <v>0.46579330422125181</v>
      </c>
      <c r="L253" s="9">
        <f t="shared" si="10"/>
        <v>201.95</v>
      </c>
      <c r="M253" s="14">
        <f t="shared" si="11"/>
        <v>0.27315016712057444</v>
      </c>
    </row>
    <row r="254" spans="1:13" x14ac:dyDescent="0.15">
      <c r="A254" s="8">
        <v>2</v>
      </c>
      <c r="B254" s="8" t="s">
        <v>16</v>
      </c>
      <c r="C254" s="9">
        <v>12</v>
      </c>
      <c r="D254" s="8">
        <v>13</v>
      </c>
      <c r="E254" s="8">
        <v>687</v>
      </c>
      <c r="F254" s="8">
        <v>356</v>
      </c>
      <c r="G254" s="8">
        <v>378</v>
      </c>
      <c r="H254" s="10">
        <v>717</v>
      </c>
      <c r="I254" s="10">
        <v>67682.22</v>
      </c>
      <c r="J254" s="10">
        <v>19432.011900000001</v>
      </c>
      <c r="K254" s="13">
        <f t="shared" si="9"/>
        <v>0.5181950509461426</v>
      </c>
      <c r="L254" s="9">
        <f t="shared" si="10"/>
        <v>190.11859550561798</v>
      </c>
      <c r="M254" s="14">
        <f t="shared" si="11"/>
        <v>0.28710659756727841</v>
      </c>
    </row>
    <row r="255" spans="1:13" x14ac:dyDescent="0.15">
      <c r="A255" s="8">
        <v>2</v>
      </c>
      <c r="B255" s="8" t="s">
        <v>16</v>
      </c>
      <c r="C255" s="9">
        <v>13</v>
      </c>
      <c r="D255" s="8">
        <v>7</v>
      </c>
      <c r="E255" s="8">
        <v>687</v>
      </c>
      <c r="F255" s="8">
        <v>375</v>
      </c>
      <c r="G255" s="8">
        <v>398</v>
      </c>
      <c r="H255" s="10">
        <v>754</v>
      </c>
      <c r="I255" s="10">
        <v>72360.67</v>
      </c>
      <c r="J255" s="10">
        <v>19145.9463</v>
      </c>
      <c r="K255" s="13">
        <f t="shared" si="9"/>
        <v>0.54585152838427953</v>
      </c>
      <c r="L255" s="9">
        <f t="shared" si="10"/>
        <v>192.96178666666665</v>
      </c>
      <c r="M255" s="14">
        <f t="shared" si="11"/>
        <v>0.26459050614097407</v>
      </c>
    </row>
    <row r="256" spans="1:13" x14ac:dyDescent="0.15">
      <c r="A256" s="8">
        <v>2</v>
      </c>
      <c r="B256" s="8" t="s">
        <v>16</v>
      </c>
      <c r="C256" s="9">
        <v>14</v>
      </c>
      <c r="D256" s="8">
        <v>16</v>
      </c>
      <c r="E256" s="8">
        <v>748</v>
      </c>
      <c r="F256" s="8">
        <v>407</v>
      </c>
      <c r="G256" s="8">
        <v>440</v>
      </c>
      <c r="H256" s="10">
        <v>882</v>
      </c>
      <c r="I256" s="10">
        <v>76755.98</v>
      </c>
      <c r="J256" s="10">
        <v>20526.223600000001</v>
      </c>
      <c r="K256" s="13">
        <f t="shared" si="9"/>
        <v>0.54411764705882348</v>
      </c>
      <c r="L256" s="9">
        <f t="shared" si="10"/>
        <v>188.58963144963144</v>
      </c>
      <c r="M256" s="14">
        <f t="shared" si="11"/>
        <v>0.26742181651514324</v>
      </c>
    </row>
    <row r="257" spans="1:13" x14ac:dyDescent="0.15">
      <c r="A257" s="8">
        <v>2</v>
      </c>
      <c r="B257" s="8" t="s">
        <v>16</v>
      </c>
      <c r="C257" s="9">
        <v>15</v>
      </c>
      <c r="D257" s="8">
        <v>16</v>
      </c>
      <c r="E257" s="8">
        <v>783</v>
      </c>
      <c r="F257" s="8">
        <v>410</v>
      </c>
      <c r="G257" s="8">
        <v>428</v>
      </c>
      <c r="H257" s="10">
        <v>752</v>
      </c>
      <c r="I257" s="10">
        <v>88992.27</v>
      </c>
      <c r="J257" s="10">
        <v>23764.170600000001</v>
      </c>
      <c r="K257" s="13">
        <f t="shared" si="9"/>
        <v>0.52362707535121333</v>
      </c>
      <c r="L257" s="9">
        <f t="shared" si="10"/>
        <v>217.05431707317075</v>
      </c>
      <c r="M257" s="14">
        <f t="shared" si="11"/>
        <v>0.26703634596577885</v>
      </c>
    </row>
    <row r="258" spans="1:13" x14ac:dyDescent="0.15">
      <c r="A258" s="8">
        <v>2</v>
      </c>
      <c r="B258" s="8" t="s">
        <v>16</v>
      </c>
      <c r="C258" s="9">
        <v>16</v>
      </c>
      <c r="D258" s="8">
        <v>0</v>
      </c>
      <c r="E258" s="8">
        <v>820</v>
      </c>
      <c r="F258" s="8">
        <v>426</v>
      </c>
      <c r="G258" s="8">
        <v>437</v>
      </c>
      <c r="H258" s="10">
        <v>790</v>
      </c>
      <c r="I258" s="10">
        <v>80051.22</v>
      </c>
      <c r="J258" s="10">
        <v>18667.291000000001</v>
      </c>
      <c r="K258" s="13">
        <f t="shared" si="9"/>
        <v>0.51951219512195124</v>
      </c>
      <c r="L258" s="9">
        <f t="shared" si="10"/>
        <v>187.91366197183098</v>
      </c>
      <c r="M258" s="14">
        <f t="shared" si="11"/>
        <v>0.23319183642672781</v>
      </c>
    </row>
    <row r="259" spans="1:13" x14ac:dyDescent="0.15">
      <c r="A259" s="8">
        <v>2</v>
      </c>
      <c r="B259" s="8" t="s">
        <v>16</v>
      </c>
      <c r="C259" s="9">
        <v>17</v>
      </c>
      <c r="D259" s="8">
        <v>0</v>
      </c>
      <c r="E259" s="8">
        <v>783</v>
      </c>
      <c r="F259" s="8">
        <v>351</v>
      </c>
      <c r="G259" s="8">
        <v>381</v>
      </c>
      <c r="H259" s="10">
        <v>600</v>
      </c>
      <c r="I259" s="10">
        <v>60564.89</v>
      </c>
      <c r="J259" s="10">
        <v>15984.098</v>
      </c>
      <c r="K259" s="13">
        <f t="shared" ref="K259:K262" si="12">F259/E259</f>
        <v>0.44827586206896552</v>
      </c>
      <c r="L259" s="9">
        <f t="shared" ref="L259:L262" si="13">I259/F259</f>
        <v>172.54954415954415</v>
      </c>
      <c r="M259" s="14">
        <f t="shared" ref="M259:M262" si="14">J259/I259</f>
        <v>0.26391689970872562</v>
      </c>
    </row>
    <row r="260" spans="1:13" x14ac:dyDescent="0.15">
      <c r="A260" s="8">
        <v>2</v>
      </c>
      <c r="B260" s="8" t="s">
        <v>16</v>
      </c>
      <c r="C260" s="9">
        <v>18</v>
      </c>
      <c r="D260" s="8">
        <v>0</v>
      </c>
      <c r="E260" s="8">
        <v>783</v>
      </c>
      <c r="F260" s="8">
        <v>327</v>
      </c>
      <c r="G260" s="8">
        <v>355</v>
      </c>
      <c r="H260" s="10">
        <v>517</v>
      </c>
      <c r="I260" s="10">
        <v>59058.02</v>
      </c>
      <c r="J260" s="10">
        <v>16878.840100000001</v>
      </c>
      <c r="K260" s="13">
        <f t="shared" si="12"/>
        <v>0.41762452107279696</v>
      </c>
      <c r="L260" s="9">
        <f t="shared" si="13"/>
        <v>180.60556574923547</v>
      </c>
      <c r="M260" s="14">
        <f t="shared" si="14"/>
        <v>0.28580098181415498</v>
      </c>
    </row>
    <row r="261" spans="1:13" x14ac:dyDescent="0.15">
      <c r="A261" s="8">
        <v>2</v>
      </c>
      <c r="B261" s="8" t="s">
        <v>16</v>
      </c>
      <c r="C261" s="9">
        <v>19</v>
      </c>
      <c r="D261" s="8">
        <v>0</v>
      </c>
      <c r="E261" s="8">
        <v>783</v>
      </c>
      <c r="F261" s="8">
        <v>464</v>
      </c>
      <c r="G261" s="8">
        <v>467</v>
      </c>
      <c r="H261" s="10">
        <v>1135</v>
      </c>
      <c r="I261" s="10">
        <v>95707.67</v>
      </c>
      <c r="J261" s="10">
        <v>21571.373200000002</v>
      </c>
      <c r="K261" s="13">
        <f t="shared" si="12"/>
        <v>0.59259259259259256</v>
      </c>
      <c r="L261" s="9">
        <f t="shared" si="13"/>
        <v>206.26653017241378</v>
      </c>
      <c r="M261" s="14">
        <f t="shared" si="14"/>
        <v>0.22538813451419309</v>
      </c>
    </row>
    <row r="262" spans="1:13" x14ac:dyDescent="0.15">
      <c r="A262" s="8">
        <v>2</v>
      </c>
      <c r="B262" s="8" t="s">
        <v>16</v>
      </c>
      <c r="C262" s="9">
        <v>20</v>
      </c>
      <c r="D262" s="8">
        <v>0</v>
      </c>
      <c r="E262" s="8">
        <v>783</v>
      </c>
      <c r="F262" s="8">
        <v>353</v>
      </c>
      <c r="G262" s="8">
        <v>355</v>
      </c>
      <c r="H262" s="10">
        <v>661</v>
      </c>
      <c r="I262" s="10">
        <v>66422.789999999994</v>
      </c>
      <c r="J262" s="10">
        <v>14028.2538</v>
      </c>
      <c r="K262" s="13">
        <f t="shared" si="12"/>
        <v>0.45083014048531289</v>
      </c>
      <c r="L262" s="9">
        <f t="shared" si="13"/>
        <v>188.16654390934843</v>
      </c>
      <c r="M262" s="14">
        <f t="shared" si="14"/>
        <v>0.21119639509270841</v>
      </c>
    </row>
  </sheetData>
  <phoneticPr fontId="7" type="noConversion"/>
  <pageMargins left="0.75" right="0.75" top="1" bottom="1" header="0.5" footer="0.5"/>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904"/>
  <sheetViews>
    <sheetView workbookViewId="0">
      <selection activeCell="O5" sqref="O5:AO6"/>
    </sheetView>
  </sheetViews>
  <sheetFormatPr defaultColWidth="8.875" defaultRowHeight="13.5" x14ac:dyDescent="0.15"/>
  <sheetData>
    <row r="1" spans="1:14" x14ac:dyDescent="0.15">
      <c r="A1" s="1" t="s">
        <v>68</v>
      </c>
      <c r="B1" t="s">
        <v>69</v>
      </c>
      <c r="C1" t="s">
        <v>70</v>
      </c>
      <c r="D1" t="s">
        <v>71</v>
      </c>
      <c r="E1" t="s">
        <v>72</v>
      </c>
      <c r="F1" t="s">
        <v>73</v>
      </c>
      <c r="G1" t="s">
        <v>74</v>
      </c>
      <c r="H1" t="s">
        <v>75</v>
      </c>
      <c r="I1" t="s">
        <v>76</v>
      </c>
      <c r="J1" t="s">
        <v>77</v>
      </c>
      <c r="K1" t="s">
        <v>78</v>
      </c>
      <c r="L1" t="s">
        <v>79</v>
      </c>
      <c r="M1" t="s">
        <v>80</v>
      </c>
      <c r="N1" t="s">
        <v>81</v>
      </c>
    </row>
    <row r="2" spans="1:14" x14ac:dyDescent="0.15">
      <c r="A2" s="2" t="s">
        <v>28</v>
      </c>
      <c r="B2" s="3" t="s">
        <v>20</v>
      </c>
      <c r="C2" s="3" t="s">
        <v>19</v>
      </c>
      <c r="D2" s="3">
        <v>2014</v>
      </c>
      <c r="E2" s="3">
        <v>0</v>
      </c>
      <c r="F2" s="4">
        <v>1600</v>
      </c>
      <c r="G2" s="4">
        <v>370</v>
      </c>
      <c r="H2" s="4">
        <v>44</v>
      </c>
      <c r="I2" s="4">
        <v>262</v>
      </c>
      <c r="J2" s="4">
        <v>206</v>
      </c>
      <c r="K2" s="4">
        <v>161</v>
      </c>
      <c r="L2" s="4">
        <v>199</v>
      </c>
      <c r="M2" s="4">
        <v>2845</v>
      </c>
      <c r="N2" s="4">
        <v>282</v>
      </c>
    </row>
    <row r="3" spans="1:14" x14ac:dyDescent="0.15">
      <c r="A3" s="2" t="s">
        <v>30</v>
      </c>
      <c r="B3" s="3" t="s">
        <v>20</v>
      </c>
      <c r="C3" s="3" t="s">
        <v>19</v>
      </c>
      <c r="D3" s="3">
        <v>2014</v>
      </c>
      <c r="E3" s="3">
        <v>0</v>
      </c>
      <c r="F3" s="4">
        <v>1198</v>
      </c>
      <c r="G3" s="4">
        <v>300</v>
      </c>
      <c r="H3" s="4">
        <v>50</v>
      </c>
      <c r="I3" s="4">
        <v>210</v>
      </c>
      <c r="J3" s="4">
        <v>185</v>
      </c>
      <c r="K3" s="4">
        <v>186</v>
      </c>
      <c r="L3" s="4">
        <v>0</v>
      </c>
      <c r="M3" s="4">
        <v>2130</v>
      </c>
      <c r="N3" s="4">
        <v>565</v>
      </c>
    </row>
    <row r="4" spans="1:14" x14ac:dyDescent="0.15">
      <c r="A4" s="2" t="s">
        <v>24</v>
      </c>
      <c r="B4" s="3" t="s">
        <v>20</v>
      </c>
      <c r="C4" s="3" t="s">
        <v>19</v>
      </c>
      <c r="D4" s="3">
        <v>2014</v>
      </c>
      <c r="E4" s="3">
        <v>0</v>
      </c>
      <c r="F4" s="4">
        <v>1156</v>
      </c>
      <c r="G4" s="4">
        <v>389</v>
      </c>
      <c r="H4" s="4">
        <v>91</v>
      </c>
      <c r="I4" s="4">
        <v>284</v>
      </c>
      <c r="J4" s="4">
        <v>326</v>
      </c>
      <c r="K4" s="4">
        <v>248</v>
      </c>
      <c r="L4" s="4">
        <v>266</v>
      </c>
      <c r="M4" s="4">
        <v>2763</v>
      </c>
      <c r="N4" s="4">
        <v>475</v>
      </c>
    </row>
    <row r="5" spans="1:14" x14ac:dyDescent="0.15">
      <c r="A5" s="2" t="s">
        <v>26</v>
      </c>
      <c r="B5" s="3" t="s">
        <v>20</v>
      </c>
      <c r="C5" s="3" t="s">
        <v>19</v>
      </c>
      <c r="D5" s="3">
        <v>2014</v>
      </c>
      <c r="E5" s="3">
        <v>0</v>
      </c>
      <c r="F5" s="4">
        <v>1177</v>
      </c>
      <c r="G5" s="4">
        <v>270</v>
      </c>
      <c r="H5" s="4">
        <v>37</v>
      </c>
      <c r="I5" s="4">
        <v>166</v>
      </c>
      <c r="J5" s="4">
        <v>214</v>
      </c>
      <c r="K5" s="4">
        <v>156</v>
      </c>
      <c r="L5" s="4">
        <v>184</v>
      </c>
      <c r="M5" s="4">
        <v>2207</v>
      </c>
      <c r="N5" s="4">
        <v>471</v>
      </c>
    </row>
    <row r="6" spans="1:14" x14ac:dyDescent="0.15">
      <c r="A6" s="2" t="s">
        <v>31</v>
      </c>
      <c r="B6" s="3" t="s">
        <v>20</v>
      </c>
      <c r="C6" s="3" t="s">
        <v>19</v>
      </c>
      <c r="D6" s="3">
        <v>2014</v>
      </c>
      <c r="E6" s="3">
        <v>0</v>
      </c>
      <c r="F6" s="4">
        <v>873</v>
      </c>
      <c r="G6" s="4">
        <v>293</v>
      </c>
      <c r="H6" s="4">
        <v>58</v>
      </c>
      <c r="I6" s="4">
        <v>215</v>
      </c>
      <c r="J6" s="4">
        <v>266</v>
      </c>
      <c r="K6" s="4">
        <v>234</v>
      </c>
      <c r="L6" s="4">
        <v>251</v>
      </c>
      <c r="M6" s="4">
        <v>2192</v>
      </c>
      <c r="N6" s="4">
        <v>144</v>
      </c>
    </row>
    <row r="7" spans="1:14" x14ac:dyDescent="0.15">
      <c r="A7" s="2" t="s">
        <v>32</v>
      </c>
      <c r="B7" s="3" t="s">
        <v>20</v>
      </c>
      <c r="C7" s="3" t="s">
        <v>19</v>
      </c>
      <c r="D7" s="3">
        <v>2014</v>
      </c>
      <c r="E7" s="3">
        <v>0</v>
      </c>
      <c r="F7" s="4">
        <v>1116</v>
      </c>
      <c r="G7" s="4">
        <v>295</v>
      </c>
      <c r="H7" s="4">
        <v>71</v>
      </c>
      <c r="I7" s="4">
        <v>255</v>
      </c>
      <c r="J7" s="4">
        <v>311</v>
      </c>
      <c r="K7" s="4">
        <v>167</v>
      </c>
      <c r="L7" s="4">
        <v>154</v>
      </c>
      <c r="M7" s="4">
        <v>2371</v>
      </c>
      <c r="N7" s="4">
        <v>337</v>
      </c>
    </row>
    <row r="8" spans="1:14" x14ac:dyDescent="0.15">
      <c r="A8" s="2" t="s">
        <v>16</v>
      </c>
      <c r="B8" s="3" t="s">
        <v>20</v>
      </c>
      <c r="C8" s="3" t="s">
        <v>19</v>
      </c>
      <c r="D8" s="3">
        <v>2014</v>
      </c>
      <c r="E8" s="3">
        <v>0</v>
      </c>
      <c r="F8" s="4">
        <v>663</v>
      </c>
      <c r="G8" s="4">
        <v>216</v>
      </c>
      <c r="H8" s="4">
        <v>35</v>
      </c>
      <c r="I8" s="4">
        <v>134</v>
      </c>
      <c r="J8" s="4">
        <v>98</v>
      </c>
      <c r="K8" s="4">
        <v>71</v>
      </c>
      <c r="L8" s="4">
        <v>30</v>
      </c>
      <c r="M8" s="4">
        <v>1248</v>
      </c>
      <c r="N8" s="4">
        <v>149</v>
      </c>
    </row>
    <row r="9" spans="1:14" x14ac:dyDescent="0.15">
      <c r="A9" s="2" t="s">
        <v>33</v>
      </c>
      <c r="B9" s="3" t="s">
        <v>20</v>
      </c>
      <c r="C9" s="3" t="s">
        <v>19</v>
      </c>
      <c r="D9" s="3">
        <v>2014</v>
      </c>
      <c r="E9" s="3">
        <v>0</v>
      </c>
      <c r="F9" s="4">
        <v>934</v>
      </c>
      <c r="G9" s="4">
        <v>296</v>
      </c>
      <c r="H9" s="4">
        <v>36</v>
      </c>
      <c r="I9" s="4">
        <v>171</v>
      </c>
      <c r="J9" s="4">
        <v>167</v>
      </c>
      <c r="K9" s="4">
        <v>82</v>
      </c>
      <c r="L9" s="4">
        <v>59</v>
      </c>
      <c r="M9" s="4">
        <v>1749</v>
      </c>
      <c r="N9" s="4">
        <v>434</v>
      </c>
    </row>
    <row r="10" spans="1:14" x14ac:dyDescent="0.15">
      <c r="A10" s="2" t="s">
        <v>28</v>
      </c>
      <c r="B10" s="3" t="s">
        <v>20</v>
      </c>
      <c r="C10" s="3" t="s">
        <v>19</v>
      </c>
      <c r="D10" s="3">
        <v>2014</v>
      </c>
      <c r="E10" s="3">
        <v>1</v>
      </c>
      <c r="F10" s="4">
        <v>1341</v>
      </c>
      <c r="G10" s="4">
        <v>331</v>
      </c>
      <c r="H10" s="4">
        <v>76</v>
      </c>
      <c r="I10" s="4">
        <v>254</v>
      </c>
      <c r="J10" s="4">
        <v>312</v>
      </c>
      <c r="K10" s="4">
        <v>237</v>
      </c>
      <c r="L10" s="4">
        <v>550</v>
      </c>
      <c r="M10" s="4">
        <v>3101</v>
      </c>
      <c r="N10" s="4">
        <v>18</v>
      </c>
    </row>
    <row r="11" spans="1:14" x14ac:dyDescent="0.15">
      <c r="A11" s="2" t="s">
        <v>24</v>
      </c>
      <c r="B11" s="3" t="s">
        <v>20</v>
      </c>
      <c r="C11" s="3" t="s">
        <v>19</v>
      </c>
      <c r="D11" s="3">
        <v>2014</v>
      </c>
      <c r="E11" s="3">
        <v>1</v>
      </c>
      <c r="F11" s="4">
        <v>4432</v>
      </c>
      <c r="G11" s="4">
        <v>490</v>
      </c>
      <c r="H11" s="4">
        <v>94</v>
      </c>
      <c r="I11" s="4">
        <v>320</v>
      </c>
      <c r="J11" s="4">
        <v>342</v>
      </c>
      <c r="K11" s="4">
        <v>351</v>
      </c>
      <c r="L11" s="4">
        <v>1045</v>
      </c>
      <c r="M11" s="4">
        <v>7074</v>
      </c>
      <c r="N11" s="4">
        <v>38</v>
      </c>
    </row>
    <row r="12" spans="1:14" x14ac:dyDescent="0.15">
      <c r="A12" s="2" t="s">
        <v>26</v>
      </c>
      <c r="B12" s="3" t="s">
        <v>20</v>
      </c>
      <c r="C12" s="3" t="s">
        <v>19</v>
      </c>
      <c r="D12" s="3">
        <v>2014</v>
      </c>
      <c r="E12" s="3">
        <v>1</v>
      </c>
      <c r="F12" s="4">
        <v>2076</v>
      </c>
      <c r="G12" s="4">
        <v>533</v>
      </c>
      <c r="H12" s="4">
        <v>115</v>
      </c>
      <c r="I12" s="4">
        <v>353</v>
      </c>
      <c r="J12" s="4">
        <v>532</v>
      </c>
      <c r="K12" s="4">
        <v>402</v>
      </c>
      <c r="L12" s="4">
        <v>856</v>
      </c>
      <c r="M12" s="4">
        <v>4868</v>
      </c>
      <c r="N12" s="4">
        <v>76</v>
      </c>
    </row>
    <row r="13" spans="1:14" x14ac:dyDescent="0.15">
      <c r="A13" s="2" t="s">
        <v>31</v>
      </c>
      <c r="B13" s="3" t="s">
        <v>20</v>
      </c>
      <c r="C13" s="3" t="s">
        <v>19</v>
      </c>
      <c r="D13" s="3">
        <v>2014</v>
      </c>
      <c r="E13" s="3">
        <v>1</v>
      </c>
      <c r="F13" s="4">
        <v>1338</v>
      </c>
      <c r="G13" s="4">
        <v>384</v>
      </c>
      <c r="H13" s="4">
        <v>98</v>
      </c>
      <c r="I13" s="4">
        <v>311</v>
      </c>
      <c r="J13" s="4">
        <v>323</v>
      </c>
      <c r="K13" s="4">
        <v>242</v>
      </c>
      <c r="L13" s="4">
        <v>454</v>
      </c>
      <c r="M13" s="4">
        <v>3153</v>
      </c>
      <c r="N13" s="4">
        <v>45</v>
      </c>
    </row>
    <row r="14" spans="1:14" x14ac:dyDescent="0.15">
      <c r="A14" s="2" t="s">
        <v>33</v>
      </c>
      <c r="B14" s="3" t="s">
        <v>20</v>
      </c>
      <c r="C14" s="3" t="s">
        <v>19</v>
      </c>
      <c r="D14" s="3">
        <v>2014</v>
      </c>
      <c r="E14" s="3">
        <v>1</v>
      </c>
      <c r="F14" s="4">
        <v>1469</v>
      </c>
      <c r="G14" s="4">
        <v>469</v>
      </c>
      <c r="H14" s="4">
        <v>95</v>
      </c>
      <c r="I14" s="4">
        <v>311</v>
      </c>
      <c r="J14" s="4">
        <v>403</v>
      </c>
      <c r="K14" s="4">
        <v>375</v>
      </c>
      <c r="L14" s="4">
        <v>649</v>
      </c>
      <c r="M14" s="4">
        <v>3774</v>
      </c>
      <c r="N14" s="4">
        <v>48</v>
      </c>
    </row>
    <row r="15" spans="1:14" x14ac:dyDescent="0.15">
      <c r="A15" s="2" t="s">
        <v>28</v>
      </c>
      <c r="B15" s="3" t="s">
        <v>20</v>
      </c>
      <c r="C15" s="3" t="s">
        <v>19</v>
      </c>
      <c r="D15" s="3">
        <v>2014</v>
      </c>
      <c r="E15" s="3">
        <v>2</v>
      </c>
      <c r="F15" s="4">
        <v>1660</v>
      </c>
      <c r="G15" s="4">
        <v>515</v>
      </c>
      <c r="H15" s="4">
        <v>107</v>
      </c>
      <c r="I15" s="4">
        <v>372</v>
      </c>
      <c r="J15" s="4">
        <v>385</v>
      </c>
      <c r="K15" s="4">
        <v>329</v>
      </c>
      <c r="L15" s="4">
        <v>578</v>
      </c>
      <c r="M15" s="4">
        <v>3949</v>
      </c>
      <c r="N15" s="4">
        <v>22</v>
      </c>
    </row>
    <row r="16" spans="1:14" x14ac:dyDescent="0.15">
      <c r="A16" s="2" t="s">
        <v>24</v>
      </c>
      <c r="B16" s="3" t="s">
        <v>20</v>
      </c>
      <c r="C16" s="3" t="s">
        <v>19</v>
      </c>
      <c r="D16" s="3">
        <v>2014</v>
      </c>
      <c r="E16" s="3">
        <v>2</v>
      </c>
      <c r="F16" s="4">
        <v>2900</v>
      </c>
      <c r="G16" s="4">
        <v>594</v>
      </c>
      <c r="H16" s="4">
        <v>147</v>
      </c>
      <c r="I16" s="4">
        <v>447</v>
      </c>
      <c r="J16" s="4">
        <v>465</v>
      </c>
      <c r="K16" s="4">
        <v>385</v>
      </c>
      <c r="L16" s="4">
        <v>791</v>
      </c>
      <c r="M16" s="4">
        <v>5733</v>
      </c>
      <c r="N16" s="4">
        <v>31</v>
      </c>
    </row>
    <row r="17" spans="1:14" x14ac:dyDescent="0.15">
      <c r="A17" s="2" t="s">
        <v>26</v>
      </c>
      <c r="B17" s="3" t="s">
        <v>20</v>
      </c>
      <c r="C17" s="3" t="s">
        <v>19</v>
      </c>
      <c r="D17" s="3">
        <v>2014</v>
      </c>
      <c r="E17" s="3">
        <v>2</v>
      </c>
      <c r="F17" s="4">
        <v>1491</v>
      </c>
      <c r="G17" s="4">
        <v>432</v>
      </c>
      <c r="H17" s="4">
        <v>90</v>
      </c>
      <c r="I17" s="4">
        <v>301</v>
      </c>
      <c r="J17" s="4">
        <v>375</v>
      </c>
      <c r="K17" s="4">
        <v>325</v>
      </c>
      <c r="L17" s="4">
        <v>622</v>
      </c>
      <c r="M17" s="4">
        <v>3638</v>
      </c>
      <c r="N17" s="4">
        <v>31</v>
      </c>
    </row>
    <row r="18" spans="1:14" x14ac:dyDescent="0.15">
      <c r="A18" s="2" t="s">
        <v>31</v>
      </c>
      <c r="B18" s="3" t="s">
        <v>20</v>
      </c>
      <c r="C18" s="3" t="s">
        <v>19</v>
      </c>
      <c r="D18" s="3">
        <v>2014</v>
      </c>
      <c r="E18" s="3">
        <v>2</v>
      </c>
      <c r="F18" s="4">
        <v>1402</v>
      </c>
      <c r="G18" s="4">
        <v>519</v>
      </c>
      <c r="H18" s="4">
        <v>116</v>
      </c>
      <c r="I18" s="4">
        <v>390</v>
      </c>
      <c r="J18" s="4">
        <v>434</v>
      </c>
      <c r="K18" s="4">
        <v>345</v>
      </c>
      <c r="L18" s="4">
        <v>616</v>
      </c>
      <c r="M18" s="4">
        <v>3825</v>
      </c>
      <c r="N18" s="4">
        <v>29</v>
      </c>
    </row>
    <row r="19" spans="1:14" x14ac:dyDescent="0.15">
      <c r="A19" s="2" t="s">
        <v>32</v>
      </c>
      <c r="B19" s="3" t="s">
        <v>20</v>
      </c>
      <c r="C19" s="3" t="s">
        <v>19</v>
      </c>
      <c r="D19" s="3">
        <v>2014</v>
      </c>
      <c r="E19" s="3">
        <v>2</v>
      </c>
      <c r="F19" s="4">
        <v>1676</v>
      </c>
      <c r="G19" s="4">
        <v>319</v>
      </c>
      <c r="H19" s="4">
        <v>96</v>
      </c>
      <c r="I19" s="4">
        <v>246</v>
      </c>
      <c r="J19" s="4">
        <v>237</v>
      </c>
      <c r="K19" s="4">
        <v>198</v>
      </c>
      <c r="L19" s="4">
        <v>372</v>
      </c>
      <c r="M19" s="4">
        <v>3145</v>
      </c>
      <c r="N19" s="4">
        <v>23</v>
      </c>
    </row>
    <row r="20" spans="1:14" x14ac:dyDescent="0.15">
      <c r="A20" s="2" t="s">
        <v>33</v>
      </c>
      <c r="B20" s="3" t="s">
        <v>20</v>
      </c>
      <c r="C20" s="3" t="s">
        <v>19</v>
      </c>
      <c r="D20" s="3">
        <v>2014</v>
      </c>
      <c r="E20" s="3">
        <v>2</v>
      </c>
      <c r="F20" s="4">
        <v>1658</v>
      </c>
      <c r="G20" s="4">
        <v>381</v>
      </c>
      <c r="H20" s="4">
        <v>94</v>
      </c>
      <c r="I20" s="4">
        <v>289</v>
      </c>
      <c r="J20" s="4">
        <v>279</v>
      </c>
      <c r="K20" s="4">
        <v>244</v>
      </c>
      <c r="L20" s="4">
        <v>399</v>
      </c>
      <c r="M20" s="4">
        <v>3346</v>
      </c>
      <c r="N20" s="4">
        <v>22</v>
      </c>
    </row>
    <row r="21" spans="1:14" x14ac:dyDescent="0.15">
      <c r="A21" s="2" t="s">
        <v>28</v>
      </c>
      <c r="B21" s="3" t="s">
        <v>20</v>
      </c>
      <c r="C21" s="3" t="s">
        <v>19</v>
      </c>
      <c r="D21" s="3">
        <v>2014</v>
      </c>
      <c r="E21" s="3">
        <v>3</v>
      </c>
      <c r="F21" s="4">
        <v>2033</v>
      </c>
      <c r="G21" s="4">
        <v>612</v>
      </c>
      <c r="H21" s="4">
        <v>120</v>
      </c>
      <c r="I21" s="4">
        <v>448</v>
      </c>
      <c r="J21" s="4">
        <v>493</v>
      </c>
      <c r="K21" s="4">
        <v>414</v>
      </c>
      <c r="L21" s="4">
        <v>715</v>
      </c>
      <c r="M21" s="4">
        <v>4837</v>
      </c>
      <c r="N21" s="4">
        <v>15</v>
      </c>
    </row>
    <row r="22" spans="1:14" x14ac:dyDescent="0.15">
      <c r="A22" s="2" t="s">
        <v>24</v>
      </c>
      <c r="B22" s="3" t="s">
        <v>20</v>
      </c>
      <c r="C22" s="3" t="s">
        <v>19</v>
      </c>
      <c r="D22" s="3">
        <v>2014</v>
      </c>
      <c r="E22" s="3">
        <v>3</v>
      </c>
      <c r="F22" s="4">
        <v>3989</v>
      </c>
      <c r="G22" s="4">
        <v>710</v>
      </c>
      <c r="H22" s="4">
        <v>183</v>
      </c>
      <c r="I22" s="4">
        <v>458</v>
      </c>
      <c r="J22" s="4">
        <v>533</v>
      </c>
      <c r="K22" s="4">
        <v>525</v>
      </c>
      <c r="L22" s="4">
        <v>1237</v>
      </c>
      <c r="M22" s="4">
        <v>7636</v>
      </c>
      <c r="N22" s="4">
        <v>23</v>
      </c>
    </row>
    <row r="23" spans="1:14" x14ac:dyDescent="0.15">
      <c r="A23" s="2" t="s">
        <v>26</v>
      </c>
      <c r="B23" s="3" t="s">
        <v>20</v>
      </c>
      <c r="C23" s="3" t="s">
        <v>19</v>
      </c>
      <c r="D23" s="3">
        <v>2014</v>
      </c>
      <c r="E23" s="3">
        <v>3</v>
      </c>
      <c r="F23" s="4">
        <v>2869</v>
      </c>
      <c r="G23" s="4">
        <v>682</v>
      </c>
      <c r="H23" s="4">
        <v>154</v>
      </c>
      <c r="I23" s="4">
        <v>509</v>
      </c>
      <c r="J23" s="4">
        <v>581</v>
      </c>
      <c r="K23" s="4">
        <v>487</v>
      </c>
      <c r="L23" s="4">
        <v>906</v>
      </c>
      <c r="M23" s="4">
        <v>6190</v>
      </c>
      <c r="N23" s="4">
        <v>28</v>
      </c>
    </row>
    <row r="24" spans="1:14" x14ac:dyDescent="0.15">
      <c r="A24" s="2" t="s">
        <v>31</v>
      </c>
      <c r="B24" s="3" t="s">
        <v>20</v>
      </c>
      <c r="C24" s="3" t="s">
        <v>19</v>
      </c>
      <c r="D24" s="3">
        <v>2014</v>
      </c>
      <c r="E24" s="3">
        <v>3</v>
      </c>
      <c r="F24" s="4">
        <v>1538</v>
      </c>
      <c r="G24" s="4">
        <v>518</v>
      </c>
      <c r="H24" s="4">
        <v>150</v>
      </c>
      <c r="I24" s="4">
        <v>423</v>
      </c>
      <c r="J24" s="4">
        <v>422</v>
      </c>
      <c r="K24" s="4">
        <v>330</v>
      </c>
      <c r="L24" s="4">
        <v>599</v>
      </c>
      <c r="M24" s="4">
        <v>3983</v>
      </c>
      <c r="N24" s="4">
        <v>16</v>
      </c>
    </row>
    <row r="25" spans="1:14" x14ac:dyDescent="0.15">
      <c r="A25" s="2" t="s">
        <v>32</v>
      </c>
      <c r="B25" s="3" t="s">
        <v>20</v>
      </c>
      <c r="C25" s="3" t="s">
        <v>19</v>
      </c>
      <c r="D25" s="3">
        <v>2014</v>
      </c>
      <c r="E25" s="3">
        <v>3</v>
      </c>
      <c r="F25" s="4">
        <v>2627</v>
      </c>
      <c r="G25" s="4">
        <v>785</v>
      </c>
      <c r="H25" s="4">
        <v>174</v>
      </c>
      <c r="I25" s="4">
        <v>556</v>
      </c>
      <c r="J25" s="4">
        <v>702</v>
      </c>
      <c r="K25" s="4">
        <v>550</v>
      </c>
      <c r="L25" s="4">
        <v>996</v>
      </c>
      <c r="M25" s="4">
        <v>6390</v>
      </c>
      <c r="N25" s="4">
        <v>28</v>
      </c>
    </row>
    <row r="26" spans="1:14" x14ac:dyDescent="0.15">
      <c r="A26" s="2" t="s">
        <v>33</v>
      </c>
      <c r="B26" s="3" t="s">
        <v>20</v>
      </c>
      <c r="C26" s="3" t="s">
        <v>19</v>
      </c>
      <c r="D26" s="3">
        <v>2014</v>
      </c>
      <c r="E26" s="3">
        <v>3</v>
      </c>
      <c r="F26" s="4">
        <v>1285</v>
      </c>
      <c r="G26" s="4">
        <v>514</v>
      </c>
      <c r="H26" s="4">
        <v>158</v>
      </c>
      <c r="I26" s="4">
        <v>454</v>
      </c>
      <c r="J26" s="4">
        <v>387</v>
      </c>
      <c r="K26" s="4">
        <v>320</v>
      </c>
      <c r="L26" s="4">
        <v>500</v>
      </c>
      <c r="M26" s="4">
        <v>3621</v>
      </c>
      <c r="N26" s="4">
        <v>17</v>
      </c>
    </row>
    <row r="27" spans="1:14" x14ac:dyDescent="0.15">
      <c r="A27" s="2" t="s">
        <v>28</v>
      </c>
      <c r="B27" s="3" t="s">
        <v>20</v>
      </c>
      <c r="C27" s="3" t="s">
        <v>19</v>
      </c>
      <c r="D27" s="3">
        <v>2014</v>
      </c>
      <c r="E27" s="3">
        <v>4</v>
      </c>
      <c r="F27" s="4">
        <v>2525</v>
      </c>
      <c r="G27" s="4">
        <v>739</v>
      </c>
      <c r="H27" s="4">
        <v>137</v>
      </c>
      <c r="I27" s="4">
        <v>504</v>
      </c>
      <c r="J27" s="4">
        <v>564</v>
      </c>
      <c r="K27" s="4">
        <v>496</v>
      </c>
      <c r="L27" s="4">
        <v>851</v>
      </c>
      <c r="M27" s="4">
        <v>5819</v>
      </c>
      <c r="N27" s="4">
        <v>12</v>
      </c>
    </row>
    <row r="28" spans="1:14" x14ac:dyDescent="0.15">
      <c r="A28" s="2" t="s">
        <v>24</v>
      </c>
      <c r="B28" s="3" t="s">
        <v>20</v>
      </c>
      <c r="C28" s="3" t="s">
        <v>19</v>
      </c>
      <c r="D28" s="3">
        <v>2014</v>
      </c>
      <c r="E28" s="3">
        <v>4</v>
      </c>
      <c r="F28" s="4">
        <v>2495</v>
      </c>
      <c r="G28" s="4">
        <v>769</v>
      </c>
      <c r="H28" s="4">
        <v>184</v>
      </c>
      <c r="I28" s="4">
        <v>561</v>
      </c>
      <c r="J28" s="4">
        <v>641</v>
      </c>
      <c r="K28" s="4">
        <v>518</v>
      </c>
      <c r="L28" s="4">
        <v>899</v>
      </c>
      <c r="M28" s="4">
        <v>6069</v>
      </c>
      <c r="N28" s="4">
        <v>13</v>
      </c>
    </row>
    <row r="29" spans="1:14" x14ac:dyDescent="0.15">
      <c r="A29" s="2" t="s">
        <v>26</v>
      </c>
      <c r="B29" s="3" t="s">
        <v>20</v>
      </c>
      <c r="C29" s="3" t="s">
        <v>19</v>
      </c>
      <c r="D29" s="3">
        <v>2014</v>
      </c>
      <c r="E29" s="3">
        <v>4</v>
      </c>
      <c r="F29" s="4">
        <v>3119</v>
      </c>
      <c r="G29" s="4">
        <v>958</v>
      </c>
      <c r="H29" s="4">
        <v>262</v>
      </c>
      <c r="I29" s="4">
        <v>734</v>
      </c>
      <c r="J29" s="4">
        <v>774</v>
      </c>
      <c r="K29" s="4">
        <v>579</v>
      </c>
      <c r="L29" s="4">
        <v>1185</v>
      </c>
      <c r="M29" s="4">
        <v>7612</v>
      </c>
      <c r="N29" s="4">
        <v>21</v>
      </c>
    </row>
    <row r="30" spans="1:14" x14ac:dyDescent="0.15">
      <c r="A30" s="2" t="s">
        <v>31</v>
      </c>
      <c r="B30" s="3" t="s">
        <v>20</v>
      </c>
      <c r="C30" s="3" t="s">
        <v>19</v>
      </c>
      <c r="D30" s="3">
        <v>2014</v>
      </c>
      <c r="E30" s="3">
        <v>4</v>
      </c>
      <c r="F30" s="4">
        <v>1300</v>
      </c>
      <c r="G30" s="4">
        <v>531</v>
      </c>
      <c r="H30" s="4">
        <v>161</v>
      </c>
      <c r="I30" s="4">
        <v>442</v>
      </c>
      <c r="J30" s="4">
        <v>447</v>
      </c>
      <c r="K30" s="4">
        <v>294</v>
      </c>
      <c r="L30" s="4">
        <v>470</v>
      </c>
      <c r="M30" s="4">
        <v>3646</v>
      </c>
      <c r="N30" s="4">
        <v>9</v>
      </c>
    </row>
    <row r="31" spans="1:14" x14ac:dyDescent="0.15">
      <c r="A31" s="2" t="s">
        <v>32</v>
      </c>
      <c r="B31" s="3" t="s">
        <v>20</v>
      </c>
      <c r="C31" s="3" t="s">
        <v>19</v>
      </c>
      <c r="D31" s="3">
        <v>2014</v>
      </c>
      <c r="E31" s="3">
        <v>4</v>
      </c>
      <c r="F31" s="4">
        <v>972</v>
      </c>
      <c r="G31" s="4">
        <v>521</v>
      </c>
      <c r="H31" s="4">
        <v>185</v>
      </c>
      <c r="I31" s="4">
        <v>514</v>
      </c>
      <c r="J31" s="4">
        <v>453</v>
      </c>
      <c r="K31" s="4">
        <v>482</v>
      </c>
      <c r="L31" s="4">
        <v>625</v>
      </c>
      <c r="M31" s="4">
        <v>3753</v>
      </c>
      <c r="N31" s="4">
        <v>7</v>
      </c>
    </row>
    <row r="32" spans="1:14" x14ac:dyDescent="0.15">
      <c r="A32" s="2" t="s">
        <v>16</v>
      </c>
      <c r="B32" s="3" t="s">
        <v>20</v>
      </c>
      <c r="C32" s="3" t="s">
        <v>19</v>
      </c>
      <c r="D32" s="3">
        <v>2014</v>
      </c>
      <c r="E32" s="3">
        <v>4</v>
      </c>
      <c r="F32" s="4">
        <v>3724</v>
      </c>
      <c r="G32" s="4">
        <v>1288</v>
      </c>
      <c r="H32" s="4">
        <v>374</v>
      </c>
      <c r="I32" s="4">
        <v>986</v>
      </c>
      <c r="J32" s="4">
        <v>1043</v>
      </c>
      <c r="K32" s="4">
        <v>749</v>
      </c>
      <c r="L32" s="4">
        <v>1585</v>
      </c>
      <c r="M32" s="4">
        <v>9749</v>
      </c>
      <c r="N32" s="4">
        <v>20</v>
      </c>
    </row>
    <row r="33" spans="1:14" x14ac:dyDescent="0.15">
      <c r="A33" s="2" t="s">
        <v>33</v>
      </c>
      <c r="B33" s="3" t="s">
        <v>20</v>
      </c>
      <c r="C33" s="3" t="s">
        <v>19</v>
      </c>
      <c r="D33" s="3">
        <v>2014</v>
      </c>
      <c r="E33" s="3">
        <v>4</v>
      </c>
      <c r="F33" s="4">
        <v>1604</v>
      </c>
      <c r="G33" s="4">
        <v>612</v>
      </c>
      <c r="H33" s="4">
        <v>164</v>
      </c>
      <c r="I33" s="4">
        <v>493</v>
      </c>
      <c r="J33" s="4">
        <v>475</v>
      </c>
      <c r="K33" s="4">
        <v>393</v>
      </c>
      <c r="L33" s="4">
        <v>609</v>
      </c>
      <c r="M33" s="4">
        <v>4351</v>
      </c>
      <c r="N33" s="4">
        <v>11</v>
      </c>
    </row>
    <row r="34" spans="1:14" x14ac:dyDescent="0.15">
      <c r="A34" s="2" t="s">
        <v>28</v>
      </c>
      <c r="B34" s="3" t="s">
        <v>21</v>
      </c>
      <c r="C34" s="3" t="s">
        <v>19</v>
      </c>
      <c r="D34" s="3">
        <v>2014</v>
      </c>
      <c r="E34" s="3">
        <v>0</v>
      </c>
      <c r="F34" s="4">
        <v>2684</v>
      </c>
      <c r="G34" s="4">
        <v>814</v>
      </c>
      <c r="H34" s="4">
        <v>104</v>
      </c>
      <c r="I34" s="4">
        <v>518</v>
      </c>
      <c r="J34" s="4">
        <v>533</v>
      </c>
      <c r="K34" s="4">
        <v>393</v>
      </c>
      <c r="L34" s="4">
        <v>544</v>
      </c>
      <c r="M34" s="4">
        <v>5592</v>
      </c>
      <c r="N34" s="4">
        <v>413</v>
      </c>
    </row>
    <row r="35" spans="1:14" x14ac:dyDescent="0.15">
      <c r="A35" s="2" t="s">
        <v>30</v>
      </c>
      <c r="B35" s="3" t="s">
        <v>21</v>
      </c>
      <c r="C35" s="3" t="s">
        <v>19</v>
      </c>
      <c r="D35" s="3">
        <v>2014</v>
      </c>
      <c r="E35" s="3">
        <v>0</v>
      </c>
      <c r="F35" s="4">
        <v>1674</v>
      </c>
      <c r="G35" s="4">
        <v>548</v>
      </c>
      <c r="H35" s="4">
        <v>102</v>
      </c>
      <c r="I35" s="4">
        <v>413</v>
      </c>
      <c r="J35" s="4">
        <v>355</v>
      </c>
      <c r="K35" s="4">
        <v>246</v>
      </c>
      <c r="L35" s="4">
        <v>212</v>
      </c>
      <c r="M35" s="4">
        <v>3552</v>
      </c>
      <c r="N35" s="4">
        <v>568</v>
      </c>
    </row>
    <row r="36" spans="1:14" x14ac:dyDescent="0.15">
      <c r="A36" s="2" t="s">
        <v>24</v>
      </c>
      <c r="B36" s="3" t="s">
        <v>21</v>
      </c>
      <c r="C36" s="3" t="s">
        <v>19</v>
      </c>
      <c r="D36" s="3">
        <v>2014</v>
      </c>
      <c r="E36" s="3">
        <v>0</v>
      </c>
      <c r="F36" s="4">
        <v>1653</v>
      </c>
      <c r="G36" s="4">
        <v>464</v>
      </c>
      <c r="H36" s="4">
        <v>72</v>
      </c>
      <c r="I36" s="4">
        <v>290</v>
      </c>
      <c r="J36" s="4">
        <v>362</v>
      </c>
      <c r="K36" s="4">
        <v>312</v>
      </c>
      <c r="L36" s="4">
        <v>379</v>
      </c>
      <c r="M36" s="4">
        <v>3534</v>
      </c>
      <c r="N36" s="4">
        <v>265</v>
      </c>
    </row>
    <row r="37" spans="1:14" x14ac:dyDescent="0.15">
      <c r="A37" s="2" t="s">
        <v>26</v>
      </c>
      <c r="B37" s="3" t="s">
        <v>21</v>
      </c>
      <c r="C37" s="3" t="s">
        <v>19</v>
      </c>
      <c r="D37" s="3">
        <v>2014</v>
      </c>
      <c r="E37" s="3">
        <v>0</v>
      </c>
      <c r="F37" s="4">
        <v>2207</v>
      </c>
      <c r="G37" s="4">
        <v>896</v>
      </c>
      <c r="H37" s="4">
        <v>246</v>
      </c>
      <c r="I37" s="4">
        <v>736</v>
      </c>
      <c r="J37" s="4">
        <v>708</v>
      </c>
      <c r="K37" s="4">
        <v>514</v>
      </c>
      <c r="L37" s="4">
        <v>1046</v>
      </c>
      <c r="M37" s="4">
        <v>6355</v>
      </c>
      <c r="N37" s="4">
        <v>189</v>
      </c>
    </row>
    <row r="38" spans="1:14" x14ac:dyDescent="0.15">
      <c r="A38" s="2" t="s">
        <v>31</v>
      </c>
      <c r="B38" s="3" t="s">
        <v>21</v>
      </c>
      <c r="C38" s="3" t="s">
        <v>19</v>
      </c>
      <c r="D38" s="3">
        <v>2014</v>
      </c>
      <c r="E38" s="3">
        <v>0</v>
      </c>
      <c r="F38" s="4">
        <v>975</v>
      </c>
      <c r="G38" s="4">
        <v>412</v>
      </c>
      <c r="H38" s="4">
        <v>86</v>
      </c>
      <c r="I38" s="4">
        <v>314</v>
      </c>
      <c r="J38" s="4">
        <v>342</v>
      </c>
      <c r="K38" s="4">
        <v>221</v>
      </c>
      <c r="L38" s="4">
        <v>336</v>
      </c>
      <c r="M38" s="4">
        <v>2688</v>
      </c>
      <c r="N38" s="4">
        <v>110</v>
      </c>
    </row>
    <row r="39" spans="1:14" x14ac:dyDescent="0.15">
      <c r="A39" s="2" t="s">
        <v>32</v>
      </c>
      <c r="B39" s="3" t="s">
        <v>21</v>
      </c>
      <c r="C39" s="3" t="s">
        <v>19</v>
      </c>
      <c r="D39" s="3">
        <v>2014</v>
      </c>
      <c r="E39" s="3">
        <v>0</v>
      </c>
      <c r="F39" s="4">
        <v>760</v>
      </c>
      <c r="G39" s="4">
        <v>369</v>
      </c>
      <c r="H39" s="4">
        <v>88</v>
      </c>
      <c r="I39" s="4">
        <v>300</v>
      </c>
      <c r="J39" s="4">
        <v>226</v>
      </c>
      <c r="K39" s="4">
        <v>224</v>
      </c>
      <c r="L39" s="4">
        <v>236</v>
      </c>
      <c r="M39" s="4">
        <v>2205</v>
      </c>
      <c r="N39" s="4">
        <v>212</v>
      </c>
    </row>
    <row r="40" spans="1:14" x14ac:dyDescent="0.15">
      <c r="A40" s="2" t="s">
        <v>16</v>
      </c>
      <c r="B40" s="3" t="s">
        <v>21</v>
      </c>
      <c r="C40" s="3" t="s">
        <v>19</v>
      </c>
      <c r="D40" s="3">
        <v>2014</v>
      </c>
      <c r="E40" s="3">
        <v>0</v>
      </c>
      <c r="F40" s="4">
        <v>7994</v>
      </c>
      <c r="G40" s="4">
        <v>3021</v>
      </c>
      <c r="H40" s="4">
        <v>964</v>
      </c>
      <c r="I40" s="4">
        <v>2580</v>
      </c>
      <c r="J40" s="4">
        <v>2377</v>
      </c>
      <c r="K40" s="4">
        <v>1893</v>
      </c>
      <c r="L40" s="4">
        <v>3198</v>
      </c>
      <c r="M40" s="4">
        <v>22027</v>
      </c>
      <c r="N40" s="4">
        <v>33</v>
      </c>
    </row>
    <row r="41" spans="1:14" x14ac:dyDescent="0.15">
      <c r="A41" s="2" t="s">
        <v>33</v>
      </c>
      <c r="B41" s="3" t="s">
        <v>21</v>
      </c>
      <c r="C41" s="3" t="s">
        <v>19</v>
      </c>
      <c r="D41" s="3">
        <v>2014</v>
      </c>
      <c r="E41" s="3">
        <v>0</v>
      </c>
      <c r="F41" s="4">
        <v>1417</v>
      </c>
      <c r="G41" s="4">
        <v>506</v>
      </c>
      <c r="H41" s="4">
        <v>101</v>
      </c>
      <c r="I41" s="4">
        <v>377</v>
      </c>
      <c r="J41" s="4">
        <v>297</v>
      </c>
      <c r="K41" s="4">
        <v>253</v>
      </c>
      <c r="L41" s="4">
        <v>237</v>
      </c>
      <c r="M41" s="4">
        <v>3191</v>
      </c>
      <c r="N41" s="4">
        <v>373</v>
      </c>
    </row>
    <row r="42" spans="1:14" x14ac:dyDescent="0.15">
      <c r="A42" s="2" t="s">
        <v>28</v>
      </c>
      <c r="B42" s="3" t="s">
        <v>21</v>
      </c>
      <c r="C42" s="3" t="s">
        <v>19</v>
      </c>
      <c r="D42" s="3">
        <v>2014</v>
      </c>
      <c r="E42" s="3">
        <v>1</v>
      </c>
      <c r="F42" s="4">
        <v>1527</v>
      </c>
      <c r="G42" s="4">
        <v>522</v>
      </c>
      <c r="H42" s="4">
        <v>82</v>
      </c>
      <c r="I42" s="4">
        <v>334</v>
      </c>
      <c r="J42" s="4">
        <v>398</v>
      </c>
      <c r="K42" s="4">
        <v>381</v>
      </c>
      <c r="L42" s="4">
        <v>760</v>
      </c>
      <c r="M42" s="4">
        <v>4004</v>
      </c>
      <c r="N42" s="4">
        <v>44</v>
      </c>
    </row>
    <row r="43" spans="1:14" x14ac:dyDescent="0.15">
      <c r="A43" s="2" t="s">
        <v>30</v>
      </c>
      <c r="B43" s="3" t="s">
        <v>21</v>
      </c>
      <c r="C43" s="3" t="s">
        <v>19</v>
      </c>
      <c r="D43" s="3">
        <v>2014</v>
      </c>
      <c r="E43" s="3">
        <v>1</v>
      </c>
      <c r="F43" s="4">
        <v>1302</v>
      </c>
      <c r="G43" s="4">
        <v>734</v>
      </c>
      <c r="H43" s="4">
        <v>337</v>
      </c>
      <c r="I43" s="4">
        <v>800</v>
      </c>
      <c r="J43" s="4">
        <v>522</v>
      </c>
      <c r="K43" s="4">
        <v>385</v>
      </c>
      <c r="L43" s="4">
        <v>700</v>
      </c>
      <c r="M43" s="4">
        <v>4783</v>
      </c>
      <c r="N43" s="4">
        <v>112</v>
      </c>
    </row>
    <row r="44" spans="1:14" x14ac:dyDescent="0.15">
      <c r="A44" s="2" t="s">
        <v>24</v>
      </c>
      <c r="B44" s="3" t="s">
        <v>21</v>
      </c>
      <c r="C44" s="3" t="s">
        <v>19</v>
      </c>
      <c r="D44" s="3">
        <v>2014</v>
      </c>
      <c r="E44" s="3">
        <v>1</v>
      </c>
      <c r="F44" s="4">
        <v>2773</v>
      </c>
      <c r="G44" s="4">
        <v>830</v>
      </c>
      <c r="H44" s="4">
        <v>177</v>
      </c>
      <c r="I44" s="4">
        <v>613</v>
      </c>
      <c r="J44" s="4">
        <v>687</v>
      </c>
      <c r="K44" s="4">
        <v>590</v>
      </c>
      <c r="L44" s="4">
        <v>1151</v>
      </c>
      <c r="M44" s="4">
        <v>6825</v>
      </c>
      <c r="N44" s="4">
        <v>101</v>
      </c>
    </row>
    <row r="45" spans="1:14" x14ac:dyDescent="0.15">
      <c r="A45" s="2" t="s">
        <v>26</v>
      </c>
      <c r="B45" s="3" t="s">
        <v>21</v>
      </c>
      <c r="C45" s="3" t="s">
        <v>19</v>
      </c>
      <c r="D45" s="3">
        <v>2014</v>
      </c>
      <c r="E45" s="3">
        <v>1</v>
      </c>
      <c r="F45" s="4">
        <v>1089</v>
      </c>
      <c r="G45" s="4">
        <v>510</v>
      </c>
      <c r="H45" s="4">
        <v>128</v>
      </c>
      <c r="I45" s="4">
        <v>398</v>
      </c>
      <c r="J45" s="4">
        <v>416</v>
      </c>
      <c r="K45" s="4">
        <v>318</v>
      </c>
      <c r="L45" s="4">
        <v>551</v>
      </c>
      <c r="M45" s="4">
        <v>3411</v>
      </c>
      <c r="N45" s="4">
        <v>66</v>
      </c>
    </row>
    <row r="46" spans="1:14" x14ac:dyDescent="0.15">
      <c r="A46" s="2" t="s">
        <v>31</v>
      </c>
      <c r="B46" s="3" t="s">
        <v>21</v>
      </c>
      <c r="C46" s="3" t="s">
        <v>19</v>
      </c>
      <c r="D46" s="3">
        <v>2014</v>
      </c>
      <c r="E46" s="3">
        <v>1</v>
      </c>
      <c r="F46" s="4">
        <v>871</v>
      </c>
      <c r="G46" s="4">
        <v>507</v>
      </c>
      <c r="H46" s="4">
        <v>123</v>
      </c>
      <c r="I46" s="4">
        <v>399</v>
      </c>
      <c r="J46" s="4">
        <v>379</v>
      </c>
      <c r="K46" s="4">
        <v>310</v>
      </c>
      <c r="L46" s="4">
        <v>547</v>
      </c>
      <c r="M46" s="4">
        <v>3138</v>
      </c>
      <c r="N46" s="4">
        <v>85</v>
      </c>
    </row>
    <row r="47" spans="1:14" x14ac:dyDescent="0.15">
      <c r="A47" s="2" t="s">
        <v>32</v>
      </c>
      <c r="B47" s="3" t="s">
        <v>21</v>
      </c>
      <c r="C47" s="3" t="s">
        <v>19</v>
      </c>
      <c r="D47" s="3">
        <v>2014</v>
      </c>
      <c r="E47" s="3">
        <v>1</v>
      </c>
      <c r="F47" s="4">
        <v>2317</v>
      </c>
      <c r="G47" s="4">
        <v>778</v>
      </c>
      <c r="H47" s="4">
        <v>242</v>
      </c>
      <c r="I47" s="4">
        <v>682</v>
      </c>
      <c r="J47" s="4">
        <v>668</v>
      </c>
      <c r="K47" s="4">
        <v>507</v>
      </c>
      <c r="L47" s="4">
        <v>838</v>
      </c>
      <c r="M47" s="4">
        <v>6033</v>
      </c>
      <c r="N47" s="4">
        <v>71</v>
      </c>
    </row>
    <row r="48" spans="1:14" x14ac:dyDescent="0.15">
      <c r="A48" s="2" t="s">
        <v>16</v>
      </c>
      <c r="B48" s="3" t="s">
        <v>21</v>
      </c>
      <c r="C48" s="3" t="s">
        <v>19</v>
      </c>
      <c r="D48" s="3">
        <v>2014</v>
      </c>
      <c r="E48" s="3">
        <v>1</v>
      </c>
      <c r="F48" s="4">
        <v>2252</v>
      </c>
      <c r="G48" s="4">
        <v>816</v>
      </c>
      <c r="H48" s="4">
        <v>264</v>
      </c>
      <c r="I48" s="4">
        <v>679</v>
      </c>
      <c r="J48" s="4">
        <v>672</v>
      </c>
      <c r="K48" s="4">
        <v>699</v>
      </c>
      <c r="L48" s="4">
        <v>1205</v>
      </c>
      <c r="M48" s="4">
        <v>6587</v>
      </c>
      <c r="N48" s="4">
        <v>202</v>
      </c>
    </row>
    <row r="49" spans="1:14" x14ac:dyDescent="0.15">
      <c r="A49" s="2" t="s">
        <v>33</v>
      </c>
      <c r="B49" s="3" t="s">
        <v>21</v>
      </c>
      <c r="C49" s="3" t="s">
        <v>19</v>
      </c>
      <c r="D49" s="3">
        <v>2014</v>
      </c>
      <c r="E49" s="3">
        <v>1</v>
      </c>
      <c r="F49" s="4">
        <v>413</v>
      </c>
      <c r="G49" s="4">
        <v>394</v>
      </c>
      <c r="H49" s="4">
        <v>120</v>
      </c>
      <c r="I49" s="4">
        <v>367</v>
      </c>
      <c r="J49" s="4">
        <v>284</v>
      </c>
      <c r="K49" s="4">
        <v>222</v>
      </c>
      <c r="L49" s="4">
        <v>307</v>
      </c>
      <c r="M49" s="4">
        <v>2107</v>
      </c>
      <c r="N49" s="4">
        <v>75</v>
      </c>
    </row>
    <row r="50" spans="1:14" x14ac:dyDescent="0.15">
      <c r="A50" s="2" t="s">
        <v>28</v>
      </c>
      <c r="B50" s="3" t="s">
        <v>21</v>
      </c>
      <c r="C50" s="3" t="s">
        <v>19</v>
      </c>
      <c r="D50" s="3">
        <v>2014</v>
      </c>
      <c r="E50" s="3">
        <v>2</v>
      </c>
      <c r="F50" s="4">
        <v>1560</v>
      </c>
      <c r="G50" s="4">
        <v>647</v>
      </c>
      <c r="H50" s="4">
        <v>152</v>
      </c>
      <c r="I50" s="4">
        <v>502</v>
      </c>
      <c r="J50" s="4">
        <v>486</v>
      </c>
      <c r="K50" s="4">
        <v>406</v>
      </c>
      <c r="L50" s="4">
        <v>683</v>
      </c>
      <c r="M50" s="4">
        <v>4439</v>
      </c>
      <c r="N50" s="4">
        <v>29</v>
      </c>
    </row>
    <row r="51" spans="1:14" x14ac:dyDescent="0.15">
      <c r="A51" s="2" t="s">
        <v>30</v>
      </c>
      <c r="B51" s="3" t="s">
        <v>21</v>
      </c>
      <c r="C51" s="3" t="s">
        <v>19</v>
      </c>
      <c r="D51" s="3">
        <v>2014</v>
      </c>
      <c r="E51" s="3">
        <v>2</v>
      </c>
      <c r="F51" s="4">
        <v>3713</v>
      </c>
      <c r="G51" s="4">
        <v>1326</v>
      </c>
      <c r="H51" s="4">
        <v>443</v>
      </c>
      <c r="I51" s="4">
        <v>1258</v>
      </c>
      <c r="J51" s="4">
        <v>1125</v>
      </c>
      <c r="K51" s="4">
        <v>989</v>
      </c>
      <c r="L51" s="4">
        <v>881</v>
      </c>
      <c r="M51" s="4">
        <v>9735</v>
      </c>
      <c r="N51" s="4">
        <v>110</v>
      </c>
    </row>
    <row r="52" spans="1:14" x14ac:dyDescent="0.15">
      <c r="A52" s="2" t="s">
        <v>24</v>
      </c>
      <c r="B52" s="3" t="s">
        <v>21</v>
      </c>
      <c r="C52" s="3" t="s">
        <v>19</v>
      </c>
      <c r="D52" s="3">
        <v>2014</v>
      </c>
      <c r="E52" s="3">
        <v>2</v>
      </c>
      <c r="F52" s="4">
        <v>2664</v>
      </c>
      <c r="G52" s="4">
        <v>677</v>
      </c>
      <c r="H52" s="4">
        <v>145</v>
      </c>
      <c r="I52" s="4">
        <v>475</v>
      </c>
      <c r="J52" s="4">
        <v>534</v>
      </c>
      <c r="K52" s="4">
        <v>468</v>
      </c>
      <c r="L52" s="4">
        <v>871</v>
      </c>
      <c r="M52" s="4">
        <v>5836</v>
      </c>
      <c r="N52" s="4">
        <v>36</v>
      </c>
    </row>
    <row r="53" spans="1:14" x14ac:dyDescent="0.15">
      <c r="A53" s="2" t="s">
        <v>26</v>
      </c>
      <c r="B53" s="3" t="s">
        <v>21</v>
      </c>
      <c r="C53" s="3" t="s">
        <v>19</v>
      </c>
      <c r="D53" s="3">
        <v>2014</v>
      </c>
      <c r="E53" s="3">
        <v>2</v>
      </c>
      <c r="F53" s="4">
        <v>1709</v>
      </c>
      <c r="G53" s="4">
        <v>794</v>
      </c>
      <c r="H53" s="4">
        <v>178</v>
      </c>
      <c r="I53" s="4">
        <v>572</v>
      </c>
      <c r="J53" s="4">
        <v>621</v>
      </c>
      <c r="K53" s="4">
        <v>512</v>
      </c>
      <c r="L53" s="4">
        <v>874</v>
      </c>
      <c r="M53" s="4">
        <v>5261</v>
      </c>
      <c r="N53" s="4">
        <v>52</v>
      </c>
    </row>
    <row r="54" spans="1:14" x14ac:dyDescent="0.15">
      <c r="A54" s="2" t="s">
        <v>31</v>
      </c>
      <c r="B54" s="3" t="s">
        <v>21</v>
      </c>
      <c r="C54" s="3" t="s">
        <v>19</v>
      </c>
      <c r="D54" s="3">
        <v>2014</v>
      </c>
      <c r="E54" s="3">
        <v>2</v>
      </c>
      <c r="F54" s="4">
        <v>1536</v>
      </c>
      <c r="G54" s="4">
        <v>600</v>
      </c>
      <c r="H54" s="4">
        <v>145</v>
      </c>
      <c r="I54" s="4">
        <v>446</v>
      </c>
      <c r="J54" s="4">
        <v>475</v>
      </c>
      <c r="K54" s="4">
        <v>354</v>
      </c>
      <c r="L54" s="4">
        <v>649</v>
      </c>
      <c r="M54" s="4">
        <v>4207</v>
      </c>
      <c r="N54" s="4">
        <v>31</v>
      </c>
    </row>
    <row r="55" spans="1:14" x14ac:dyDescent="0.15">
      <c r="A55" s="2" t="s">
        <v>32</v>
      </c>
      <c r="B55" s="3" t="s">
        <v>21</v>
      </c>
      <c r="C55" s="3" t="s">
        <v>19</v>
      </c>
      <c r="D55" s="3">
        <v>2014</v>
      </c>
      <c r="E55" s="3">
        <v>2</v>
      </c>
      <c r="F55" s="4">
        <v>3405</v>
      </c>
      <c r="G55" s="4">
        <v>826</v>
      </c>
      <c r="H55" s="4">
        <v>224</v>
      </c>
      <c r="I55" s="4">
        <v>670</v>
      </c>
      <c r="J55" s="4">
        <v>663</v>
      </c>
      <c r="K55" s="4">
        <v>544</v>
      </c>
      <c r="L55" s="4">
        <v>965</v>
      </c>
      <c r="M55" s="4">
        <v>7300</v>
      </c>
      <c r="N55" s="4">
        <v>36</v>
      </c>
    </row>
    <row r="56" spans="1:14" x14ac:dyDescent="0.15">
      <c r="A56" s="2" t="s">
        <v>33</v>
      </c>
      <c r="B56" s="3" t="s">
        <v>21</v>
      </c>
      <c r="C56" s="3" t="s">
        <v>19</v>
      </c>
      <c r="D56" s="3">
        <v>2014</v>
      </c>
      <c r="E56" s="3">
        <v>2</v>
      </c>
      <c r="F56" s="4">
        <v>2171</v>
      </c>
      <c r="G56" s="4">
        <v>746</v>
      </c>
      <c r="H56" s="4">
        <v>192</v>
      </c>
      <c r="I56" s="4">
        <v>618</v>
      </c>
      <c r="J56" s="4">
        <v>583</v>
      </c>
      <c r="K56" s="4">
        <v>535</v>
      </c>
      <c r="L56" s="4">
        <v>814</v>
      </c>
      <c r="M56" s="4">
        <v>5662</v>
      </c>
      <c r="N56" s="4">
        <v>35</v>
      </c>
    </row>
    <row r="57" spans="1:14" x14ac:dyDescent="0.15">
      <c r="A57" s="2" t="s">
        <v>28</v>
      </c>
      <c r="B57" s="3" t="s">
        <v>21</v>
      </c>
      <c r="C57" s="3" t="s">
        <v>19</v>
      </c>
      <c r="D57" s="3">
        <v>2014</v>
      </c>
      <c r="E57" s="3">
        <v>3</v>
      </c>
      <c r="F57" s="4">
        <v>2293</v>
      </c>
      <c r="G57" s="4">
        <v>884</v>
      </c>
      <c r="H57" s="4">
        <v>195</v>
      </c>
      <c r="I57" s="4">
        <v>686</v>
      </c>
      <c r="J57" s="4">
        <v>650</v>
      </c>
      <c r="K57" s="4">
        <v>519</v>
      </c>
      <c r="L57" s="4">
        <v>809</v>
      </c>
      <c r="M57" s="4">
        <v>6039</v>
      </c>
      <c r="N57" s="4">
        <v>20</v>
      </c>
    </row>
    <row r="58" spans="1:14" x14ac:dyDescent="0.15">
      <c r="A58" s="2" t="s">
        <v>24</v>
      </c>
      <c r="B58" s="3" t="s">
        <v>21</v>
      </c>
      <c r="C58" s="3" t="s">
        <v>19</v>
      </c>
      <c r="D58" s="3">
        <v>2014</v>
      </c>
      <c r="E58" s="3">
        <v>3</v>
      </c>
      <c r="F58" s="4">
        <v>3734</v>
      </c>
      <c r="G58" s="4">
        <v>1022</v>
      </c>
      <c r="H58" s="4">
        <v>228</v>
      </c>
      <c r="I58" s="4">
        <v>711</v>
      </c>
      <c r="J58" s="4">
        <v>795</v>
      </c>
      <c r="K58" s="4">
        <v>670</v>
      </c>
      <c r="L58" s="4">
        <v>1272</v>
      </c>
      <c r="M58" s="4">
        <v>8434</v>
      </c>
      <c r="N58" s="4">
        <v>30</v>
      </c>
    </row>
    <row r="59" spans="1:14" x14ac:dyDescent="0.15">
      <c r="A59" s="2" t="s">
        <v>26</v>
      </c>
      <c r="B59" s="3" t="s">
        <v>21</v>
      </c>
      <c r="C59" s="3" t="s">
        <v>19</v>
      </c>
      <c r="D59" s="3">
        <v>2014</v>
      </c>
      <c r="E59" s="3">
        <v>3</v>
      </c>
      <c r="F59" s="4">
        <v>2564</v>
      </c>
      <c r="G59" s="4">
        <v>1057</v>
      </c>
      <c r="H59" s="4">
        <v>327</v>
      </c>
      <c r="I59" s="4">
        <v>906</v>
      </c>
      <c r="J59" s="4">
        <v>780</v>
      </c>
      <c r="K59" s="4">
        <v>623</v>
      </c>
      <c r="L59" s="4">
        <v>1056</v>
      </c>
      <c r="M59" s="4">
        <v>7315</v>
      </c>
      <c r="N59" s="4">
        <v>39</v>
      </c>
    </row>
    <row r="60" spans="1:14" x14ac:dyDescent="0.15">
      <c r="A60" s="2" t="s">
        <v>31</v>
      </c>
      <c r="B60" s="3" t="s">
        <v>21</v>
      </c>
      <c r="C60" s="3" t="s">
        <v>19</v>
      </c>
      <c r="D60" s="3">
        <v>2014</v>
      </c>
      <c r="E60" s="3">
        <v>3</v>
      </c>
      <c r="F60" s="4">
        <v>1358</v>
      </c>
      <c r="G60" s="4">
        <v>674</v>
      </c>
      <c r="H60" s="4">
        <v>169</v>
      </c>
      <c r="I60" s="4">
        <v>522</v>
      </c>
      <c r="J60" s="4">
        <v>529</v>
      </c>
      <c r="K60" s="4">
        <v>404</v>
      </c>
      <c r="L60" s="4">
        <v>644</v>
      </c>
      <c r="M60" s="4">
        <v>4301</v>
      </c>
      <c r="N60" s="4">
        <v>21</v>
      </c>
    </row>
    <row r="61" spans="1:14" x14ac:dyDescent="0.15">
      <c r="A61" s="2" t="s">
        <v>32</v>
      </c>
      <c r="B61" s="3" t="s">
        <v>21</v>
      </c>
      <c r="C61" s="3" t="s">
        <v>19</v>
      </c>
      <c r="D61" s="3">
        <v>2014</v>
      </c>
      <c r="E61" s="3">
        <v>3</v>
      </c>
      <c r="F61" s="4">
        <v>2338</v>
      </c>
      <c r="G61" s="4">
        <v>845</v>
      </c>
      <c r="H61" s="4">
        <v>248</v>
      </c>
      <c r="I61" s="4">
        <v>713</v>
      </c>
      <c r="J61" s="4">
        <v>735</v>
      </c>
      <c r="K61" s="4">
        <v>585</v>
      </c>
      <c r="L61" s="4">
        <v>1047</v>
      </c>
      <c r="M61" s="4">
        <v>6514</v>
      </c>
      <c r="N61" s="4">
        <v>32</v>
      </c>
    </row>
    <row r="62" spans="1:14" x14ac:dyDescent="0.15">
      <c r="A62" s="2" t="s">
        <v>16</v>
      </c>
      <c r="B62" s="3" t="s">
        <v>21</v>
      </c>
      <c r="C62" s="3" t="s">
        <v>19</v>
      </c>
      <c r="D62" s="3">
        <v>2014</v>
      </c>
      <c r="E62" s="3">
        <v>3</v>
      </c>
      <c r="F62" s="4">
        <v>4085</v>
      </c>
      <c r="G62" s="4">
        <v>1246</v>
      </c>
      <c r="H62" s="4">
        <v>304</v>
      </c>
      <c r="I62" s="4">
        <v>870</v>
      </c>
      <c r="J62" s="4">
        <v>1051</v>
      </c>
      <c r="K62" s="4">
        <v>764</v>
      </c>
      <c r="L62" s="4">
        <v>1426</v>
      </c>
      <c r="M62" s="4">
        <v>9748</v>
      </c>
      <c r="N62" s="4">
        <v>32</v>
      </c>
    </row>
    <row r="63" spans="1:14" x14ac:dyDescent="0.15">
      <c r="A63" s="2" t="s">
        <v>33</v>
      </c>
      <c r="B63" s="3" t="s">
        <v>21</v>
      </c>
      <c r="C63" s="3" t="s">
        <v>19</v>
      </c>
      <c r="D63" s="3">
        <v>2014</v>
      </c>
      <c r="E63" s="3">
        <v>3</v>
      </c>
      <c r="F63" s="4">
        <v>2050</v>
      </c>
      <c r="G63" s="4">
        <v>833</v>
      </c>
      <c r="H63" s="4">
        <v>226</v>
      </c>
      <c r="I63" s="4">
        <v>656</v>
      </c>
      <c r="J63" s="4">
        <v>634</v>
      </c>
      <c r="K63" s="4">
        <v>527</v>
      </c>
      <c r="L63" s="4">
        <v>855</v>
      </c>
      <c r="M63" s="4">
        <v>5784</v>
      </c>
      <c r="N63" s="4">
        <v>25</v>
      </c>
    </row>
    <row r="64" spans="1:14" x14ac:dyDescent="0.15">
      <c r="A64" s="2" t="s">
        <v>28</v>
      </c>
      <c r="B64" s="3" t="s">
        <v>21</v>
      </c>
      <c r="C64" s="3" t="s">
        <v>19</v>
      </c>
      <c r="D64" s="3">
        <v>2014</v>
      </c>
      <c r="E64" s="3">
        <v>4</v>
      </c>
      <c r="F64" s="4">
        <v>3551</v>
      </c>
      <c r="G64" s="4">
        <v>1588</v>
      </c>
      <c r="H64" s="4">
        <v>308</v>
      </c>
      <c r="I64" s="4">
        <v>1143</v>
      </c>
      <c r="J64" s="4">
        <v>1153</v>
      </c>
      <c r="K64" s="4">
        <v>926</v>
      </c>
      <c r="L64" s="4">
        <v>1435</v>
      </c>
      <c r="M64" s="4">
        <v>10107</v>
      </c>
      <c r="N64" s="4">
        <v>23</v>
      </c>
    </row>
    <row r="65" spans="1:14" x14ac:dyDescent="0.15">
      <c r="A65" s="2" t="s">
        <v>24</v>
      </c>
      <c r="B65" s="3" t="s">
        <v>21</v>
      </c>
      <c r="C65" s="3" t="s">
        <v>19</v>
      </c>
      <c r="D65" s="3">
        <v>2014</v>
      </c>
      <c r="E65" s="3">
        <v>4</v>
      </c>
      <c r="F65" s="4">
        <v>4185</v>
      </c>
      <c r="G65" s="4">
        <v>1227</v>
      </c>
      <c r="H65" s="4">
        <v>289</v>
      </c>
      <c r="I65" s="4">
        <v>890</v>
      </c>
      <c r="J65" s="4">
        <v>940</v>
      </c>
      <c r="K65" s="4">
        <v>777</v>
      </c>
      <c r="L65" s="4">
        <v>1366</v>
      </c>
      <c r="M65" s="4">
        <v>9679</v>
      </c>
      <c r="N65" s="4">
        <v>19</v>
      </c>
    </row>
    <row r="66" spans="1:14" x14ac:dyDescent="0.15">
      <c r="A66" s="2" t="s">
        <v>26</v>
      </c>
      <c r="B66" s="3" t="s">
        <v>21</v>
      </c>
      <c r="C66" s="3" t="s">
        <v>19</v>
      </c>
      <c r="D66" s="3">
        <v>2014</v>
      </c>
      <c r="E66" s="3">
        <v>4</v>
      </c>
      <c r="F66" s="4">
        <v>3545</v>
      </c>
      <c r="G66" s="4">
        <v>1623</v>
      </c>
      <c r="H66" s="4">
        <v>496</v>
      </c>
      <c r="I66" s="4">
        <v>1409</v>
      </c>
      <c r="J66" s="4">
        <v>1264</v>
      </c>
      <c r="K66" s="4">
        <v>951</v>
      </c>
      <c r="L66" s="4">
        <v>1529</v>
      </c>
      <c r="M66" s="4">
        <v>10819</v>
      </c>
      <c r="N66" s="4">
        <v>38</v>
      </c>
    </row>
    <row r="67" spans="1:14" x14ac:dyDescent="0.15">
      <c r="A67" s="2" t="s">
        <v>31</v>
      </c>
      <c r="B67" s="3" t="s">
        <v>21</v>
      </c>
      <c r="C67" s="3" t="s">
        <v>19</v>
      </c>
      <c r="D67" s="3">
        <v>2014</v>
      </c>
      <c r="E67" s="3">
        <v>4</v>
      </c>
      <c r="F67" s="4">
        <v>1919</v>
      </c>
      <c r="G67" s="4">
        <v>1039</v>
      </c>
      <c r="H67" s="4">
        <v>383</v>
      </c>
      <c r="I67" s="4">
        <v>939</v>
      </c>
      <c r="J67" s="4">
        <v>815</v>
      </c>
      <c r="K67" s="4">
        <v>591</v>
      </c>
      <c r="L67" s="4">
        <v>946</v>
      </c>
      <c r="M67" s="4">
        <v>6634</v>
      </c>
      <c r="N67" s="4">
        <v>15</v>
      </c>
    </row>
    <row r="68" spans="1:14" x14ac:dyDescent="0.15">
      <c r="A68" s="2" t="s">
        <v>32</v>
      </c>
      <c r="B68" s="3" t="s">
        <v>21</v>
      </c>
      <c r="C68" s="3" t="s">
        <v>19</v>
      </c>
      <c r="D68" s="3">
        <v>2014</v>
      </c>
      <c r="E68" s="3">
        <v>4</v>
      </c>
      <c r="F68" s="4">
        <v>2646</v>
      </c>
      <c r="G68" s="4">
        <v>1141</v>
      </c>
      <c r="H68" s="4">
        <v>345</v>
      </c>
      <c r="I68" s="4">
        <v>958</v>
      </c>
      <c r="J68" s="4">
        <v>905</v>
      </c>
      <c r="K68" s="4">
        <v>699</v>
      </c>
      <c r="L68" s="4">
        <v>1222</v>
      </c>
      <c r="M68" s="4">
        <v>7919</v>
      </c>
      <c r="N68" s="4">
        <v>18</v>
      </c>
    </row>
    <row r="69" spans="1:14" x14ac:dyDescent="0.15">
      <c r="A69" s="2" t="s">
        <v>16</v>
      </c>
      <c r="B69" s="3" t="s">
        <v>21</v>
      </c>
      <c r="C69" s="3" t="s">
        <v>19</v>
      </c>
      <c r="D69" s="3">
        <v>2014</v>
      </c>
      <c r="E69" s="3">
        <v>4</v>
      </c>
      <c r="F69" s="4">
        <v>3212</v>
      </c>
      <c r="G69" s="4">
        <v>1577</v>
      </c>
      <c r="H69" s="4">
        <v>444</v>
      </c>
      <c r="I69" s="4">
        <v>1297</v>
      </c>
      <c r="J69" s="4">
        <v>1269</v>
      </c>
      <c r="K69" s="4">
        <v>917</v>
      </c>
      <c r="L69" s="4">
        <v>1504</v>
      </c>
      <c r="M69" s="4">
        <v>10222</v>
      </c>
      <c r="N69" s="4">
        <v>31</v>
      </c>
    </row>
    <row r="70" spans="1:14" x14ac:dyDescent="0.15">
      <c r="A70" s="2" t="s">
        <v>33</v>
      </c>
      <c r="B70" s="3" t="s">
        <v>21</v>
      </c>
      <c r="C70" s="3" t="s">
        <v>19</v>
      </c>
      <c r="D70" s="3">
        <v>2014</v>
      </c>
      <c r="E70" s="3">
        <v>4</v>
      </c>
      <c r="F70" s="4">
        <v>2550</v>
      </c>
      <c r="G70" s="4">
        <v>1169</v>
      </c>
      <c r="H70" s="4">
        <v>360</v>
      </c>
      <c r="I70" s="4">
        <v>999</v>
      </c>
      <c r="J70" s="4">
        <v>884</v>
      </c>
      <c r="K70" s="4">
        <v>691</v>
      </c>
      <c r="L70" s="4">
        <v>1058</v>
      </c>
      <c r="M70" s="4">
        <v>7713</v>
      </c>
      <c r="N70" s="4">
        <v>18</v>
      </c>
    </row>
    <row r="71" spans="1:14" x14ac:dyDescent="0.15">
      <c r="A71" s="2" t="s">
        <v>28</v>
      </c>
      <c r="B71" s="3" t="s">
        <v>17</v>
      </c>
      <c r="C71" s="3" t="s">
        <v>19</v>
      </c>
      <c r="D71" s="3">
        <v>2014</v>
      </c>
      <c r="E71" s="3">
        <v>0</v>
      </c>
      <c r="F71" s="4">
        <v>1474</v>
      </c>
      <c r="G71" s="4">
        <v>1417</v>
      </c>
      <c r="H71" s="4">
        <v>225</v>
      </c>
      <c r="I71" s="4">
        <v>917</v>
      </c>
      <c r="J71" s="4">
        <v>961</v>
      </c>
      <c r="K71" s="4">
        <v>763</v>
      </c>
      <c r="L71" s="4">
        <v>634</v>
      </c>
      <c r="M71" s="4">
        <v>6392</v>
      </c>
      <c r="N71" s="4">
        <v>564</v>
      </c>
    </row>
    <row r="72" spans="1:14" x14ac:dyDescent="0.15">
      <c r="A72" s="2" t="s">
        <v>30</v>
      </c>
      <c r="B72" s="3" t="s">
        <v>17</v>
      </c>
      <c r="C72" s="3" t="s">
        <v>19</v>
      </c>
      <c r="D72" s="3">
        <v>2014</v>
      </c>
      <c r="E72" s="3">
        <v>0</v>
      </c>
      <c r="F72" s="4">
        <v>1580</v>
      </c>
      <c r="G72" s="4">
        <v>820</v>
      </c>
      <c r="H72" s="4">
        <v>262</v>
      </c>
      <c r="I72" s="4">
        <v>789</v>
      </c>
      <c r="J72" s="4">
        <v>553</v>
      </c>
      <c r="K72" s="4">
        <v>499</v>
      </c>
      <c r="L72" s="4">
        <v>433</v>
      </c>
      <c r="M72" s="4">
        <v>4939</v>
      </c>
      <c r="N72" s="4">
        <v>520</v>
      </c>
    </row>
    <row r="73" spans="1:14" x14ac:dyDescent="0.15">
      <c r="A73" s="2" t="s">
        <v>26</v>
      </c>
      <c r="B73" s="3" t="s">
        <v>17</v>
      </c>
      <c r="C73" s="3" t="s">
        <v>19</v>
      </c>
      <c r="D73" s="3">
        <v>2014</v>
      </c>
      <c r="E73" s="3">
        <v>0</v>
      </c>
      <c r="F73" s="4">
        <v>4389</v>
      </c>
      <c r="G73" s="4">
        <v>970</v>
      </c>
      <c r="H73" s="4">
        <v>80</v>
      </c>
      <c r="I73" s="4">
        <v>540</v>
      </c>
      <c r="J73" s="4">
        <v>769</v>
      </c>
      <c r="K73" s="4">
        <v>501</v>
      </c>
      <c r="L73" s="4">
        <v>0</v>
      </c>
      <c r="M73" s="4">
        <v>7251</v>
      </c>
      <c r="N73" s="4">
        <v>1122</v>
      </c>
    </row>
    <row r="74" spans="1:14" x14ac:dyDescent="0.15">
      <c r="A74" s="2" t="s">
        <v>16</v>
      </c>
      <c r="B74" s="3" t="s">
        <v>17</v>
      </c>
      <c r="C74" s="3" t="s">
        <v>19</v>
      </c>
      <c r="D74" s="3">
        <v>2014</v>
      </c>
      <c r="E74" s="3">
        <v>0</v>
      </c>
      <c r="F74" s="4">
        <v>1126</v>
      </c>
      <c r="G74" s="4">
        <v>640</v>
      </c>
      <c r="H74" s="4">
        <v>0</v>
      </c>
      <c r="I74" s="4">
        <v>309</v>
      </c>
      <c r="J74" s="4">
        <v>0</v>
      </c>
      <c r="K74" s="4">
        <v>0</v>
      </c>
      <c r="L74" s="4">
        <v>0</v>
      </c>
      <c r="M74" s="4">
        <v>2075</v>
      </c>
      <c r="N74" s="4">
        <v>1036</v>
      </c>
    </row>
    <row r="75" spans="1:14" x14ac:dyDescent="0.15">
      <c r="A75" s="2" t="s">
        <v>33</v>
      </c>
      <c r="B75" s="3" t="s">
        <v>17</v>
      </c>
      <c r="C75" s="3" t="s">
        <v>19</v>
      </c>
      <c r="D75" s="3">
        <v>2014</v>
      </c>
      <c r="E75" s="3">
        <v>0</v>
      </c>
      <c r="F75" s="4">
        <v>5290</v>
      </c>
      <c r="G75" s="4">
        <v>2559</v>
      </c>
      <c r="H75" s="4">
        <v>792</v>
      </c>
      <c r="I75" s="4">
        <v>2642</v>
      </c>
      <c r="J75" s="4">
        <v>1558</v>
      </c>
      <c r="K75" s="4">
        <v>1151</v>
      </c>
      <c r="L75" s="4">
        <v>1917</v>
      </c>
      <c r="M75" s="4">
        <v>15909</v>
      </c>
      <c r="N75" s="4">
        <v>288</v>
      </c>
    </row>
    <row r="76" spans="1:14" x14ac:dyDescent="0.15">
      <c r="A76" s="2" t="s">
        <v>28</v>
      </c>
      <c r="B76" s="3" t="s">
        <v>17</v>
      </c>
      <c r="C76" s="3" t="s">
        <v>19</v>
      </c>
      <c r="D76" s="3">
        <v>2014</v>
      </c>
      <c r="E76" s="3">
        <v>1</v>
      </c>
      <c r="F76" s="4">
        <v>1810</v>
      </c>
      <c r="G76" s="4">
        <v>514</v>
      </c>
      <c r="H76" s="4">
        <v>116</v>
      </c>
      <c r="I76" s="4">
        <v>376</v>
      </c>
      <c r="J76" s="4">
        <v>406</v>
      </c>
      <c r="K76" s="4">
        <v>337</v>
      </c>
      <c r="L76" s="4">
        <v>606</v>
      </c>
      <c r="M76" s="4">
        <v>4165</v>
      </c>
      <c r="N76" s="4">
        <v>57</v>
      </c>
    </row>
    <row r="77" spans="1:14" x14ac:dyDescent="0.15">
      <c r="A77" s="2" t="s">
        <v>30</v>
      </c>
      <c r="B77" s="3" t="s">
        <v>17</v>
      </c>
      <c r="C77" s="3" t="s">
        <v>19</v>
      </c>
      <c r="D77" s="3">
        <v>2014</v>
      </c>
      <c r="E77" s="3">
        <v>1</v>
      </c>
      <c r="F77" s="4">
        <v>1376</v>
      </c>
      <c r="G77" s="4">
        <v>925</v>
      </c>
      <c r="H77" s="4">
        <v>361</v>
      </c>
      <c r="I77" s="4">
        <v>962</v>
      </c>
      <c r="J77" s="4">
        <v>745</v>
      </c>
      <c r="K77" s="4">
        <v>444</v>
      </c>
      <c r="L77" s="4">
        <v>682</v>
      </c>
      <c r="M77" s="4">
        <v>5498</v>
      </c>
      <c r="N77" s="4">
        <v>167</v>
      </c>
    </row>
    <row r="78" spans="1:14" x14ac:dyDescent="0.15">
      <c r="A78" s="2" t="s">
        <v>24</v>
      </c>
      <c r="B78" s="3" t="s">
        <v>17</v>
      </c>
      <c r="C78" s="3" t="s">
        <v>19</v>
      </c>
      <c r="D78" s="3">
        <v>2014</v>
      </c>
      <c r="E78" s="3">
        <v>1</v>
      </c>
      <c r="F78" s="4">
        <v>2310</v>
      </c>
      <c r="G78" s="4">
        <v>1301</v>
      </c>
      <c r="H78" s="4">
        <v>261</v>
      </c>
      <c r="I78" s="4">
        <v>934</v>
      </c>
      <c r="J78" s="4">
        <v>1221</v>
      </c>
      <c r="K78" s="4">
        <v>1148</v>
      </c>
      <c r="L78" s="4">
        <v>1992</v>
      </c>
      <c r="M78" s="4">
        <v>9167</v>
      </c>
      <c r="N78" s="4">
        <v>168</v>
      </c>
    </row>
    <row r="79" spans="1:14" x14ac:dyDescent="0.15">
      <c r="A79" s="2" t="s">
        <v>26</v>
      </c>
      <c r="B79" s="3" t="s">
        <v>17</v>
      </c>
      <c r="C79" s="3" t="s">
        <v>19</v>
      </c>
      <c r="D79" s="3">
        <v>2014</v>
      </c>
      <c r="E79" s="3">
        <v>1</v>
      </c>
      <c r="F79" s="4">
        <v>1106</v>
      </c>
      <c r="G79" s="4">
        <v>1347</v>
      </c>
      <c r="H79" s="4">
        <v>365</v>
      </c>
      <c r="I79" s="4">
        <v>1249</v>
      </c>
      <c r="J79" s="4">
        <v>1080</v>
      </c>
      <c r="K79" s="4">
        <v>764</v>
      </c>
      <c r="L79" s="4">
        <v>1146</v>
      </c>
      <c r="M79" s="4">
        <v>7057</v>
      </c>
      <c r="N79" s="4">
        <v>160</v>
      </c>
    </row>
    <row r="80" spans="1:14" x14ac:dyDescent="0.15">
      <c r="A80" s="2" t="s">
        <v>30</v>
      </c>
      <c r="B80" s="3" t="s">
        <v>17</v>
      </c>
      <c r="C80" s="3" t="s">
        <v>19</v>
      </c>
      <c r="D80" s="3">
        <v>2014</v>
      </c>
      <c r="E80" s="3">
        <v>2</v>
      </c>
      <c r="F80" s="4">
        <v>4201</v>
      </c>
      <c r="G80" s="4">
        <v>1871</v>
      </c>
      <c r="H80" s="4">
        <v>1091</v>
      </c>
      <c r="I80" s="4">
        <v>2218</v>
      </c>
      <c r="J80" s="4">
        <v>1275</v>
      </c>
      <c r="K80" s="4">
        <v>846</v>
      </c>
      <c r="L80" s="4">
        <v>1405</v>
      </c>
      <c r="M80" s="4">
        <v>12909</v>
      </c>
      <c r="N80" s="4">
        <v>95</v>
      </c>
    </row>
    <row r="81" spans="1:14" x14ac:dyDescent="0.15">
      <c r="A81" s="2" t="s">
        <v>24</v>
      </c>
      <c r="B81" s="3" t="s">
        <v>17</v>
      </c>
      <c r="C81" s="3" t="s">
        <v>19</v>
      </c>
      <c r="D81" s="3">
        <v>2014</v>
      </c>
      <c r="E81" s="3">
        <v>2</v>
      </c>
      <c r="F81" s="4">
        <v>6931</v>
      </c>
      <c r="G81" s="4">
        <v>1597</v>
      </c>
      <c r="H81" s="4">
        <v>365</v>
      </c>
      <c r="I81" s="4">
        <v>1195</v>
      </c>
      <c r="J81" s="4">
        <v>1305</v>
      </c>
      <c r="K81" s="4">
        <v>1186</v>
      </c>
      <c r="L81" s="4">
        <v>2340</v>
      </c>
      <c r="M81" s="4">
        <v>14919</v>
      </c>
      <c r="N81" s="4">
        <v>62</v>
      </c>
    </row>
    <row r="82" spans="1:14" x14ac:dyDescent="0.15">
      <c r="A82" s="2" t="s">
        <v>26</v>
      </c>
      <c r="B82" s="3" t="s">
        <v>17</v>
      </c>
      <c r="C82" s="3" t="s">
        <v>19</v>
      </c>
      <c r="D82" s="3">
        <v>2014</v>
      </c>
      <c r="E82" s="3">
        <v>2</v>
      </c>
      <c r="F82" s="4">
        <v>3952</v>
      </c>
      <c r="G82" s="4">
        <v>1056</v>
      </c>
      <c r="H82" s="4">
        <v>201</v>
      </c>
      <c r="I82" s="4">
        <v>817</v>
      </c>
      <c r="J82" s="4">
        <v>911</v>
      </c>
      <c r="K82" s="4">
        <v>784</v>
      </c>
      <c r="L82" s="4">
        <v>1385</v>
      </c>
      <c r="M82" s="4">
        <v>9106</v>
      </c>
      <c r="N82" s="4">
        <v>85</v>
      </c>
    </row>
    <row r="83" spans="1:14" x14ac:dyDescent="0.15">
      <c r="A83" s="2" t="s">
        <v>31</v>
      </c>
      <c r="B83" s="3" t="s">
        <v>17</v>
      </c>
      <c r="C83" s="3" t="s">
        <v>19</v>
      </c>
      <c r="D83" s="3">
        <v>2014</v>
      </c>
      <c r="E83" s="3">
        <v>2</v>
      </c>
      <c r="F83" s="4">
        <v>957</v>
      </c>
      <c r="G83" s="4">
        <v>657</v>
      </c>
      <c r="H83" s="4">
        <v>183</v>
      </c>
      <c r="I83" s="4">
        <v>512</v>
      </c>
      <c r="J83" s="4">
        <v>526</v>
      </c>
      <c r="K83" s="4">
        <v>365</v>
      </c>
      <c r="L83" s="4">
        <v>619</v>
      </c>
      <c r="M83" s="4">
        <v>3819</v>
      </c>
      <c r="N83" s="4">
        <v>28</v>
      </c>
    </row>
    <row r="84" spans="1:14" x14ac:dyDescent="0.15">
      <c r="A84" s="2" t="s">
        <v>32</v>
      </c>
      <c r="B84" s="3" t="s">
        <v>17</v>
      </c>
      <c r="C84" s="3" t="s">
        <v>19</v>
      </c>
      <c r="D84" s="3">
        <v>2014</v>
      </c>
      <c r="E84" s="3">
        <v>2</v>
      </c>
      <c r="F84" s="4">
        <v>3005</v>
      </c>
      <c r="G84" s="4">
        <v>1472</v>
      </c>
      <c r="H84" s="4">
        <v>488</v>
      </c>
      <c r="I84" s="4">
        <v>1266</v>
      </c>
      <c r="J84" s="4">
        <v>1141</v>
      </c>
      <c r="K84" s="4">
        <v>857</v>
      </c>
      <c r="L84" s="4">
        <v>1499</v>
      </c>
      <c r="M84" s="4">
        <v>9731</v>
      </c>
      <c r="N84" s="4">
        <v>60</v>
      </c>
    </row>
    <row r="85" spans="1:14" x14ac:dyDescent="0.15">
      <c r="A85" s="2" t="s">
        <v>26</v>
      </c>
      <c r="B85" s="3" t="s">
        <v>17</v>
      </c>
      <c r="C85" s="3" t="s">
        <v>19</v>
      </c>
      <c r="D85" s="3">
        <v>2014</v>
      </c>
      <c r="E85" s="3">
        <v>3</v>
      </c>
      <c r="F85" s="4">
        <v>3100</v>
      </c>
      <c r="G85" s="4">
        <v>1847</v>
      </c>
      <c r="H85" s="4">
        <v>604</v>
      </c>
      <c r="I85" s="4">
        <v>1646</v>
      </c>
      <c r="J85" s="4">
        <v>1334</v>
      </c>
      <c r="K85" s="4">
        <v>954</v>
      </c>
      <c r="L85" s="4">
        <v>1515</v>
      </c>
      <c r="M85" s="4">
        <v>11001</v>
      </c>
      <c r="N85" s="4">
        <v>61</v>
      </c>
    </row>
    <row r="86" spans="1:14" x14ac:dyDescent="0.15">
      <c r="A86" s="2" t="s">
        <v>32</v>
      </c>
      <c r="B86" s="3" t="s">
        <v>17</v>
      </c>
      <c r="C86" s="3" t="s">
        <v>19</v>
      </c>
      <c r="D86" s="3">
        <v>2014</v>
      </c>
      <c r="E86" s="3">
        <v>3</v>
      </c>
      <c r="F86" s="4">
        <v>1823</v>
      </c>
      <c r="G86" s="4">
        <v>912</v>
      </c>
      <c r="H86" s="4">
        <v>250</v>
      </c>
      <c r="I86" s="4">
        <v>748</v>
      </c>
      <c r="J86" s="4">
        <v>755</v>
      </c>
      <c r="K86" s="4">
        <v>583</v>
      </c>
      <c r="L86" s="4">
        <v>941</v>
      </c>
      <c r="M86" s="4">
        <v>6012</v>
      </c>
      <c r="N86" s="4">
        <v>25</v>
      </c>
    </row>
    <row r="87" spans="1:14" x14ac:dyDescent="0.15">
      <c r="A87" s="2" t="s">
        <v>16</v>
      </c>
      <c r="B87" s="3" t="s">
        <v>17</v>
      </c>
      <c r="C87" s="3" t="s">
        <v>19</v>
      </c>
      <c r="D87" s="3">
        <v>2014</v>
      </c>
      <c r="E87" s="3">
        <v>3</v>
      </c>
      <c r="F87" s="4">
        <v>3046</v>
      </c>
      <c r="G87" s="4">
        <v>1724</v>
      </c>
      <c r="H87" s="4">
        <v>540</v>
      </c>
      <c r="I87" s="4">
        <v>1436</v>
      </c>
      <c r="J87" s="4">
        <v>1382</v>
      </c>
      <c r="K87" s="4">
        <v>977</v>
      </c>
      <c r="L87" s="4">
        <v>1830</v>
      </c>
      <c r="M87" s="4">
        <v>10935</v>
      </c>
      <c r="N87" s="4">
        <v>52</v>
      </c>
    </row>
    <row r="88" spans="1:14" x14ac:dyDescent="0.15">
      <c r="A88" s="2" t="s">
        <v>33</v>
      </c>
      <c r="B88" s="3" t="s">
        <v>17</v>
      </c>
      <c r="C88" s="3" t="s">
        <v>19</v>
      </c>
      <c r="D88" s="3">
        <v>2014</v>
      </c>
      <c r="E88" s="3">
        <v>3</v>
      </c>
      <c r="F88" s="4">
        <v>6457</v>
      </c>
      <c r="G88" s="4">
        <v>1697</v>
      </c>
      <c r="H88" s="4">
        <v>285</v>
      </c>
      <c r="I88" s="4">
        <v>992</v>
      </c>
      <c r="J88" s="4">
        <v>1438</v>
      </c>
      <c r="K88" s="4">
        <v>1267</v>
      </c>
      <c r="L88" s="4">
        <v>2257</v>
      </c>
      <c r="M88" s="4">
        <v>14393</v>
      </c>
      <c r="N88" s="4">
        <v>43</v>
      </c>
    </row>
    <row r="89" spans="1:14" x14ac:dyDescent="0.15">
      <c r="A89" s="2" t="s">
        <v>28</v>
      </c>
      <c r="B89" s="3" t="s">
        <v>17</v>
      </c>
      <c r="C89" s="3" t="s">
        <v>19</v>
      </c>
      <c r="D89" s="3">
        <v>2014</v>
      </c>
      <c r="E89" s="3">
        <v>4</v>
      </c>
      <c r="F89" s="4">
        <v>7579</v>
      </c>
      <c r="G89" s="4">
        <v>3553</v>
      </c>
      <c r="H89" s="4">
        <v>621</v>
      </c>
      <c r="I89" s="4">
        <v>2345</v>
      </c>
      <c r="J89" s="4">
        <v>2598</v>
      </c>
      <c r="K89" s="4">
        <v>2040</v>
      </c>
      <c r="L89" s="4">
        <v>3172</v>
      </c>
      <c r="M89" s="4">
        <v>21910</v>
      </c>
      <c r="N89" s="4">
        <v>40</v>
      </c>
    </row>
    <row r="90" spans="1:14" x14ac:dyDescent="0.15">
      <c r="A90" s="2" t="s">
        <v>24</v>
      </c>
      <c r="B90" s="3" t="s">
        <v>17</v>
      </c>
      <c r="C90" s="3" t="s">
        <v>19</v>
      </c>
      <c r="D90" s="3">
        <v>2014</v>
      </c>
      <c r="E90" s="3">
        <v>4</v>
      </c>
      <c r="F90" s="4">
        <v>6674</v>
      </c>
      <c r="G90" s="4">
        <v>2878</v>
      </c>
      <c r="H90" s="4">
        <v>692</v>
      </c>
      <c r="I90" s="4">
        <v>2182</v>
      </c>
      <c r="J90" s="4">
        <v>2099</v>
      </c>
      <c r="K90" s="4">
        <v>1653</v>
      </c>
      <c r="L90" s="4">
        <v>2661</v>
      </c>
      <c r="M90" s="4">
        <v>18842</v>
      </c>
      <c r="N90" s="4">
        <v>36</v>
      </c>
    </row>
    <row r="91" spans="1:14" x14ac:dyDescent="0.15">
      <c r="A91" s="2" t="s">
        <v>26</v>
      </c>
      <c r="B91" s="3" t="s">
        <v>17</v>
      </c>
      <c r="C91" s="3" t="s">
        <v>19</v>
      </c>
      <c r="D91" s="3">
        <v>2014</v>
      </c>
      <c r="E91" s="3">
        <v>4</v>
      </c>
      <c r="F91" s="4">
        <v>6239</v>
      </c>
      <c r="G91" s="4">
        <v>2581</v>
      </c>
      <c r="H91" s="4">
        <v>878</v>
      </c>
      <c r="I91" s="4">
        <v>2299</v>
      </c>
      <c r="J91" s="4">
        <v>1919</v>
      </c>
      <c r="K91" s="4">
        <v>1435</v>
      </c>
      <c r="L91" s="4">
        <v>2528</v>
      </c>
      <c r="M91" s="4">
        <v>17881</v>
      </c>
      <c r="N91" s="4">
        <v>44</v>
      </c>
    </row>
    <row r="92" spans="1:14" x14ac:dyDescent="0.15">
      <c r="A92" s="2" t="s">
        <v>31</v>
      </c>
      <c r="B92" s="3" t="s">
        <v>17</v>
      </c>
      <c r="C92" s="3" t="s">
        <v>19</v>
      </c>
      <c r="D92" s="3">
        <v>2014</v>
      </c>
      <c r="E92" s="3">
        <v>4</v>
      </c>
      <c r="F92" s="4">
        <v>3762</v>
      </c>
      <c r="G92" s="4">
        <v>2569</v>
      </c>
      <c r="H92" s="4">
        <v>998</v>
      </c>
      <c r="I92" s="4">
        <v>2433</v>
      </c>
      <c r="J92" s="4">
        <v>1974</v>
      </c>
      <c r="K92" s="4">
        <v>1338</v>
      </c>
      <c r="L92" s="4">
        <v>2085</v>
      </c>
      <c r="M92" s="4">
        <v>15162</v>
      </c>
      <c r="N92" s="4">
        <v>26</v>
      </c>
    </row>
    <row r="93" spans="1:14" x14ac:dyDescent="0.15">
      <c r="A93" s="2" t="s">
        <v>32</v>
      </c>
      <c r="B93" s="3" t="s">
        <v>17</v>
      </c>
      <c r="C93" s="3" t="s">
        <v>19</v>
      </c>
      <c r="D93" s="3">
        <v>2014</v>
      </c>
      <c r="E93" s="3">
        <v>4</v>
      </c>
      <c r="F93" s="4">
        <v>4356</v>
      </c>
      <c r="G93" s="4">
        <v>2134</v>
      </c>
      <c r="H93" s="4">
        <v>687</v>
      </c>
      <c r="I93" s="4">
        <v>1797</v>
      </c>
      <c r="J93" s="4">
        <v>1627</v>
      </c>
      <c r="K93" s="4">
        <v>1277</v>
      </c>
      <c r="L93" s="4">
        <v>2229</v>
      </c>
      <c r="M93" s="4">
        <v>14109</v>
      </c>
      <c r="N93" s="4">
        <v>39</v>
      </c>
    </row>
    <row r="94" spans="1:14" x14ac:dyDescent="0.15">
      <c r="A94" s="2" t="s">
        <v>16</v>
      </c>
      <c r="B94" s="3" t="s">
        <v>17</v>
      </c>
      <c r="C94" s="3" t="s">
        <v>19</v>
      </c>
      <c r="D94" s="3">
        <v>2014</v>
      </c>
      <c r="E94" s="3">
        <v>4</v>
      </c>
      <c r="F94" s="4">
        <v>5791</v>
      </c>
      <c r="G94" s="4">
        <v>3201</v>
      </c>
      <c r="H94" s="4">
        <v>1050</v>
      </c>
      <c r="I94" s="4">
        <v>2826</v>
      </c>
      <c r="J94" s="4">
        <v>2297</v>
      </c>
      <c r="K94" s="4">
        <v>1627</v>
      </c>
      <c r="L94" s="4">
        <v>2776</v>
      </c>
      <c r="M94" s="4">
        <v>19569</v>
      </c>
      <c r="N94" s="4">
        <v>36</v>
      </c>
    </row>
    <row r="95" spans="1:14" x14ac:dyDescent="0.15">
      <c r="A95" s="2" t="s">
        <v>33</v>
      </c>
      <c r="B95" s="3" t="s">
        <v>17</v>
      </c>
      <c r="C95" s="3" t="s">
        <v>19</v>
      </c>
      <c r="D95" s="3">
        <v>2014</v>
      </c>
      <c r="E95" s="3">
        <v>4</v>
      </c>
      <c r="F95" s="4">
        <v>6003</v>
      </c>
      <c r="G95" s="4">
        <v>2828</v>
      </c>
      <c r="H95" s="4">
        <v>805</v>
      </c>
      <c r="I95" s="4">
        <v>2263</v>
      </c>
      <c r="J95" s="4">
        <v>2124</v>
      </c>
      <c r="K95" s="4">
        <v>1685</v>
      </c>
      <c r="L95" s="4">
        <v>2562</v>
      </c>
      <c r="M95" s="4">
        <v>18273</v>
      </c>
      <c r="N95" s="4">
        <v>33</v>
      </c>
    </row>
    <row r="96" spans="1:14" x14ac:dyDescent="0.15">
      <c r="A96" s="2" t="s">
        <v>28</v>
      </c>
      <c r="B96" s="3" t="s">
        <v>20</v>
      </c>
      <c r="C96" s="3" t="s">
        <v>18</v>
      </c>
      <c r="D96" s="3">
        <v>2014</v>
      </c>
      <c r="E96" s="3">
        <v>2</v>
      </c>
      <c r="F96" s="4">
        <v>1152</v>
      </c>
      <c r="G96" s="4">
        <v>501</v>
      </c>
      <c r="H96" s="4">
        <v>118</v>
      </c>
      <c r="I96" s="4">
        <v>396</v>
      </c>
      <c r="J96" s="4">
        <v>370</v>
      </c>
      <c r="K96" s="4">
        <v>281</v>
      </c>
      <c r="L96" s="4">
        <v>530</v>
      </c>
      <c r="M96" s="4">
        <v>3349</v>
      </c>
      <c r="N96" s="4">
        <v>14</v>
      </c>
    </row>
    <row r="97" spans="1:14" x14ac:dyDescent="0.15">
      <c r="A97" s="2" t="s">
        <v>28</v>
      </c>
      <c r="B97" s="3" t="s">
        <v>21</v>
      </c>
      <c r="C97" s="3" t="s">
        <v>18</v>
      </c>
      <c r="D97" s="3">
        <v>2014</v>
      </c>
      <c r="E97" s="3">
        <v>1</v>
      </c>
      <c r="F97" s="4">
        <v>322</v>
      </c>
      <c r="G97" s="4">
        <v>677</v>
      </c>
      <c r="H97" s="4">
        <v>103</v>
      </c>
      <c r="I97" s="4">
        <v>430</v>
      </c>
      <c r="J97" s="4">
        <v>544</v>
      </c>
      <c r="K97" s="4">
        <v>493</v>
      </c>
      <c r="L97" s="4">
        <v>1282</v>
      </c>
      <c r="M97" s="4">
        <v>3851</v>
      </c>
      <c r="N97" s="4">
        <v>92</v>
      </c>
    </row>
    <row r="98" spans="1:14" x14ac:dyDescent="0.15">
      <c r="A98" s="2" t="s">
        <v>23</v>
      </c>
      <c r="B98" s="3" t="s">
        <v>21</v>
      </c>
      <c r="C98" s="3" t="s">
        <v>18</v>
      </c>
      <c r="D98" s="3">
        <v>2014</v>
      </c>
      <c r="E98" s="3">
        <v>4</v>
      </c>
      <c r="F98" s="4">
        <v>1</v>
      </c>
      <c r="G98" s="4">
        <v>0</v>
      </c>
      <c r="H98" s="4">
        <v>0</v>
      </c>
      <c r="I98" s="4">
        <v>0</v>
      </c>
      <c r="J98" s="4">
        <v>0</v>
      </c>
      <c r="K98" s="4">
        <v>0</v>
      </c>
      <c r="L98" s="4">
        <v>0</v>
      </c>
      <c r="M98" s="4">
        <v>1</v>
      </c>
      <c r="N98" s="4">
        <v>0</v>
      </c>
    </row>
    <row r="99" spans="1:14" x14ac:dyDescent="0.15">
      <c r="A99" s="2" t="s">
        <v>28</v>
      </c>
      <c r="B99" s="3" t="s">
        <v>17</v>
      </c>
      <c r="C99" s="3" t="s">
        <v>18</v>
      </c>
      <c r="D99" s="3">
        <v>2014</v>
      </c>
      <c r="E99" s="3">
        <v>1</v>
      </c>
      <c r="F99" s="4">
        <v>2752</v>
      </c>
      <c r="G99" s="4">
        <v>2215</v>
      </c>
      <c r="H99" s="4">
        <v>300</v>
      </c>
      <c r="I99" s="4">
        <v>1293</v>
      </c>
      <c r="J99" s="4">
        <v>1692</v>
      </c>
      <c r="K99" s="4">
        <v>1370</v>
      </c>
      <c r="L99" s="4">
        <v>2582</v>
      </c>
      <c r="M99" s="4">
        <v>12205</v>
      </c>
      <c r="N99" s="4">
        <v>312</v>
      </c>
    </row>
    <row r="100" spans="1:14" x14ac:dyDescent="0.15">
      <c r="A100" s="2" t="s">
        <v>28</v>
      </c>
      <c r="B100" s="3" t="s">
        <v>17</v>
      </c>
      <c r="C100" s="3" t="s">
        <v>18</v>
      </c>
      <c r="D100" s="3">
        <v>2014</v>
      </c>
      <c r="E100" s="3">
        <v>2</v>
      </c>
      <c r="F100" s="4">
        <v>14999</v>
      </c>
      <c r="G100" s="4">
        <v>6075</v>
      </c>
      <c r="H100" s="4">
        <v>833</v>
      </c>
      <c r="I100" s="4">
        <v>3614</v>
      </c>
      <c r="J100" s="4">
        <v>4446</v>
      </c>
      <c r="K100" s="4">
        <v>3580</v>
      </c>
      <c r="L100" s="4">
        <v>5934</v>
      </c>
      <c r="M100" s="4">
        <v>39482</v>
      </c>
      <c r="N100" s="4">
        <v>178</v>
      </c>
    </row>
    <row r="101" spans="1:14" x14ac:dyDescent="0.15">
      <c r="A101" s="2" t="s">
        <v>28</v>
      </c>
      <c r="B101" s="3" t="s">
        <v>20</v>
      </c>
      <c r="C101" s="3" t="s">
        <v>19</v>
      </c>
      <c r="D101" s="3">
        <v>2015</v>
      </c>
      <c r="E101" s="3">
        <v>0</v>
      </c>
      <c r="F101" s="4">
        <v>874</v>
      </c>
      <c r="G101" s="4">
        <v>208</v>
      </c>
      <c r="H101" s="4">
        <v>20</v>
      </c>
      <c r="I101" s="4">
        <v>128</v>
      </c>
      <c r="J101" s="4">
        <v>112</v>
      </c>
      <c r="K101" s="4">
        <v>152</v>
      </c>
      <c r="L101" s="4">
        <v>89</v>
      </c>
      <c r="M101" s="4">
        <v>1584</v>
      </c>
      <c r="N101" s="4">
        <v>361</v>
      </c>
    </row>
    <row r="102" spans="1:14" x14ac:dyDescent="0.15">
      <c r="A102" s="2" t="s">
        <v>30</v>
      </c>
      <c r="B102" s="3" t="s">
        <v>20</v>
      </c>
      <c r="C102" s="3" t="s">
        <v>19</v>
      </c>
      <c r="D102" s="3">
        <v>2015</v>
      </c>
      <c r="E102" s="3">
        <v>0</v>
      </c>
      <c r="F102" s="4">
        <v>1886</v>
      </c>
      <c r="G102" s="4">
        <v>342</v>
      </c>
      <c r="H102" s="4">
        <v>40</v>
      </c>
      <c r="I102" s="4">
        <v>204</v>
      </c>
      <c r="J102" s="4">
        <v>164</v>
      </c>
      <c r="K102" s="4">
        <v>218</v>
      </c>
      <c r="L102" s="4">
        <v>170</v>
      </c>
      <c r="M102" s="4">
        <v>3027</v>
      </c>
      <c r="N102" s="4">
        <v>917</v>
      </c>
    </row>
    <row r="103" spans="1:14" x14ac:dyDescent="0.15">
      <c r="A103" s="2" t="s">
        <v>24</v>
      </c>
      <c r="B103" s="3" t="s">
        <v>20</v>
      </c>
      <c r="C103" s="3" t="s">
        <v>19</v>
      </c>
      <c r="D103" s="3">
        <v>2015</v>
      </c>
      <c r="E103" s="3">
        <v>0</v>
      </c>
      <c r="F103" s="4">
        <v>2095</v>
      </c>
      <c r="G103" s="4">
        <v>305</v>
      </c>
      <c r="H103" s="4">
        <v>22</v>
      </c>
      <c r="I103" s="4">
        <v>165</v>
      </c>
      <c r="J103" s="4">
        <v>116</v>
      </c>
      <c r="K103" s="4">
        <v>121</v>
      </c>
      <c r="L103" s="4">
        <v>255</v>
      </c>
      <c r="M103" s="4">
        <v>3082</v>
      </c>
      <c r="N103" s="4">
        <v>731</v>
      </c>
    </row>
    <row r="104" spans="1:14" x14ac:dyDescent="0.15">
      <c r="A104" s="2" t="s">
        <v>26</v>
      </c>
      <c r="B104" s="3" t="s">
        <v>20</v>
      </c>
      <c r="C104" s="3" t="s">
        <v>19</v>
      </c>
      <c r="D104" s="3">
        <v>2015</v>
      </c>
      <c r="E104" s="3">
        <v>0</v>
      </c>
      <c r="F104" s="4">
        <v>1384</v>
      </c>
      <c r="G104" s="4">
        <v>202</v>
      </c>
      <c r="H104" s="4">
        <v>25</v>
      </c>
      <c r="I104" s="4">
        <v>115</v>
      </c>
      <c r="J104" s="4">
        <v>140</v>
      </c>
      <c r="K104" s="4">
        <v>116</v>
      </c>
      <c r="L104" s="4">
        <v>162</v>
      </c>
      <c r="M104" s="4">
        <v>2145</v>
      </c>
      <c r="N104" s="4">
        <v>374</v>
      </c>
    </row>
    <row r="105" spans="1:14" x14ac:dyDescent="0.15">
      <c r="A105" s="2" t="s">
        <v>31</v>
      </c>
      <c r="B105" s="3" t="s">
        <v>20</v>
      </c>
      <c r="C105" s="3" t="s">
        <v>19</v>
      </c>
      <c r="D105" s="3">
        <v>2015</v>
      </c>
      <c r="E105" s="3">
        <v>0</v>
      </c>
      <c r="F105" s="4">
        <v>1450</v>
      </c>
      <c r="G105" s="4">
        <v>208</v>
      </c>
      <c r="H105" s="4">
        <v>32</v>
      </c>
      <c r="I105" s="4">
        <v>127</v>
      </c>
      <c r="J105" s="4">
        <v>120</v>
      </c>
      <c r="K105" s="4">
        <v>82</v>
      </c>
      <c r="L105" s="4">
        <v>108</v>
      </c>
      <c r="M105" s="4">
        <v>2131</v>
      </c>
      <c r="N105" s="4">
        <v>405</v>
      </c>
    </row>
    <row r="106" spans="1:14" x14ac:dyDescent="0.15">
      <c r="A106" s="2" t="s">
        <v>32</v>
      </c>
      <c r="B106" s="3" t="s">
        <v>20</v>
      </c>
      <c r="C106" s="3" t="s">
        <v>19</v>
      </c>
      <c r="D106" s="3">
        <v>2015</v>
      </c>
      <c r="E106" s="3">
        <v>0</v>
      </c>
      <c r="F106" s="4">
        <v>1410</v>
      </c>
      <c r="G106" s="4">
        <v>285</v>
      </c>
      <c r="H106" s="4">
        <v>65</v>
      </c>
      <c r="I106" s="4">
        <v>209</v>
      </c>
      <c r="J106" s="4">
        <v>196</v>
      </c>
      <c r="K106" s="4">
        <v>140</v>
      </c>
      <c r="L106" s="4">
        <v>231</v>
      </c>
      <c r="M106" s="4">
        <v>2537</v>
      </c>
      <c r="N106" s="4">
        <v>316</v>
      </c>
    </row>
    <row r="107" spans="1:14" x14ac:dyDescent="0.15">
      <c r="A107" s="2" t="s">
        <v>16</v>
      </c>
      <c r="B107" s="3" t="s">
        <v>20</v>
      </c>
      <c r="C107" s="3" t="s">
        <v>19</v>
      </c>
      <c r="D107" s="3">
        <v>2015</v>
      </c>
      <c r="E107" s="3">
        <v>0</v>
      </c>
      <c r="F107" s="4">
        <v>1782</v>
      </c>
      <c r="G107" s="4">
        <v>320</v>
      </c>
      <c r="H107" s="4">
        <v>74</v>
      </c>
      <c r="I107" s="4">
        <v>238</v>
      </c>
      <c r="J107" s="4">
        <v>307</v>
      </c>
      <c r="K107" s="4">
        <v>258</v>
      </c>
      <c r="L107" s="4">
        <v>313</v>
      </c>
      <c r="M107" s="4">
        <v>3294</v>
      </c>
      <c r="N107" s="4">
        <v>316</v>
      </c>
    </row>
    <row r="108" spans="1:14" x14ac:dyDescent="0.15">
      <c r="A108" s="2" t="s">
        <v>33</v>
      </c>
      <c r="B108" s="3" t="s">
        <v>20</v>
      </c>
      <c r="C108" s="3" t="s">
        <v>19</v>
      </c>
      <c r="D108" s="3">
        <v>2015</v>
      </c>
      <c r="E108" s="3">
        <v>0</v>
      </c>
      <c r="F108" s="4">
        <v>1061</v>
      </c>
      <c r="G108" s="4">
        <v>272</v>
      </c>
      <c r="H108" s="4">
        <v>36</v>
      </c>
      <c r="I108" s="4">
        <v>173</v>
      </c>
      <c r="J108" s="4">
        <v>188</v>
      </c>
      <c r="K108" s="4">
        <v>109</v>
      </c>
      <c r="L108" s="4">
        <v>116</v>
      </c>
      <c r="M108" s="4">
        <v>1959</v>
      </c>
      <c r="N108" s="4">
        <v>379</v>
      </c>
    </row>
    <row r="109" spans="1:14" x14ac:dyDescent="0.15">
      <c r="A109" s="2" t="s">
        <v>28</v>
      </c>
      <c r="B109" s="3" t="s">
        <v>20</v>
      </c>
      <c r="C109" s="3" t="s">
        <v>19</v>
      </c>
      <c r="D109" s="3">
        <v>2015</v>
      </c>
      <c r="E109" s="3">
        <v>1</v>
      </c>
      <c r="F109" s="4">
        <v>1404</v>
      </c>
      <c r="G109" s="4">
        <v>432</v>
      </c>
      <c r="H109" s="4">
        <v>75</v>
      </c>
      <c r="I109" s="4">
        <v>299</v>
      </c>
      <c r="J109" s="4">
        <v>353</v>
      </c>
      <c r="K109" s="4">
        <v>293</v>
      </c>
      <c r="L109" s="4">
        <v>994</v>
      </c>
      <c r="M109" s="4">
        <v>3852</v>
      </c>
      <c r="N109" s="4">
        <v>44</v>
      </c>
    </row>
    <row r="110" spans="1:14" x14ac:dyDescent="0.15">
      <c r="A110" s="2" t="s">
        <v>30</v>
      </c>
      <c r="B110" s="3" t="s">
        <v>20</v>
      </c>
      <c r="C110" s="3" t="s">
        <v>19</v>
      </c>
      <c r="D110" s="3">
        <v>2015</v>
      </c>
      <c r="E110" s="3">
        <v>1</v>
      </c>
      <c r="F110" s="4">
        <v>1006</v>
      </c>
      <c r="G110" s="4">
        <v>450</v>
      </c>
      <c r="H110" s="4">
        <v>101</v>
      </c>
      <c r="I110" s="4">
        <v>348</v>
      </c>
      <c r="J110" s="4">
        <v>304</v>
      </c>
      <c r="K110" s="4">
        <v>329</v>
      </c>
      <c r="L110" s="4">
        <v>826</v>
      </c>
      <c r="M110" s="4">
        <v>3367</v>
      </c>
      <c r="N110" s="4">
        <v>77</v>
      </c>
    </row>
    <row r="111" spans="1:14" x14ac:dyDescent="0.15">
      <c r="A111" s="2" t="s">
        <v>24</v>
      </c>
      <c r="B111" s="3" t="s">
        <v>20</v>
      </c>
      <c r="C111" s="3" t="s">
        <v>19</v>
      </c>
      <c r="D111" s="3">
        <v>2015</v>
      </c>
      <c r="E111" s="3">
        <v>1</v>
      </c>
      <c r="F111" s="4">
        <v>1035</v>
      </c>
      <c r="G111" s="4">
        <v>482</v>
      </c>
      <c r="H111" s="4">
        <v>101</v>
      </c>
      <c r="I111" s="4">
        <v>328</v>
      </c>
      <c r="J111" s="4">
        <v>405</v>
      </c>
      <c r="K111" s="4">
        <v>319</v>
      </c>
      <c r="L111" s="4">
        <v>1257</v>
      </c>
      <c r="M111" s="4">
        <v>3929</v>
      </c>
      <c r="N111" s="4">
        <v>60</v>
      </c>
    </row>
    <row r="112" spans="1:14" x14ac:dyDescent="0.15">
      <c r="A112" s="2" t="s">
        <v>26</v>
      </c>
      <c r="B112" s="3" t="s">
        <v>20</v>
      </c>
      <c r="C112" s="3" t="s">
        <v>19</v>
      </c>
      <c r="D112" s="3">
        <v>2015</v>
      </c>
      <c r="E112" s="3">
        <v>1</v>
      </c>
      <c r="F112" s="4">
        <v>1021</v>
      </c>
      <c r="G112" s="4">
        <v>300</v>
      </c>
      <c r="H112" s="4">
        <v>63</v>
      </c>
      <c r="I112" s="4">
        <v>211</v>
      </c>
      <c r="J112" s="4">
        <v>254</v>
      </c>
      <c r="K112" s="4">
        <v>198</v>
      </c>
      <c r="L112" s="4">
        <v>785</v>
      </c>
      <c r="M112" s="4">
        <v>2835</v>
      </c>
      <c r="N112" s="4">
        <v>32</v>
      </c>
    </row>
    <row r="113" spans="1:14" x14ac:dyDescent="0.15">
      <c r="A113" s="2" t="s">
        <v>31</v>
      </c>
      <c r="B113" s="3" t="s">
        <v>20</v>
      </c>
      <c r="C113" s="3" t="s">
        <v>19</v>
      </c>
      <c r="D113" s="3">
        <v>2015</v>
      </c>
      <c r="E113" s="3">
        <v>1</v>
      </c>
      <c r="F113" s="4">
        <v>776</v>
      </c>
      <c r="G113" s="4">
        <v>383</v>
      </c>
      <c r="H113" s="4">
        <v>86</v>
      </c>
      <c r="I113" s="4">
        <v>270</v>
      </c>
      <c r="J113" s="4">
        <v>287</v>
      </c>
      <c r="K113" s="4">
        <v>219</v>
      </c>
      <c r="L113" s="4">
        <v>910</v>
      </c>
      <c r="M113" s="4">
        <v>2935</v>
      </c>
      <c r="N113" s="4">
        <v>33</v>
      </c>
    </row>
    <row r="114" spans="1:14" x14ac:dyDescent="0.15">
      <c r="A114" s="2" t="s">
        <v>32</v>
      </c>
      <c r="B114" s="3" t="s">
        <v>20</v>
      </c>
      <c r="C114" s="3" t="s">
        <v>19</v>
      </c>
      <c r="D114" s="3">
        <v>2015</v>
      </c>
      <c r="E114" s="3">
        <v>1</v>
      </c>
      <c r="F114" s="4">
        <v>1011</v>
      </c>
      <c r="G114" s="4">
        <v>422</v>
      </c>
      <c r="H114" s="4">
        <v>91</v>
      </c>
      <c r="I114" s="4">
        <v>326</v>
      </c>
      <c r="J114" s="4">
        <v>359</v>
      </c>
      <c r="K114" s="4">
        <v>256</v>
      </c>
      <c r="L114" s="4">
        <v>1017</v>
      </c>
      <c r="M114" s="4">
        <v>3485</v>
      </c>
      <c r="N114" s="4">
        <v>55</v>
      </c>
    </row>
    <row r="115" spans="1:14" x14ac:dyDescent="0.15">
      <c r="A115" s="2" t="s">
        <v>16</v>
      </c>
      <c r="B115" s="3" t="s">
        <v>20</v>
      </c>
      <c r="C115" s="3" t="s">
        <v>19</v>
      </c>
      <c r="D115" s="3">
        <v>2015</v>
      </c>
      <c r="E115" s="3">
        <v>1</v>
      </c>
      <c r="F115" s="4">
        <v>459</v>
      </c>
      <c r="G115" s="4">
        <v>411</v>
      </c>
      <c r="H115" s="4">
        <v>120</v>
      </c>
      <c r="I115" s="4">
        <v>374</v>
      </c>
      <c r="J115" s="4">
        <v>295</v>
      </c>
      <c r="K115" s="4">
        <v>223</v>
      </c>
      <c r="L115" s="4">
        <v>445</v>
      </c>
      <c r="M115" s="4">
        <v>2329</v>
      </c>
      <c r="N115" s="4">
        <v>52</v>
      </c>
    </row>
    <row r="116" spans="1:14" x14ac:dyDescent="0.15">
      <c r="A116" s="2" t="s">
        <v>33</v>
      </c>
      <c r="B116" s="3" t="s">
        <v>20</v>
      </c>
      <c r="C116" s="3" t="s">
        <v>19</v>
      </c>
      <c r="D116" s="3">
        <v>2015</v>
      </c>
      <c r="E116" s="3">
        <v>1</v>
      </c>
      <c r="F116" s="4">
        <v>764</v>
      </c>
      <c r="G116" s="4">
        <v>367</v>
      </c>
      <c r="H116" s="4">
        <v>83</v>
      </c>
      <c r="I116" s="4">
        <v>276</v>
      </c>
      <c r="J116" s="4">
        <v>278</v>
      </c>
      <c r="K116" s="4">
        <v>211</v>
      </c>
      <c r="L116" s="4">
        <v>736</v>
      </c>
      <c r="M116" s="4">
        <v>2717</v>
      </c>
      <c r="N116" s="4">
        <v>56</v>
      </c>
    </row>
    <row r="117" spans="1:14" x14ac:dyDescent="0.15">
      <c r="A117" s="2" t="s">
        <v>28</v>
      </c>
      <c r="B117" s="3" t="s">
        <v>20</v>
      </c>
      <c r="C117" s="3" t="s">
        <v>19</v>
      </c>
      <c r="D117" s="3">
        <v>2015</v>
      </c>
      <c r="E117" s="3">
        <v>2</v>
      </c>
      <c r="F117" s="4">
        <v>1209</v>
      </c>
      <c r="G117" s="4">
        <v>340</v>
      </c>
      <c r="H117" s="4">
        <v>82</v>
      </c>
      <c r="I117" s="4">
        <v>235</v>
      </c>
      <c r="J117" s="4">
        <v>222</v>
      </c>
      <c r="K117" s="4">
        <v>231</v>
      </c>
      <c r="L117" s="4">
        <v>1173</v>
      </c>
      <c r="M117" s="4">
        <v>3492</v>
      </c>
      <c r="N117" s="4">
        <v>9</v>
      </c>
    </row>
    <row r="118" spans="1:14" x14ac:dyDescent="0.15">
      <c r="A118" s="2" t="s">
        <v>24</v>
      </c>
      <c r="B118" s="3" t="s">
        <v>20</v>
      </c>
      <c r="C118" s="3" t="s">
        <v>19</v>
      </c>
      <c r="D118" s="3">
        <v>2015</v>
      </c>
      <c r="E118" s="3">
        <v>2</v>
      </c>
      <c r="F118" s="4">
        <v>4012</v>
      </c>
      <c r="G118" s="4">
        <v>618</v>
      </c>
      <c r="H118" s="4">
        <v>97</v>
      </c>
      <c r="I118" s="4">
        <v>376</v>
      </c>
      <c r="J118" s="4">
        <v>468</v>
      </c>
      <c r="K118" s="4">
        <v>417</v>
      </c>
      <c r="L118" s="4">
        <v>2091</v>
      </c>
      <c r="M118" s="4">
        <v>8079</v>
      </c>
      <c r="N118" s="4">
        <v>24</v>
      </c>
    </row>
    <row r="119" spans="1:14" x14ac:dyDescent="0.15">
      <c r="A119" s="2" t="s">
        <v>26</v>
      </c>
      <c r="B119" s="3" t="s">
        <v>20</v>
      </c>
      <c r="C119" s="3" t="s">
        <v>19</v>
      </c>
      <c r="D119" s="3">
        <v>2015</v>
      </c>
      <c r="E119" s="3">
        <v>2</v>
      </c>
      <c r="F119" s="4">
        <v>1849</v>
      </c>
      <c r="G119" s="4">
        <v>532</v>
      </c>
      <c r="H119" s="4">
        <v>128</v>
      </c>
      <c r="I119" s="4">
        <v>397</v>
      </c>
      <c r="J119" s="4">
        <v>448</v>
      </c>
      <c r="K119" s="4">
        <v>371</v>
      </c>
      <c r="L119" s="4">
        <v>1967</v>
      </c>
      <c r="M119" s="4">
        <v>5695</v>
      </c>
      <c r="N119" s="4">
        <v>26</v>
      </c>
    </row>
    <row r="120" spans="1:14" x14ac:dyDescent="0.15">
      <c r="A120" s="2" t="s">
        <v>31</v>
      </c>
      <c r="B120" s="3" t="s">
        <v>20</v>
      </c>
      <c r="C120" s="3" t="s">
        <v>19</v>
      </c>
      <c r="D120" s="3">
        <v>2015</v>
      </c>
      <c r="E120" s="3">
        <v>2</v>
      </c>
      <c r="F120" s="4">
        <v>1210</v>
      </c>
      <c r="G120" s="4">
        <v>452</v>
      </c>
      <c r="H120" s="4">
        <v>115</v>
      </c>
      <c r="I120" s="4">
        <v>349</v>
      </c>
      <c r="J120" s="4">
        <v>347</v>
      </c>
      <c r="K120" s="4">
        <v>273</v>
      </c>
      <c r="L120" s="4">
        <v>1074</v>
      </c>
      <c r="M120" s="4">
        <v>3823</v>
      </c>
      <c r="N120" s="4">
        <v>21</v>
      </c>
    </row>
    <row r="121" spans="1:14" x14ac:dyDescent="0.15">
      <c r="A121" s="2" t="s">
        <v>33</v>
      </c>
      <c r="B121" s="3" t="s">
        <v>20</v>
      </c>
      <c r="C121" s="3" t="s">
        <v>19</v>
      </c>
      <c r="D121" s="3">
        <v>2015</v>
      </c>
      <c r="E121" s="3">
        <v>2</v>
      </c>
      <c r="F121" s="4">
        <v>1271</v>
      </c>
      <c r="G121" s="4">
        <v>517</v>
      </c>
      <c r="H121" s="4">
        <v>98</v>
      </c>
      <c r="I121" s="4">
        <v>350</v>
      </c>
      <c r="J121" s="4">
        <v>385</v>
      </c>
      <c r="K121" s="4">
        <v>337</v>
      </c>
      <c r="L121" s="4">
        <v>1493</v>
      </c>
      <c r="M121" s="4">
        <v>4455</v>
      </c>
      <c r="N121" s="4">
        <v>21</v>
      </c>
    </row>
    <row r="122" spans="1:14" x14ac:dyDescent="0.15">
      <c r="A122" s="2" t="s">
        <v>28</v>
      </c>
      <c r="B122" s="3" t="s">
        <v>20</v>
      </c>
      <c r="C122" s="3" t="s">
        <v>19</v>
      </c>
      <c r="D122" s="3">
        <v>2015</v>
      </c>
      <c r="E122" s="3">
        <v>3</v>
      </c>
      <c r="F122" s="4">
        <v>1439</v>
      </c>
      <c r="G122" s="4">
        <v>537</v>
      </c>
      <c r="H122" s="4">
        <v>107</v>
      </c>
      <c r="I122" s="4">
        <v>370</v>
      </c>
      <c r="J122" s="4">
        <v>424</v>
      </c>
      <c r="K122" s="4">
        <v>337</v>
      </c>
      <c r="L122" s="4">
        <v>1304</v>
      </c>
      <c r="M122" s="4">
        <v>4520</v>
      </c>
      <c r="N122" s="4">
        <v>13</v>
      </c>
    </row>
    <row r="123" spans="1:14" x14ac:dyDescent="0.15">
      <c r="A123" s="2" t="s">
        <v>24</v>
      </c>
      <c r="B123" s="3" t="s">
        <v>20</v>
      </c>
      <c r="C123" s="3" t="s">
        <v>19</v>
      </c>
      <c r="D123" s="3">
        <v>2015</v>
      </c>
      <c r="E123" s="3">
        <v>3</v>
      </c>
      <c r="F123" s="4">
        <v>2811</v>
      </c>
      <c r="G123" s="4">
        <v>614</v>
      </c>
      <c r="H123" s="4">
        <v>121</v>
      </c>
      <c r="I123" s="4">
        <v>419</v>
      </c>
      <c r="J123" s="4">
        <v>547</v>
      </c>
      <c r="K123" s="4">
        <v>390</v>
      </c>
      <c r="L123" s="4">
        <v>1743</v>
      </c>
      <c r="M123" s="4">
        <v>6647</v>
      </c>
      <c r="N123" s="4">
        <v>21</v>
      </c>
    </row>
    <row r="124" spans="1:14" x14ac:dyDescent="0.15">
      <c r="A124" s="2" t="s">
        <v>26</v>
      </c>
      <c r="B124" s="3" t="s">
        <v>20</v>
      </c>
      <c r="C124" s="3" t="s">
        <v>19</v>
      </c>
      <c r="D124" s="3">
        <v>2015</v>
      </c>
      <c r="E124" s="3">
        <v>3</v>
      </c>
      <c r="F124" s="4">
        <v>1373</v>
      </c>
      <c r="G124" s="4">
        <v>435</v>
      </c>
      <c r="H124" s="4">
        <v>99</v>
      </c>
      <c r="I124" s="4">
        <v>331</v>
      </c>
      <c r="J124" s="4">
        <v>376</v>
      </c>
      <c r="K124" s="4">
        <v>280</v>
      </c>
      <c r="L124" s="4">
        <v>1378</v>
      </c>
      <c r="M124" s="4">
        <v>4275</v>
      </c>
      <c r="N124" s="4">
        <v>15</v>
      </c>
    </row>
    <row r="125" spans="1:14" x14ac:dyDescent="0.15">
      <c r="A125" s="2" t="s">
        <v>31</v>
      </c>
      <c r="B125" s="3" t="s">
        <v>20</v>
      </c>
      <c r="C125" s="3" t="s">
        <v>19</v>
      </c>
      <c r="D125" s="3">
        <v>2015</v>
      </c>
      <c r="E125" s="3">
        <v>3</v>
      </c>
      <c r="F125" s="4">
        <v>1225</v>
      </c>
      <c r="G125" s="4">
        <v>586</v>
      </c>
      <c r="H125" s="4">
        <v>135</v>
      </c>
      <c r="I125" s="4">
        <v>429</v>
      </c>
      <c r="J125" s="4">
        <v>436</v>
      </c>
      <c r="K125" s="4">
        <v>345</v>
      </c>
      <c r="L125" s="4">
        <v>1429</v>
      </c>
      <c r="M125" s="4">
        <v>4588</v>
      </c>
      <c r="N125" s="4">
        <v>17</v>
      </c>
    </row>
    <row r="126" spans="1:14" x14ac:dyDescent="0.15">
      <c r="A126" s="2" t="s">
        <v>32</v>
      </c>
      <c r="B126" s="3" t="s">
        <v>20</v>
      </c>
      <c r="C126" s="3" t="s">
        <v>19</v>
      </c>
      <c r="D126" s="3">
        <v>2015</v>
      </c>
      <c r="E126" s="3">
        <v>3</v>
      </c>
      <c r="F126" s="4">
        <v>1583</v>
      </c>
      <c r="G126" s="4">
        <v>357</v>
      </c>
      <c r="H126" s="4">
        <v>102</v>
      </c>
      <c r="I126" s="4">
        <v>296</v>
      </c>
      <c r="J126" s="4">
        <v>274</v>
      </c>
      <c r="K126" s="4">
        <v>193</v>
      </c>
      <c r="L126" s="4">
        <v>920</v>
      </c>
      <c r="M126" s="4">
        <v>3727</v>
      </c>
      <c r="N126" s="4">
        <v>15</v>
      </c>
    </row>
    <row r="127" spans="1:14" x14ac:dyDescent="0.15">
      <c r="A127" s="2" t="s">
        <v>33</v>
      </c>
      <c r="B127" s="3" t="s">
        <v>20</v>
      </c>
      <c r="C127" s="3" t="s">
        <v>19</v>
      </c>
      <c r="D127" s="3">
        <v>2015</v>
      </c>
      <c r="E127" s="3">
        <v>3</v>
      </c>
      <c r="F127" s="4">
        <v>1449</v>
      </c>
      <c r="G127" s="4">
        <v>488</v>
      </c>
      <c r="H127" s="4">
        <v>81</v>
      </c>
      <c r="I127" s="4">
        <v>322</v>
      </c>
      <c r="J127" s="4">
        <v>396</v>
      </c>
      <c r="K127" s="4">
        <v>299</v>
      </c>
      <c r="L127" s="4">
        <v>1023</v>
      </c>
      <c r="M127" s="4">
        <v>4059</v>
      </c>
      <c r="N127" s="4">
        <v>17</v>
      </c>
    </row>
    <row r="128" spans="1:14" x14ac:dyDescent="0.15">
      <c r="A128" s="2" t="s">
        <v>28</v>
      </c>
      <c r="B128" s="3" t="s">
        <v>20</v>
      </c>
      <c r="C128" s="3" t="s">
        <v>19</v>
      </c>
      <c r="D128" s="3">
        <v>2015</v>
      </c>
      <c r="E128" s="3">
        <v>4</v>
      </c>
      <c r="F128" s="4">
        <v>2108</v>
      </c>
      <c r="G128" s="4">
        <v>705</v>
      </c>
      <c r="H128" s="4">
        <v>111</v>
      </c>
      <c r="I128" s="4">
        <v>442</v>
      </c>
      <c r="J128" s="4">
        <v>535</v>
      </c>
      <c r="K128" s="4">
        <v>449</v>
      </c>
      <c r="L128" s="4">
        <v>1855</v>
      </c>
      <c r="M128" s="4">
        <v>6208</v>
      </c>
      <c r="N128" s="4">
        <v>9</v>
      </c>
    </row>
    <row r="129" spans="1:14" x14ac:dyDescent="0.15">
      <c r="A129" s="2" t="s">
        <v>24</v>
      </c>
      <c r="B129" s="3" t="s">
        <v>20</v>
      </c>
      <c r="C129" s="3" t="s">
        <v>19</v>
      </c>
      <c r="D129" s="3">
        <v>2015</v>
      </c>
      <c r="E129" s="3">
        <v>4</v>
      </c>
      <c r="F129" s="4">
        <v>2677</v>
      </c>
      <c r="G129" s="4">
        <v>749</v>
      </c>
      <c r="H129" s="4">
        <v>162</v>
      </c>
      <c r="I129" s="4">
        <v>514</v>
      </c>
      <c r="J129" s="4">
        <v>580</v>
      </c>
      <c r="K129" s="4">
        <v>480</v>
      </c>
      <c r="L129" s="4">
        <v>2112</v>
      </c>
      <c r="M129" s="4">
        <v>7274</v>
      </c>
      <c r="N129" s="4">
        <v>10</v>
      </c>
    </row>
    <row r="130" spans="1:14" x14ac:dyDescent="0.15">
      <c r="A130" s="2" t="s">
        <v>26</v>
      </c>
      <c r="B130" s="3" t="s">
        <v>20</v>
      </c>
      <c r="C130" s="3" t="s">
        <v>19</v>
      </c>
      <c r="D130" s="3">
        <v>2015</v>
      </c>
      <c r="E130" s="3">
        <v>4</v>
      </c>
      <c r="F130" s="4">
        <v>2569</v>
      </c>
      <c r="G130" s="4">
        <v>840</v>
      </c>
      <c r="H130" s="4">
        <v>197</v>
      </c>
      <c r="I130" s="4">
        <v>625</v>
      </c>
      <c r="J130" s="4">
        <v>657</v>
      </c>
      <c r="K130" s="4">
        <v>480</v>
      </c>
      <c r="L130" s="4">
        <v>2089</v>
      </c>
      <c r="M130" s="4">
        <v>7460</v>
      </c>
      <c r="N130" s="4">
        <v>14</v>
      </c>
    </row>
    <row r="131" spans="1:14" x14ac:dyDescent="0.15">
      <c r="A131" s="2" t="s">
        <v>31</v>
      </c>
      <c r="B131" s="3" t="s">
        <v>20</v>
      </c>
      <c r="C131" s="3" t="s">
        <v>19</v>
      </c>
      <c r="D131" s="3">
        <v>2015</v>
      </c>
      <c r="E131" s="3">
        <v>4</v>
      </c>
      <c r="F131" s="4">
        <v>1226</v>
      </c>
      <c r="G131" s="4">
        <v>554</v>
      </c>
      <c r="H131" s="4">
        <v>156</v>
      </c>
      <c r="I131" s="4">
        <v>433</v>
      </c>
      <c r="J131" s="4">
        <v>415</v>
      </c>
      <c r="K131" s="4">
        <v>305</v>
      </c>
      <c r="L131" s="4">
        <v>1270</v>
      </c>
      <c r="M131" s="4">
        <v>4361</v>
      </c>
      <c r="N131" s="4">
        <v>8</v>
      </c>
    </row>
    <row r="132" spans="1:14" x14ac:dyDescent="0.15">
      <c r="A132" s="2" t="s">
        <v>32</v>
      </c>
      <c r="B132" s="3" t="s">
        <v>20</v>
      </c>
      <c r="C132" s="3" t="s">
        <v>19</v>
      </c>
      <c r="D132" s="3">
        <v>2015</v>
      </c>
      <c r="E132" s="3">
        <v>4</v>
      </c>
      <c r="F132" s="4">
        <v>1301</v>
      </c>
      <c r="G132" s="4">
        <v>612</v>
      </c>
      <c r="H132" s="4">
        <v>178</v>
      </c>
      <c r="I132" s="4">
        <v>471</v>
      </c>
      <c r="J132" s="4">
        <v>505</v>
      </c>
      <c r="K132" s="4">
        <v>414</v>
      </c>
      <c r="L132" s="4">
        <v>1663</v>
      </c>
      <c r="M132" s="4">
        <v>5146</v>
      </c>
      <c r="N132" s="4">
        <v>8</v>
      </c>
    </row>
    <row r="133" spans="1:14" x14ac:dyDescent="0.15">
      <c r="A133" s="2" t="s">
        <v>16</v>
      </c>
      <c r="B133" s="3" t="s">
        <v>20</v>
      </c>
      <c r="C133" s="3" t="s">
        <v>19</v>
      </c>
      <c r="D133" s="3">
        <v>2015</v>
      </c>
      <c r="E133" s="3">
        <v>4</v>
      </c>
      <c r="F133" s="4">
        <v>3224</v>
      </c>
      <c r="G133" s="4">
        <v>1284</v>
      </c>
      <c r="H133" s="4">
        <v>377</v>
      </c>
      <c r="I133" s="4">
        <v>1046</v>
      </c>
      <c r="J133" s="4">
        <v>1006</v>
      </c>
      <c r="K133" s="4">
        <v>735</v>
      </c>
      <c r="L133" s="4">
        <v>3294</v>
      </c>
      <c r="M133" s="4">
        <v>10966</v>
      </c>
      <c r="N133" s="4">
        <v>13</v>
      </c>
    </row>
    <row r="134" spans="1:14" x14ac:dyDescent="0.15">
      <c r="A134" s="2" t="s">
        <v>33</v>
      </c>
      <c r="B134" s="3" t="s">
        <v>20</v>
      </c>
      <c r="C134" s="3" t="s">
        <v>19</v>
      </c>
      <c r="D134" s="3">
        <v>2015</v>
      </c>
      <c r="E134" s="3">
        <v>4</v>
      </c>
      <c r="F134" s="4">
        <v>1230</v>
      </c>
      <c r="G134" s="4">
        <v>614</v>
      </c>
      <c r="H134" s="4">
        <v>150</v>
      </c>
      <c r="I134" s="4">
        <v>467</v>
      </c>
      <c r="J134" s="4">
        <v>476</v>
      </c>
      <c r="K134" s="4">
        <v>351</v>
      </c>
      <c r="L134" s="4">
        <v>1388</v>
      </c>
      <c r="M134" s="4">
        <v>4678</v>
      </c>
      <c r="N134" s="4">
        <v>9</v>
      </c>
    </row>
    <row r="135" spans="1:14" x14ac:dyDescent="0.15">
      <c r="A135" s="2" t="s">
        <v>28</v>
      </c>
      <c r="B135" s="3" t="s">
        <v>21</v>
      </c>
      <c r="C135" s="3" t="s">
        <v>19</v>
      </c>
      <c r="D135" s="3">
        <v>2015</v>
      </c>
      <c r="E135" s="3">
        <v>0</v>
      </c>
      <c r="F135" s="4">
        <v>641</v>
      </c>
      <c r="G135" s="4">
        <v>249</v>
      </c>
      <c r="H135" s="4">
        <v>27</v>
      </c>
      <c r="I135" s="4">
        <v>159</v>
      </c>
      <c r="J135" s="4">
        <v>148</v>
      </c>
      <c r="K135" s="4">
        <v>151</v>
      </c>
      <c r="L135" s="4">
        <v>156</v>
      </c>
      <c r="M135" s="4">
        <v>1534</v>
      </c>
      <c r="N135" s="4">
        <v>205</v>
      </c>
    </row>
    <row r="136" spans="1:14" x14ac:dyDescent="0.15">
      <c r="A136" s="2" t="s">
        <v>30</v>
      </c>
      <c r="B136" s="3" t="s">
        <v>21</v>
      </c>
      <c r="C136" s="3" t="s">
        <v>19</v>
      </c>
      <c r="D136" s="3">
        <v>2015</v>
      </c>
      <c r="E136" s="3">
        <v>0</v>
      </c>
      <c r="F136" s="4">
        <v>2019</v>
      </c>
      <c r="G136" s="4">
        <v>495</v>
      </c>
      <c r="H136" s="4">
        <v>98</v>
      </c>
      <c r="I136" s="4">
        <v>353</v>
      </c>
      <c r="J136" s="4">
        <v>341</v>
      </c>
      <c r="K136" s="4">
        <v>293</v>
      </c>
      <c r="L136" s="4">
        <v>463</v>
      </c>
      <c r="M136" s="4">
        <v>4064</v>
      </c>
      <c r="N136" s="4">
        <v>601</v>
      </c>
    </row>
    <row r="137" spans="1:14" x14ac:dyDescent="0.15">
      <c r="A137" s="2" t="s">
        <v>24</v>
      </c>
      <c r="B137" s="3" t="s">
        <v>21</v>
      </c>
      <c r="C137" s="3" t="s">
        <v>19</v>
      </c>
      <c r="D137" s="3">
        <v>2015</v>
      </c>
      <c r="E137" s="3">
        <v>0</v>
      </c>
      <c r="F137" s="4">
        <v>1610</v>
      </c>
      <c r="G137" s="4">
        <v>379</v>
      </c>
      <c r="H137" s="4">
        <v>63</v>
      </c>
      <c r="I137" s="4">
        <v>245</v>
      </c>
      <c r="J137" s="4">
        <v>333</v>
      </c>
      <c r="K137" s="4">
        <v>285</v>
      </c>
      <c r="L137" s="4">
        <v>469</v>
      </c>
      <c r="M137" s="4">
        <v>3387</v>
      </c>
      <c r="N137" s="4">
        <v>275</v>
      </c>
    </row>
    <row r="138" spans="1:14" x14ac:dyDescent="0.15">
      <c r="A138" s="2" t="s">
        <v>26</v>
      </c>
      <c r="B138" s="3" t="s">
        <v>21</v>
      </c>
      <c r="C138" s="3" t="s">
        <v>19</v>
      </c>
      <c r="D138" s="3">
        <v>2015</v>
      </c>
      <c r="E138" s="3">
        <v>0</v>
      </c>
      <c r="F138" s="4">
        <v>2675</v>
      </c>
      <c r="G138" s="4">
        <v>438</v>
      </c>
      <c r="H138" s="4">
        <v>87</v>
      </c>
      <c r="I138" s="4">
        <v>302</v>
      </c>
      <c r="J138" s="4">
        <v>332</v>
      </c>
      <c r="K138" s="4">
        <v>252</v>
      </c>
      <c r="L138" s="4">
        <v>883</v>
      </c>
      <c r="M138" s="4">
        <v>4972</v>
      </c>
      <c r="N138" s="4">
        <v>203</v>
      </c>
    </row>
    <row r="139" spans="1:14" x14ac:dyDescent="0.15">
      <c r="A139" s="2" t="s">
        <v>31</v>
      </c>
      <c r="B139" s="3" t="s">
        <v>21</v>
      </c>
      <c r="C139" s="3" t="s">
        <v>19</v>
      </c>
      <c r="D139" s="3">
        <v>2015</v>
      </c>
      <c r="E139" s="3">
        <v>0</v>
      </c>
      <c r="F139" s="4">
        <v>1503</v>
      </c>
      <c r="G139" s="4">
        <v>510</v>
      </c>
      <c r="H139" s="4">
        <v>97</v>
      </c>
      <c r="I139" s="4">
        <v>336</v>
      </c>
      <c r="J139" s="4">
        <v>429</v>
      </c>
      <c r="K139" s="4">
        <v>303</v>
      </c>
      <c r="L139" s="4">
        <v>743</v>
      </c>
      <c r="M139" s="4">
        <v>3923</v>
      </c>
      <c r="N139" s="4">
        <v>163</v>
      </c>
    </row>
    <row r="140" spans="1:14" x14ac:dyDescent="0.15">
      <c r="A140" s="2" t="s">
        <v>32</v>
      </c>
      <c r="B140" s="3" t="s">
        <v>21</v>
      </c>
      <c r="C140" s="3" t="s">
        <v>19</v>
      </c>
      <c r="D140" s="3">
        <v>2015</v>
      </c>
      <c r="E140" s="3">
        <v>0</v>
      </c>
      <c r="F140" s="4">
        <v>1407</v>
      </c>
      <c r="G140" s="4">
        <v>493</v>
      </c>
      <c r="H140" s="4">
        <v>124</v>
      </c>
      <c r="I140" s="4">
        <v>351</v>
      </c>
      <c r="J140" s="4">
        <v>399</v>
      </c>
      <c r="K140" s="4">
        <v>264</v>
      </c>
      <c r="L140" s="4">
        <v>960</v>
      </c>
      <c r="M140" s="4">
        <v>4000</v>
      </c>
      <c r="N140" s="4">
        <v>213</v>
      </c>
    </row>
    <row r="141" spans="1:14" x14ac:dyDescent="0.15">
      <c r="A141" s="2" t="s">
        <v>16</v>
      </c>
      <c r="B141" s="3" t="s">
        <v>21</v>
      </c>
      <c r="C141" s="3" t="s">
        <v>19</v>
      </c>
      <c r="D141" s="3">
        <v>2015</v>
      </c>
      <c r="E141" s="3">
        <v>0</v>
      </c>
      <c r="F141" s="4">
        <v>2642</v>
      </c>
      <c r="G141" s="4">
        <v>597</v>
      </c>
      <c r="H141" s="4">
        <v>117</v>
      </c>
      <c r="I141" s="4">
        <v>433</v>
      </c>
      <c r="J141" s="4">
        <v>414</v>
      </c>
      <c r="K141" s="4">
        <v>344</v>
      </c>
      <c r="L141" s="4">
        <v>333</v>
      </c>
      <c r="M141" s="4">
        <v>4882</v>
      </c>
      <c r="N141" s="4">
        <v>507</v>
      </c>
    </row>
    <row r="142" spans="1:14" x14ac:dyDescent="0.15">
      <c r="A142" s="2" t="s">
        <v>33</v>
      </c>
      <c r="B142" s="3" t="s">
        <v>21</v>
      </c>
      <c r="C142" s="3" t="s">
        <v>19</v>
      </c>
      <c r="D142" s="3">
        <v>2015</v>
      </c>
      <c r="E142" s="3">
        <v>0</v>
      </c>
      <c r="F142" s="4">
        <v>2058</v>
      </c>
      <c r="G142" s="4">
        <v>545</v>
      </c>
      <c r="H142" s="4">
        <v>70</v>
      </c>
      <c r="I142" s="4">
        <v>351</v>
      </c>
      <c r="J142" s="4">
        <v>317</v>
      </c>
      <c r="K142" s="4">
        <v>166</v>
      </c>
      <c r="L142" s="4">
        <v>429</v>
      </c>
      <c r="M142" s="4">
        <v>3940</v>
      </c>
      <c r="N142" s="4">
        <v>654</v>
      </c>
    </row>
    <row r="143" spans="1:14" x14ac:dyDescent="0.15">
      <c r="A143" s="2" t="s">
        <v>28</v>
      </c>
      <c r="B143" s="3" t="s">
        <v>21</v>
      </c>
      <c r="C143" s="3" t="s">
        <v>19</v>
      </c>
      <c r="D143" s="3">
        <v>2015</v>
      </c>
      <c r="E143" s="3">
        <v>1</v>
      </c>
      <c r="F143" s="4">
        <v>2340</v>
      </c>
      <c r="G143" s="4">
        <v>1029</v>
      </c>
      <c r="H143" s="4">
        <v>159</v>
      </c>
      <c r="I143" s="4">
        <v>674</v>
      </c>
      <c r="J143" s="4">
        <v>733</v>
      </c>
      <c r="K143" s="4">
        <v>616</v>
      </c>
      <c r="L143" s="4">
        <v>2055</v>
      </c>
      <c r="M143" s="4">
        <v>7609</v>
      </c>
      <c r="N143" s="4">
        <v>100</v>
      </c>
    </row>
    <row r="144" spans="1:14" x14ac:dyDescent="0.15">
      <c r="A144" s="2" t="s">
        <v>30</v>
      </c>
      <c r="B144" s="3" t="s">
        <v>21</v>
      </c>
      <c r="C144" s="3" t="s">
        <v>19</v>
      </c>
      <c r="D144" s="3">
        <v>2015</v>
      </c>
      <c r="E144" s="3">
        <v>1</v>
      </c>
      <c r="F144" s="4">
        <v>1616</v>
      </c>
      <c r="G144" s="4">
        <v>692</v>
      </c>
      <c r="H144" s="4">
        <v>196</v>
      </c>
      <c r="I144" s="4">
        <v>585</v>
      </c>
      <c r="J144" s="4">
        <v>442</v>
      </c>
      <c r="K144" s="4">
        <v>323</v>
      </c>
      <c r="L144" s="4">
        <v>1357</v>
      </c>
      <c r="M144" s="4">
        <v>5215</v>
      </c>
      <c r="N144" s="4">
        <v>79</v>
      </c>
    </row>
    <row r="145" spans="1:14" x14ac:dyDescent="0.15">
      <c r="A145" s="2" t="s">
        <v>24</v>
      </c>
      <c r="B145" s="3" t="s">
        <v>21</v>
      </c>
      <c r="C145" s="3" t="s">
        <v>19</v>
      </c>
      <c r="D145" s="3">
        <v>2015</v>
      </c>
      <c r="E145" s="3">
        <v>1</v>
      </c>
      <c r="F145" s="4">
        <v>1494</v>
      </c>
      <c r="G145" s="4">
        <v>572</v>
      </c>
      <c r="H145" s="4">
        <v>104</v>
      </c>
      <c r="I145" s="4">
        <v>365</v>
      </c>
      <c r="J145" s="4">
        <v>476</v>
      </c>
      <c r="K145" s="4">
        <v>389</v>
      </c>
      <c r="L145" s="4">
        <v>1427</v>
      </c>
      <c r="M145" s="4">
        <v>4830</v>
      </c>
      <c r="N145" s="4">
        <v>54</v>
      </c>
    </row>
    <row r="146" spans="1:14" x14ac:dyDescent="0.15">
      <c r="A146" s="2" t="s">
        <v>26</v>
      </c>
      <c r="B146" s="3" t="s">
        <v>21</v>
      </c>
      <c r="C146" s="3" t="s">
        <v>19</v>
      </c>
      <c r="D146" s="3">
        <v>2015</v>
      </c>
      <c r="E146" s="3">
        <v>1</v>
      </c>
      <c r="F146" s="4">
        <v>1868</v>
      </c>
      <c r="G146" s="4">
        <v>1081</v>
      </c>
      <c r="H146" s="4">
        <v>315</v>
      </c>
      <c r="I146" s="4">
        <v>915</v>
      </c>
      <c r="J146" s="4">
        <v>833</v>
      </c>
      <c r="K146" s="4">
        <v>553</v>
      </c>
      <c r="L146" s="4">
        <v>1999</v>
      </c>
      <c r="M146" s="4">
        <v>7568</v>
      </c>
      <c r="N146" s="4">
        <v>39</v>
      </c>
    </row>
    <row r="147" spans="1:14" x14ac:dyDescent="0.15">
      <c r="A147" s="2" t="s">
        <v>31</v>
      </c>
      <c r="B147" s="3" t="s">
        <v>21</v>
      </c>
      <c r="C147" s="3" t="s">
        <v>19</v>
      </c>
      <c r="D147" s="3">
        <v>2015</v>
      </c>
      <c r="E147" s="3">
        <v>1</v>
      </c>
      <c r="F147" s="4">
        <v>844</v>
      </c>
      <c r="G147" s="4">
        <v>513</v>
      </c>
      <c r="H147" s="4">
        <v>122</v>
      </c>
      <c r="I147" s="4">
        <v>391</v>
      </c>
      <c r="J147" s="4">
        <v>405</v>
      </c>
      <c r="K147" s="4">
        <v>286</v>
      </c>
      <c r="L147" s="4">
        <v>1016</v>
      </c>
      <c r="M147" s="4">
        <v>3579</v>
      </c>
      <c r="N147" s="4">
        <v>30</v>
      </c>
    </row>
    <row r="148" spans="1:14" x14ac:dyDescent="0.15">
      <c r="A148" s="2" t="s">
        <v>32</v>
      </c>
      <c r="B148" s="3" t="s">
        <v>21</v>
      </c>
      <c r="C148" s="3" t="s">
        <v>19</v>
      </c>
      <c r="D148" s="3">
        <v>2015</v>
      </c>
      <c r="E148" s="3">
        <v>1</v>
      </c>
      <c r="F148" s="4">
        <v>648</v>
      </c>
      <c r="G148" s="4">
        <v>544</v>
      </c>
      <c r="H148" s="4">
        <v>174</v>
      </c>
      <c r="I148" s="4">
        <v>503</v>
      </c>
      <c r="J148" s="4">
        <v>403</v>
      </c>
      <c r="K148" s="4">
        <v>284</v>
      </c>
      <c r="L148" s="4">
        <v>898</v>
      </c>
      <c r="M148" s="4">
        <v>3456</v>
      </c>
      <c r="N148" s="4">
        <v>57</v>
      </c>
    </row>
    <row r="149" spans="1:14" x14ac:dyDescent="0.15">
      <c r="A149" s="2" t="s">
        <v>16</v>
      </c>
      <c r="B149" s="3" t="s">
        <v>21</v>
      </c>
      <c r="C149" s="3" t="s">
        <v>19</v>
      </c>
      <c r="D149" s="3">
        <v>2015</v>
      </c>
      <c r="E149" s="3">
        <v>1</v>
      </c>
      <c r="F149" s="4">
        <v>6988</v>
      </c>
      <c r="G149" s="4">
        <v>3073</v>
      </c>
      <c r="H149" s="4">
        <v>926</v>
      </c>
      <c r="I149" s="4">
        <v>2386</v>
      </c>
      <c r="J149" s="4">
        <v>2215</v>
      </c>
      <c r="K149" s="4">
        <v>1517</v>
      </c>
      <c r="L149" s="4">
        <v>6712</v>
      </c>
      <c r="M149" s="4">
        <v>23817</v>
      </c>
      <c r="N149" s="4">
        <v>17</v>
      </c>
    </row>
    <row r="150" spans="1:14" x14ac:dyDescent="0.15">
      <c r="A150" s="2" t="s">
        <v>33</v>
      </c>
      <c r="B150" s="3" t="s">
        <v>21</v>
      </c>
      <c r="C150" s="3" t="s">
        <v>19</v>
      </c>
      <c r="D150" s="3">
        <v>2015</v>
      </c>
      <c r="E150" s="3">
        <v>1</v>
      </c>
      <c r="F150" s="4">
        <v>1156</v>
      </c>
      <c r="G150" s="4">
        <v>638</v>
      </c>
      <c r="H150" s="4">
        <v>141</v>
      </c>
      <c r="I150" s="4">
        <v>494</v>
      </c>
      <c r="J150" s="4">
        <v>468</v>
      </c>
      <c r="K150" s="4">
        <v>389</v>
      </c>
      <c r="L150" s="4">
        <v>1207</v>
      </c>
      <c r="M150" s="4">
        <v>4496</v>
      </c>
      <c r="N150" s="4">
        <v>64</v>
      </c>
    </row>
    <row r="151" spans="1:14" x14ac:dyDescent="0.15">
      <c r="A151" s="2" t="s">
        <v>28</v>
      </c>
      <c r="B151" s="3" t="s">
        <v>21</v>
      </c>
      <c r="C151" s="3" t="s">
        <v>19</v>
      </c>
      <c r="D151" s="3">
        <v>2015</v>
      </c>
      <c r="E151" s="3">
        <v>2</v>
      </c>
      <c r="F151" s="4">
        <v>1123</v>
      </c>
      <c r="G151" s="4">
        <v>558</v>
      </c>
      <c r="H151" s="4">
        <v>77</v>
      </c>
      <c r="I151" s="4">
        <v>339</v>
      </c>
      <c r="J151" s="4">
        <v>441</v>
      </c>
      <c r="K151" s="4">
        <v>367</v>
      </c>
      <c r="L151" s="4">
        <v>1548</v>
      </c>
      <c r="M151" s="4">
        <v>4453</v>
      </c>
      <c r="N151" s="4">
        <v>12</v>
      </c>
    </row>
    <row r="152" spans="1:14" x14ac:dyDescent="0.15">
      <c r="A152" s="2" t="s">
        <v>30</v>
      </c>
      <c r="B152" s="3" t="s">
        <v>21</v>
      </c>
      <c r="C152" s="3" t="s">
        <v>19</v>
      </c>
      <c r="D152" s="3">
        <v>2015</v>
      </c>
      <c r="E152" s="3">
        <v>2</v>
      </c>
      <c r="F152" s="4">
        <v>1163</v>
      </c>
      <c r="G152" s="4">
        <v>871</v>
      </c>
      <c r="H152" s="4">
        <v>315</v>
      </c>
      <c r="I152" s="4">
        <v>822</v>
      </c>
      <c r="J152" s="4">
        <v>622</v>
      </c>
      <c r="K152" s="4">
        <v>438</v>
      </c>
      <c r="L152" s="4">
        <v>1872</v>
      </c>
      <c r="M152" s="4">
        <v>6106</v>
      </c>
      <c r="N152" s="4">
        <v>43</v>
      </c>
    </row>
    <row r="153" spans="1:14" x14ac:dyDescent="0.15">
      <c r="A153" s="2" t="s">
        <v>24</v>
      </c>
      <c r="B153" s="3" t="s">
        <v>21</v>
      </c>
      <c r="C153" s="3" t="s">
        <v>19</v>
      </c>
      <c r="D153" s="3">
        <v>2015</v>
      </c>
      <c r="E153" s="3">
        <v>2</v>
      </c>
      <c r="F153" s="4">
        <v>2460</v>
      </c>
      <c r="G153" s="4">
        <v>966</v>
      </c>
      <c r="H153" s="4">
        <v>188</v>
      </c>
      <c r="I153" s="4">
        <v>656</v>
      </c>
      <c r="J153" s="4">
        <v>772</v>
      </c>
      <c r="K153" s="4">
        <v>586</v>
      </c>
      <c r="L153" s="4">
        <v>2442</v>
      </c>
      <c r="M153" s="4">
        <v>8072</v>
      </c>
      <c r="N153" s="4">
        <v>35</v>
      </c>
    </row>
    <row r="154" spans="1:14" x14ac:dyDescent="0.15">
      <c r="A154" s="2" t="s">
        <v>26</v>
      </c>
      <c r="B154" s="3" t="s">
        <v>21</v>
      </c>
      <c r="C154" s="3" t="s">
        <v>19</v>
      </c>
      <c r="D154" s="3">
        <v>2015</v>
      </c>
      <c r="E154" s="3">
        <v>2</v>
      </c>
      <c r="F154" s="4">
        <v>934</v>
      </c>
      <c r="G154" s="4">
        <v>612</v>
      </c>
      <c r="H154" s="4">
        <v>168</v>
      </c>
      <c r="I154" s="4">
        <v>494</v>
      </c>
      <c r="J154" s="4">
        <v>446</v>
      </c>
      <c r="K154" s="4">
        <v>320</v>
      </c>
      <c r="L154" s="4">
        <v>1312</v>
      </c>
      <c r="M154" s="4">
        <v>4288</v>
      </c>
      <c r="N154" s="4">
        <v>26</v>
      </c>
    </row>
    <row r="155" spans="1:14" x14ac:dyDescent="0.15">
      <c r="A155" s="2" t="s">
        <v>31</v>
      </c>
      <c r="B155" s="3" t="s">
        <v>21</v>
      </c>
      <c r="C155" s="3" t="s">
        <v>19</v>
      </c>
      <c r="D155" s="3">
        <v>2015</v>
      </c>
      <c r="E155" s="3">
        <v>2</v>
      </c>
      <c r="F155" s="4">
        <v>786</v>
      </c>
      <c r="G155" s="4">
        <v>623</v>
      </c>
      <c r="H155" s="4">
        <v>148</v>
      </c>
      <c r="I155" s="4">
        <v>479</v>
      </c>
      <c r="J155" s="4">
        <v>456</v>
      </c>
      <c r="K155" s="4">
        <v>327</v>
      </c>
      <c r="L155" s="4">
        <v>1317</v>
      </c>
      <c r="M155" s="4">
        <v>4138</v>
      </c>
      <c r="N155" s="4">
        <v>32</v>
      </c>
    </row>
    <row r="156" spans="1:14" x14ac:dyDescent="0.15">
      <c r="A156" s="2" t="s">
        <v>32</v>
      </c>
      <c r="B156" s="3" t="s">
        <v>21</v>
      </c>
      <c r="C156" s="3" t="s">
        <v>19</v>
      </c>
      <c r="D156" s="3">
        <v>2015</v>
      </c>
      <c r="E156" s="3">
        <v>2</v>
      </c>
      <c r="F156" s="4">
        <v>2067</v>
      </c>
      <c r="G156" s="4">
        <v>964</v>
      </c>
      <c r="H156" s="4">
        <v>279</v>
      </c>
      <c r="I156" s="4">
        <v>832</v>
      </c>
      <c r="J156" s="4">
        <v>689</v>
      </c>
      <c r="K156" s="4">
        <v>484</v>
      </c>
      <c r="L156" s="4">
        <v>2073</v>
      </c>
      <c r="M156" s="4">
        <v>7390</v>
      </c>
      <c r="N156" s="4">
        <v>39</v>
      </c>
    </row>
    <row r="157" spans="1:14" x14ac:dyDescent="0.15">
      <c r="A157" s="2" t="s">
        <v>16</v>
      </c>
      <c r="B157" s="3" t="s">
        <v>21</v>
      </c>
      <c r="C157" s="3" t="s">
        <v>19</v>
      </c>
      <c r="D157" s="3">
        <v>2015</v>
      </c>
      <c r="E157" s="3">
        <v>2</v>
      </c>
      <c r="F157" s="4">
        <v>1880</v>
      </c>
      <c r="G157" s="4">
        <v>1136</v>
      </c>
      <c r="H157" s="4">
        <v>406</v>
      </c>
      <c r="I157" s="4">
        <v>1127</v>
      </c>
      <c r="J157" s="4">
        <v>871</v>
      </c>
      <c r="K157" s="4">
        <v>527</v>
      </c>
      <c r="L157" s="4">
        <v>2317</v>
      </c>
      <c r="M157" s="4">
        <v>8264</v>
      </c>
      <c r="N157" s="4">
        <v>59</v>
      </c>
    </row>
    <row r="158" spans="1:14" x14ac:dyDescent="0.15">
      <c r="A158" s="2" t="s">
        <v>33</v>
      </c>
      <c r="B158" s="3" t="s">
        <v>21</v>
      </c>
      <c r="C158" s="3" t="s">
        <v>19</v>
      </c>
      <c r="D158" s="3">
        <v>2015</v>
      </c>
      <c r="E158" s="3">
        <v>2</v>
      </c>
      <c r="F158" s="4">
        <v>317</v>
      </c>
      <c r="G158" s="4">
        <v>490</v>
      </c>
      <c r="H158" s="4">
        <v>172</v>
      </c>
      <c r="I158" s="4">
        <v>509</v>
      </c>
      <c r="J158" s="4">
        <v>392</v>
      </c>
      <c r="K158" s="4">
        <v>267</v>
      </c>
      <c r="L158" s="4">
        <v>846</v>
      </c>
      <c r="M158" s="4">
        <v>2993</v>
      </c>
      <c r="N158" s="4">
        <v>30</v>
      </c>
    </row>
    <row r="159" spans="1:14" x14ac:dyDescent="0.15">
      <c r="A159" s="2" t="s">
        <v>28</v>
      </c>
      <c r="B159" s="3" t="s">
        <v>21</v>
      </c>
      <c r="C159" s="3" t="s">
        <v>19</v>
      </c>
      <c r="D159" s="3">
        <v>2015</v>
      </c>
      <c r="E159" s="3">
        <v>3</v>
      </c>
      <c r="F159" s="4">
        <v>1369</v>
      </c>
      <c r="G159" s="4">
        <v>652</v>
      </c>
      <c r="H159" s="4">
        <v>120</v>
      </c>
      <c r="I159" s="4">
        <v>469</v>
      </c>
      <c r="J159" s="4">
        <v>520</v>
      </c>
      <c r="K159" s="4">
        <v>390</v>
      </c>
      <c r="L159" s="4">
        <v>1545</v>
      </c>
      <c r="M159" s="4">
        <v>5067</v>
      </c>
      <c r="N159" s="4">
        <v>14</v>
      </c>
    </row>
    <row r="160" spans="1:14" x14ac:dyDescent="0.15">
      <c r="A160" s="2" t="s">
        <v>30</v>
      </c>
      <c r="B160" s="3" t="s">
        <v>21</v>
      </c>
      <c r="C160" s="3" t="s">
        <v>19</v>
      </c>
      <c r="D160" s="3">
        <v>2015</v>
      </c>
      <c r="E160" s="3">
        <v>3</v>
      </c>
      <c r="F160" s="4">
        <v>3306</v>
      </c>
      <c r="G160" s="4">
        <v>1494</v>
      </c>
      <c r="H160" s="4">
        <v>438</v>
      </c>
      <c r="I160" s="4">
        <v>1258</v>
      </c>
      <c r="J160" s="4">
        <v>1158</v>
      </c>
      <c r="K160" s="4">
        <v>877</v>
      </c>
      <c r="L160" s="4">
        <v>3225</v>
      </c>
      <c r="M160" s="4">
        <v>11756</v>
      </c>
      <c r="N160" s="4">
        <v>44</v>
      </c>
    </row>
    <row r="161" spans="1:14" x14ac:dyDescent="0.15">
      <c r="A161" s="2" t="s">
        <v>24</v>
      </c>
      <c r="B161" s="3" t="s">
        <v>21</v>
      </c>
      <c r="C161" s="3" t="s">
        <v>19</v>
      </c>
      <c r="D161" s="3">
        <v>2015</v>
      </c>
      <c r="E161" s="3">
        <v>3</v>
      </c>
      <c r="F161" s="4">
        <v>2388</v>
      </c>
      <c r="G161" s="4">
        <v>706</v>
      </c>
      <c r="H161" s="4">
        <v>139</v>
      </c>
      <c r="I161" s="4">
        <v>481</v>
      </c>
      <c r="J161" s="4">
        <v>567</v>
      </c>
      <c r="K161" s="4">
        <v>476</v>
      </c>
      <c r="L161" s="4">
        <v>1927</v>
      </c>
      <c r="M161" s="4">
        <v>6686</v>
      </c>
      <c r="N161" s="4">
        <v>19</v>
      </c>
    </row>
    <row r="162" spans="1:14" x14ac:dyDescent="0.15">
      <c r="A162" s="2" t="s">
        <v>26</v>
      </c>
      <c r="B162" s="3" t="s">
        <v>21</v>
      </c>
      <c r="C162" s="3" t="s">
        <v>19</v>
      </c>
      <c r="D162" s="3">
        <v>2015</v>
      </c>
      <c r="E162" s="3">
        <v>3</v>
      </c>
      <c r="F162" s="4">
        <v>1509</v>
      </c>
      <c r="G162" s="4">
        <v>874</v>
      </c>
      <c r="H162" s="4">
        <v>200</v>
      </c>
      <c r="I162" s="4">
        <v>666</v>
      </c>
      <c r="J162" s="4">
        <v>692</v>
      </c>
      <c r="K162" s="4">
        <v>503</v>
      </c>
      <c r="L162" s="4">
        <v>1991</v>
      </c>
      <c r="M162" s="4">
        <v>6437</v>
      </c>
      <c r="N162" s="4">
        <v>26</v>
      </c>
    </row>
    <row r="163" spans="1:14" x14ac:dyDescent="0.15">
      <c r="A163" s="2" t="s">
        <v>31</v>
      </c>
      <c r="B163" s="3" t="s">
        <v>21</v>
      </c>
      <c r="C163" s="3" t="s">
        <v>19</v>
      </c>
      <c r="D163" s="3">
        <v>2015</v>
      </c>
      <c r="E163" s="3">
        <v>3</v>
      </c>
      <c r="F163" s="4">
        <v>1373</v>
      </c>
      <c r="G163" s="4">
        <v>637</v>
      </c>
      <c r="H163" s="4">
        <v>168</v>
      </c>
      <c r="I163" s="4">
        <v>498</v>
      </c>
      <c r="J163" s="4">
        <v>479</v>
      </c>
      <c r="K163" s="4">
        <v>368</v>
      </c>
      <c r="L163" s="4">
        <v>1513</v>
      </c>
      <c r="M163" s="4">
        <v>5039</v>
      </c>
      <c r="N163" s="4">
        <v>18</v>
      </c>
    </row>
    <row r="164" spans="1:14" x14ac:dyDescent="0.15">
      <c r="A164" s="2" t="s">
        <v>32</v>
      </c>
      <c r="B164" s="3" t="s">
        <v>21</v>
      </c>
      <c r="C164" s="3" t="s">
        <v>19</v>
      </c>
      <c r="D164" s="3">
        <v>2015</v>
      </c>
      <c r="E164" s="3">
        <v>3</v>
      </c>
      <c r="F164" s="4">
        <v>3043</v>
      </c>
      <c r="G164" s="4">
        <v>956</v>
      </c>
      <c r="H164" s="4">
        <v>267</v>
      </c>
      <c r="I164" s="4">
        <v>777</v>
      </c>
      <c r="J164" s="4">
        <v>727</v>
      </c>
      <c r="K164" s="4">
        <v>525</v>
      </c>
      <c r="L164" s="4">
        <v>2185</v>
      </c>
      <c r="M164" s="4">
        <v>8482</v>
      </c>
      <c r="N164" s="4">
        <v>25</v>
      </c>
    </row>
    <row r="165" spans="1:14" x14ac:dyDescent="0.15">
      <c r="A165" s="2" t="s">
        <v>33</v>
      </c>
      <c r="B165" s="3" t="s">
        <v>21</v>
      </c>
      <c r="C165" s="3" t="s">
        <v>19</v>
      </c>
      <c r="D165" s="3">
        <v>2015</v>
      </c>
      <c r="E165" s="3">
        <v>3</v>
      </c>
      <c r="F165" s="4">
        <v>1877</v>
      </c>
      <c r="G165" s="4">
        <v>857</v>
      </c>
      <c r="H165" s="4">
        <v>191</v>
      </c>
      <c r="I165" s="4">
        <v>643</v>
      </c>
      <c r="J165" s="4">
        <v>636</v>
      </c>
      <c r="K165" s="4">
        <v>467</v>
      </c>
      <c r="L165" s="4">
        <v>1910</v>
      </c>
      <c r="M165" s="4">
        <v>6584</v>
      </c>
      <c r="N165" s="4">
        <v>19</v>
      </c>
    </row>
    <row r="166" spans="1:14" x14ac:dyDescent="0.15">
      <c r="A166" s="2" t="s">
        <v>28</v>
      </c>
      <c r="B166" s="3" t="s">
        <v>21</v>
      </c>
      <c r="C166" s="3" t="s">
        <v>19</v>
      </c>
      <c r="D166" s="3">
        <v>2015</v>
      </c>
      <c r="E166" s="3">
        <v>4</v>
      </c>
      <c r="F166" s="4">
        <v>2602</v>
      </c>
      <c r="G166" s="4">
        <v>1299</v>
      </c>
      <c r="H166" s="4">
        <v>225</v>
      </c>
      <c r="I166" s="4">
        <v>888</v>
      </c>
      <c r="J166" s="4">
        <v>975</v>
      </c>
      <c r="K166" s="4">
        <v>752</v>
      </c>
      <c r="L166" s="4">
        <v>2789</v>
      </c>
      <c r="M166" s="4">
        <v>9532</v>
      </c>
      <c r="N166" s="4">
        <v>14</v>
      </c>
    </row>
    <row r="167" spans="1:14" x14ac:dyDescent="0.15">
      <c r="A167" s="2" t="s">
        <v>24</v>
      </c>
      <c r="B167" s="3" t="s">
        <v>21</v>
      </c>
      <c r="C167" s="3" t="s">
        <v>19</v>
      </c>
      <c r="D167" s="3">
        <v>2015</v>
      </c>
      <c r="E167" s="3">
        <v>4</v>
      </c>
      <c r="F167" s="4">
        <v>3535</v>
      </c>
      <c r="G167" s="4">
        <v>1183</v>
      </c>
      <c r="H167" s="4">
        <v>246</v>
      </c>
      <c r="I167" s="4">
        <v>806</v>
      </c>
      <c r="J167" s="4">
        <v>933</v>
      </c>
      <c r="K167" s="4">
        <v>732</v>
      </c>
      <c r="L167" s="4">
        <v>2903</v>
      </c>
      <c r="M167" s="4">
        <v>10341</v>
      </c>
      <c r="N167" s="4">
        <v>15</v>
      </c>
    </row>
    <row r="168" spans="1:14" x14ac:dyDescent="0.15">
      <c r="A168" s="2" t="s">
        <v>26</v>
      </c>
      <c r="B168" s="3" t="s">
        <v>21</v>
      </c>
      <c r="C168" s="3" t="s">
        <v>19</v>
      </c>
      <c r="D168" s="3">
        <v>2015</v>
      </c>
      <c r="E168" s="3">
        <v>4</v>
      </c>
      <c r="F168" s="4">
        <v>2794</v>
      </c>
      <c r="G168" s="4">
        <v>1488</v>
      </c>
      <c r="H168" s="4">
        <v>458</v>
      </c>
      <c r="I168" s="4">
        <v>1292</v>
      </c>
      <c r="J168" s="4">
        <v>1121</v>
      </c>
      <c r="K168" s="4">
        <v>755</v>
      </c>
      <c r="L168" s="4">
        <v>2791</v>
      </c>
      <c r="M168" s="4">
        <v>10702</v>
      </c>
      <c r="N168" s="4">
        <v>19</v>
      </c>
    </row>
    <row r="169" spans="1:14" x14ac:dyDescent="0.15">
      <c r="A169" s="2" t="s">
        <v>31</v>
      </c>
      <c r="B169" s="3" t="s">
        <v>21</v>
      </c>
      <c r="C169" s="3" t="s">
        <v>19</v>
      </c>
      <c r="D169" s="3">
        <v>2015</v>
      </c>
      <c r="E169" s="3">
        <v>4</v>
      </c>
      <c r="F169" s="4">
        <v>1537</v>
      </c>
      <c r="G169" s="4">
        <v>1003</v>
      </c>
      <c r="H169" s="4">
        <v>345</v>
      </c>
      <c r="I169" s="4">
        <v>910</v>
      </c>
      <c r="J169" s="4">
        <v>742</v>
      </c>
      <c r="K169" s="4">
        <v>537</v>
      </c>
      <c r="L169" s="4">
        <v>1979</v>
      </c>
      <c r="M169" s="4">
        <v>7058</v>
      </c>
      <c r="N169" s="4">
        <v>11</v>
      </c>
    </row>
    <row r="170" spans="1:14" x14ac:dyDescent="0.15">
      <c r="A170" s="2" t="s">
        <v>32</v>
      </c>
      <c r="B170" s="3" t="s">
        <v>21</v>
      </c>
      <c r="C170" s="3" t="s">
        <v>19</v>
      </c>
      <c r="D170" s="3">
        <v>2015</v>
      </c>
      <c r="E170" s="3">
        <v>4</v>
      </c>
      <c r="F170" s="4">
        <v>2187</v>
      </c>
      <c r="G170" s="4">
        <v>1164</v>
      </c>
      <c r="H170" s="4">
        <v>320</v>
      </c>
      <c r="I170" s="4">
        <v>925</v>
      </c>
      <c r="J170" s="4">
        <v>878</v>
      </c>
      <c r="K170" s="4">
        <v>649</v>
      </c>
      <c r="L170" s="4">
        <v>2594</v>
      </c>
      <c r="M170" s="4">
        <v>8719</v>
      </c>
      <c r="N170" s="4">
        <v>15</v>
      </c>
    </row>
    <row r="171" spans="1:14" x14ac:dyDescent="0.15">
      <c r="A171" s="2" t="s">
        <v>16</v>
      </c>
      <c r="B171" s="3" t="s">
        <v>21</v>
      </c>
      <c r="C171" s="3" t="s">
        <v>19</v>
      </c>
      <c r="D171" s="3">
        <v>2015</v>
      </c>
      <c r="E171" s="3">
        <v>4</v>
      </c>
      <c r="F171" s="4">
        <v>2990</v>
      </c>
      <c r="G171" s="4">
        <v>1422</v>
      </c>
      <c r="H171" s="4">
        <v>361</v>
      </c>
      <c r="I171" s="4">
        <v>1067</v>
      </c>
      <c r="J171" s="4">
        <v>1165</v>
      </c>
      <c r="K171" s="4">
        <v>831</v>
      </c>
      <c r="L171" s="4">
        <v>3371</v>
      </c>
      <c r="M171" s="4">
        <v>11209</v>
      </c>
      <c r="N171" s="4">
        <v>17</v>
      </c>
    </row>
    <row r="172" spans="1:14" x14ac:dyDescent="0.15">
      <c r="A172" s="2" t="s">
        <v>33</v>
      </c>
      <c r="B172" s="3" t="s">
        <v>21</v>
      </c>
      <c r="C172" s="3" t="s">
        <v>19</v>
      </c>
      <c r="D172" s="3">
        <v>2015</v>
      </c>
      <c r="E172" s="3">
        <v>4</v>
      </c>
      <c r="F172" s="4">
        <v>2038</v>
      </c>
      <c r="G172" s="4">
        <v>1174</v>
      </c>
      <c r="H172" s="4">
        <v>323</v>
      </c>
      <c r="I172" s="4">
        <v>949</v>
      </c>
      <c r="J172" s="4">
        <v>865</v>
      </c>
      <c r="K172" s="4">
        <v>640</v>
      </c>
      <c r="L172" s="4">
        <v>2400</v>
      </c>
      <c r="M172" s="4">
        <v>8393</v>
      </c>
      <c r="N172" s="4">
        <v>15</v>
      </c>
    </row>
    <row r="173" spans="1:14" x14ac:dyDescent="0.15">
      <c r="A173" s="2" t="s">
        <v>28</v>
      </c>
      <c r="B173" s="3" t="s">
        <v>17</v>
      </c>
      <c r="C173" s="3" t="s">
        <v>19</v>
      </c>
      <c r="D173" s="3">
        <v>2015</v>
      </c>
      <c r="E173" s="3">
        <v>0</v>
      </c>
      <c r="F173" s="4">
        <v>622</v>
      </c>
      <c r="G173" s="4">
        <v>309</v>
      </c>
      <c r="H173" s="4">
        <v>55</v>
      </c>
      <c r="I173" s="4">
        <v>200</v>
      </c>
      <c r="J173" s="4">
        <v>277</v>
      </c>
      <c r="K173" s="4">
        <v>214</v>
      </c>
      <c r="L173" s="4">
        <v>211</v>
      </c>
      <c r="M173" s="4">
        <v>1890</v>
      </c>
      <c r="N173" s="4">
        <v>191</v>
      </c>
    </row>
    <row r="174" spans="1:14" x14ac:dyDescent="0.15">
      <c r="A174" s="2" t="s">
        <v>30</v>
      </c>
      <c r="B174" s="3" t="s">
        <v>17</v>
      </c>
      <c r="C174" s="3" t="s">
        <v>19</v>
      </c>
      <c r="D174" s="3">
        <v>2015</v>
      </c>
      <c r="E174" s="3">
        <v>0</v>
      </c>
      <c r="F174" s="4">
        <v>1832</v>
      </c>
      <c r="G174" s="4">
        <v>770</v>
      </c>
      <c r="H174" s="4">
        <v>158</v>
      </c>
      <c r="I174" s="4">
        <v>551</v>
      </c>
      <c r="J174" s="4">
        <v>483</v>
      </c>
      <c r="K174" s="4">
        <v>440</v>
      </c>
      <c r="L174" s="4">
        <v>737</v>
      </c>
      <c r="M174" s="4">
        <v>4973</v>
      </c>
      <c r="N174" s="4">
        <v>378</v>
      </c>
    </row>
    <row r="175" spans="1:14" x14ac:dyDescent="0.15">
      <c r="A175" s="2" t="s">
        <v>24</v>
      </c>
      <c r="B175" s="3" t="s">
        <v>17</v>
      </c>
      <c r="C175" s="3" t="s">
        <v>19</v>
      </c>
      <c r="D175" s="3">
        <v>2015</v>
      </c>
      <c r="E175" s="3">
        <v>0</v>
      </c>
      <c r="F175" s="4">
        <v>558</v>
      </c>
      <c r="G175" s="4">
        <v>353</v>
      </c>
      <c r="H175" s="4">
        <v>59</v>
      </c>
      <c r="I175" s="4">
        <v>243</v>
      </c>
      <c r="J175" s="4">
        <v>312</v>
      </c>
      <c r="K175" s="4">
        <v>391</v>
      </c>
      <c r="L175" s="4">
        <v>199</v>
      </c>
      <c r="M175" s="4">
        <v>2118</v>
      </c>
      <c r="N175" s="4">
        <v>193</v>
      </c>
    </row>
    <row r="176" spans="1:14" x14ac:dyDescent="0.15">
      <c r="A176" s="2" t="s">
        <v>31</v>
      </c>
      <c r="B176" s="3" t="s">
        <v>17</v>
      </c>
      <c r="C176" s="3" t="s">
        <v>19</v>
      </c>
      <c r="D176" s="3">
        <v>2015</v>
      </c>
      <c r="E176" s="3">
        <v>0</v>
      </c>
      <c r="F176" s="4">
        <v>3626</v>
      </c>
      <c r="G176" s="4">
        <v>1157</v>
      </c>
      <c r="H176" s="4">
        <v>357</v>
      </c>
      <c r="I176" s="4">
        <v>1077</v>
      </c>
      <c r="J176" s="4">
        <v>765</v>
      </c>
      <c r="K176" s="4">
        <v>577</v>
      </c>
      <c r="L176" s="4">
        <v>2283</v>
      </c>
      <c r="M176" s="4">
        <v>9842</v>
      </c>
      <c r="N176" s="4">
        <v>43</v>
      </c>
    </row>
    <row r="177" spans="1:14" x14ac:dyDescent="0.15">
      <c r="A177" s="2" t="s">
        <v>28</v>
      </c>
      <c r="B177" s="3" t="s">
        <v>17</v>
      </c>
      <c r="C177" s="3" t="s">
        <v>19</v>
      </c>
      <c r="D177" s="3">
        <v>2015</v>
      </c>
      <c r="E177" s="3">
        <v>1</v>
      </c>
      <c r="F177" s="4">
        <v>1367</v>
      </c>
      <c r="G177" s="4">
        <v>1801</v>
      </c>
      <c r="H177" s="4">
        <v>267</v>
      </c>
      <c r="I177" s="4">
        <v>1164</v>
      </c>
      <c r="J177" s="4">
        <v>1339</v>
      </c>
      <c r="K177" s="4">
        <v>1083</v>
      </c>
      <c r="L177" s="4">
        <v>2969</v>
      </c>
      <c r="M177" s="4">
        <v>9992</v>
      </c>
      <c r="N177" s="4">
        <v>153</v>
      </c>
    </row>
    <row r="178" spans="1:14" x14ac:dyDescent="0.15">
      <c r="A178" s="2" t="s">
        <v>30</v>
      </c>
      <c r="B178" s="3" t="s">
        <v>17</v>
      </c>
      <c r="C178" s="3" t="s">
        <v>19</v>
      </c>
      <c r="D178" s="3">
        <v>2015</v>
      </c>
      <c r="E178" s="3">
        <v>1</v>
      </c>
      <c r="F178" s="4">
        <v>1310</v>
      </c>
      <c r="G178" s="4">
        <v>1125</v>
      </c>
      <c r="H178" s="4">
        <v>411</v>
      </c>
      <c r="I178" s="4">
        <v>1121</v>
      </c>
      <c r="J178" s="4">
        <v>773</v>
      </c>
      <c r="K178" s="4">
        <v>548</v>
      </c>
      <c r="L178" s="4">
        <v>1884</v>
      </c>
      <c r="M178" s="4">
        <v>7175</v>
      </c>
      <c r="N178" s="4">
        <v>102</v>
      </c>
    </row>
    <row r="179" spans="1:14" x14ac:dyDescent="0.15">
      <c r="A179" s="2" t="s">
        <v>26</v>
      </c>
      <c r="B179" s="3" t="s">
        <v>17</v>
      </c>
      <c r="C179" s="3" t="s">
        <v>19</v>
      </c>
      <c r="D179" s="3">
        <v>2015</v>
      </c>
      <c r="E179" s="3">
        <v>1</v>
      </c>
      <c r="F179" s="4">
        <v>3753</v>
      </c>
      <c r="G179" s="4">
        <v>979</v>
      </c>
      <c r="H179" s="4">
        <v>242</v>
      </c>
      <c r="I179" s="4">
        <v>770</v>
      </c>
      <c r="J179" s="4">
        <v>796</v>
      </c>
      <c r="K179" s="4">
        <v>588</v>
      </c>
      <c r="L179" s="4">
        <v>2509</v>
      </c>
      <c r="M179" s="4">
        <v>9639</v>
      </c>
      <c r="N179" s="4">
        <v>128</v>
      </c>
    </row>
    <row r="180" spans="1:14" x14ac:dyDescent="0.15">
      <c r="A180" s="2" t="s">
        <v>16</v>
      </c>
      <c r="B180" s="3" t="s">
        <v>17</v>
      </c>
      <c r="C180" s="3" t="s">
        <v>19</v>
      </c>
      <c r="D180" s="3">
        <v>2015</v>
      </c>
      <c r="E180" s="3">
        <v>1</v>
      </c>
      <c r="F180" s="4">
        <v>855</v>
      </c>
      <c r="G180" s="4">
        <v>746</v>
      </c>
      <c r="H180" s="4">
        <v>170</v>
      </c>
      <c r="I180" s="4">
        <v>623</v>
      </c>
      <c r="J180" s="4">
        <v>456</v>
      </c>
      <c r="K180" s="4">
        <v>413</v>
      </c>
      <c r="L180" s="4">
        <v>1173</v>
      </c>
      <c r="M180" s="4">
        <v>4436</v>
      </c>
      <c r="N180" s="4">
        <v>168</v>
      </c>
    </row>
    <row r="181" spans="1:14" x14ac:dyDescent="0.15">
      <c r="A181" s="2" t="s">
        <v>33</v>
      </c>
      <c r="B181" s="3" t="s">
        <v>17</v>
      </c>
      <c r="C181" s="3" t="s">
        <v>19</v>
      </c>
      <c r="D181" s="3">
        <v>2015</v>
      </c>
      <c r="E181" s="3">
        <v>1</v>
      </c>
      <c r="F181" s="4">
        <v>4539</v>
      </c>
      <c r="G181" s="4">
        <v>2670</v>
      </c>
      <c r="H181" s="4">
        <v>766</v>
      </c>
      <c r="I181" s="4">
        <v>2267</v>
      </c>
      <c r="J181" s="4">
        <v>1909</v>
      </c>
      <c r="K181" s="4">
        <v>1540</v>
      </c>
      <c r="L181" s="4">
        <v>5345</v>
      </c>
      <c r="M181" s="4">
        <v>19039</v>
      </c>
      <c r="N181" s="4">
        <v>58</v>
      </c>
    </row>
    <row r="182" spans="1:14" x14ac:dyDescent="0.15">
      <c r="A182" s="2" t="s">
        <v>28</v>
      </c>
      <c r="B182" s="3" t="s">
        <v>17</v>
      </c>
      <c r="C182" s="3" t="s">
        <v>19</v>
      </c>
      <c r="D182" s="3">
        <v>2015</v>
      </c>
      <c r="E182" s="3">
        <v>2</v>
      </c>
      <c r="F182" s="4">
        <v>1667</v>
      </c>
      <c r="G182" s="4">
        <v>661</v>
      </c>
      <c r="H182" s="4">
        <v>132</v>
      </c>
      <c r="I182" s="4">
        <v>486</v>
      </c>
      <c r="J182" s="4">
        <v>605</v>
      </c>
      <c r="K182" s="4">
        <v>466</v>
      </c>
      <c r="L182" s="4">
        <v>1557</v>
      </c>
      <c r="M182" s="4">
        <v>5574</v>
      </c>
      <c r="N182" s="4">
        <v>42</v>
      </c>
    </row>
    <row r="183" spans="1:14" x14ac:dyDescent="0.15">
      <c r="A183" s="2" t="s">
        <v>30</v>
      </c>
      <c r="B183" s="3" t="s">
        <v>17</v>
      </c>
      <c r="C183" s="3" t="s">
        <v>19</v>
      </c>
      <c r="D183" s="3">
        <v>2015</v>
      </c>
      <c r="E183" s="3">
        <v>2</v>
      </c>
      <c r="F183" s="4">
        <v>1218</v>
      </c>
      <c r="G183" s="4">
        <v>1258</v>
      </c>
      <c r="H183" s="4">
        <v>444</v>
      </c>
      <c r="I183" s="4">
        <v>1188</v>
      </c>
      <c r="J183" s="4">
        <v>825</v>
      </c>
      <c r="K183" s="4">
        <v>574</v>
      </c>
      <c r="L183" s="4">
        <v>2084</v>
      </c>
      <c r="M183" s="4">
        <v>7593</v>
      </c>
      <c r="N183" s="4">
        <v>70</v>
      </c>
    </row>
    <row r="184" spans="1:14" x14ac:dyDescent="0.15">
      <c r="A184" s="2" t="s">
        <v>24</v>
      </c>
      <c r="B184" s="3" t="s">
        <v>17</v>
      </c>
      <c r="C184" s="3" t="s">
        <v>19</v>
      </c>
      <c r="D184" s="3">
        <v>2015</v>
      </c>
      <c r="E184" s="3">
        <v>2</v>
      </c>
      <c r="F184" s="4">
        <v>2049</v>
      </c>
      <c r="G184" s="4">
        <v>1467</v>
      </c>
      <c r="H184" s="4">
        <v>233</v>
      </c>
      <c r="I184" s="4">
        <v>916</v>
      </c>
      <c r="J184" s="4">
        <v>1184</v>
      </c>
      <c r="K184" s="4">
        <v>1009</v>
      </c>
      <c r="L184" s="4">
        <v>4932</v>
      </c>
      <c r="M184" s="4">
        <v>11790</v>
      </c>
      <c r="N184" s="4">
        <v>72</v>
      </c>
    </row>
    <row r="185" spans="1:14" x14ac:dyDescent="0.15">
      <c r="A185" s="2" t="s">
        <v>26</v>
      </c>
      <c r="B185" s="3" t="s">
        <v>17</v>
      </c>
      <c r="C185" s="3" t="s">
        <v>19</v>
      </c>
      <c r="D185" s="3">
        <v>2015</v>
      </c>
      <c r="E185" s="3">
        <v>2</v>
      </c>
      <c r="F185" s="4">
        <v>1096</v>
      </c>
      <c r="G185" s="4">
        <v>1801</v>
      </c>
      <c r="H185" s="4">
        <v>484</v>
      </c>
      <c r="I185" s="4">
        <v>1635</v>
      </c>
      <c r="J185" s="4">
        <v>1335</v>
      </c>
      <c r="K185" s="4">
        <v>906</v>
      </c>
      <c r="L185" s="4">
        <v>3182</v>
      </c>
      <c r="M185" s="4">
        <v>10439</v>
      </c>
      <c r="N185" s="4">
        <v>91</v>
      </c>
    </row>
    <row r="186" spans="1:14" x14ac:dyDescent="0.15">
      <c r="A186" s="2" t="s">
        <v>30</v>
      </c>
      <c r="B186" s="3" t="s">
        <v>17</v>
      </c>
      <c r="C186" s="3" t="s">
        <v>19</v>
      </c>
      <c r="D186" s="3">
        <v>2015</v>
      </c>
      <c r="E186" s="3">
        <v>3</v>
      </c>
      <c r="F186" s="4">
        <v>3846</v>
      </c>
      <c r="G186" s="4">
        <v>2238</v>
      </c>
      <c r="H186" s="4">
        <v>1062</v>
      </c>
      <c r="I186" s="4">
        <v>2266</v>
      </c>
      <c r="J186" s="4">
        <v>1490</v>
      </c>
      <c r="K186" s="4">
        <v>1035</v>
      </c>
      <c r="L186" s="4">
        <v>3956</v>
      </c>
      <c r="M186" s="4">
        <v>15895</v>
      </c>
      <c r="N186" s="4">
        <v>68</v>
      </c>
    </row>
    <row r="187" spans="1:14" x14ac:dyDescent="0.15">
      <c r="A187" s="2" t="s">
        <v>24</v>
      </c>
      <c r="B187" s="3" t="s">
        <v>17</v>
      </c>
      <c r="C187" s="3" t="s">
        <v>19</v>
      </c>
      <c r="D187" s="3">
        <v>2015</v>
      </c>
      <c r="E187" s="3">
        <v>3</v>
      </c>
      <c r="F187" s="4">
        <v>5893</v>
      </c>
      <c r="G187" s="4">
        <v>2210</v>
      </c>
      <c r="H187" s="4">
        <v>525</v>
      </c>
      <c r="I187" s="4">
        <v>1601</v>
      </c>
      <c r="J187" s="4">
        <v>1772</v>
      </c>
      <c r="K187" s="4">
        <v>1097</v>
      </c>
      <c r="L187" s="4">
        <v>4274</v>
      </c>
      <c r="M187" s="4">
        <v>17372</v>
      </c>
      <c r="N187" s="4">
        <v>54</v>
      </c>
    </row>
    <row r="188" spans="1:14" x14ac:dyDescent="0.15">
      <c r="A188" s="2" t="s">
        <v>26</v>
      </c>
      <c r="B188" s="3" t="s">
        <v>17</v>
      </c>
      <c r="C188" s="3" t="s">
        <v>19</v>
      </c>
      <c r="D188" s="3">
        <v>2015</v>
      </c>
      <c r="E188" s="3">
        <v>3</v>
      </c>
      <c r="F188" s="4">
        <v>3589</v>
      </c>
      <c r="G188" s="4">
        <v>1209</v>
      </c>
      <c r="H188" s="4">
        <v>204</v>
      </c>
      <c r="I188" s="4">
        <v>909</v>
      </c>
      <c r="J188" s="4">
        <v>985</v>
      </c>
      <c r="K188" s="4">
        <v>741</v>
      </c>
      <c r="L188" s="4">
        <v>3616</v>
      </c>
      <c r="M188" s="4">
        <v>11253</v>
      </c>
      <c r="N188" s="4">
        <v>47</v>
      </c>
    </row>
    <row r="189" spans="1:14" x14ac:dyDescent="0.15">
      <c r="A189" s="2" t="s">
        <v>31</v>
      </c>
      <c r="B189" s="3" t="s">
        <v>17</v>
      </c>
      <c r="C189" s="3" t="s">
        <v>19</v>
      </c>
      <c r="D189" s="3">
        <v>2015</v>
      </c>
      <c r="E189" s="3">
        <v>3</v>
      </c>
      <c r="F189" s="4">
        <v>856</v>
      </c>
      <c r="G189" s="4">
        <v>668</v>
      </c>
      <c r="H189" s="4">
        <v>183</v>
      </c>
      <c r="I189" s="4">
        <v>552</v>
      </c>
      <c r="J189" s="4">
        <v>472</v>
      </c>
      <c r="K189" s="4">
        <v>322</v>
      </c>
      <c r="L189" s="4">
        <v>1504</v>
      </c>
      <c r="M189" s="4">
        <v>4557</v>
      </c>
      <c r="N189" s="4">
        <v>14</v>
      </c>
    </row>
    <row r="190" spans="1:14" x14ac:dyDescent="0.15">
      <c r="A190" s="2" t="s">
        <v>32</v>
      </c>
      <c r="B190" s="3" t="s">
        <v>17</v>
      </c>
      <c r="C190" s="3" t="s">
        <v>19</v>
      </c>
      <c r="D190" s="3">
        <v>2015</v>
      </c>
      <c r="E190" s="3">
        <v>3</v>
      </c>
      <c r="F190" s="4">
        <v>2551</v>
      </c>
      <c r="G190" s="4">
        <v>1699</v>
      </c>
      <c r="H190" s="4">
        <v>592</v>
      </c>
      <c r="I190" s="4">
        <v>1467</v>
      </c>
      <c r="J190" s="4">
        <v>1218</v>
      </c>
      <c r="K190" s="4">
        <v>887</v>
      </c>
      <c r="L190" s="4">
        <v>3312</v>
      </c>
      <c r="M190" s="4">
        <v>11728</v>
      </c>
      <c r="N190" s="4">
        <v>41</v>
      </c>
    </row>
    <row r="191" spans="1:14" x14ac:dyDescent="0.15">
      <c r="A191" s="2" t="s">
        <v>28</v>
      </c>
      <c r="B191" s="3" t="s">
        <v>17</v>
      </c>
      <c r="C191" s="3" t="s">
        <v>19</v>
      </c>
      <c r="D191" s="3">
        <v>2015</v>
      </c>
      <c r="E191" s="3">
        <v>4</v>
      </c>
      <c r="F191" s="4">
        <v>5848</v>
      </c>
      <c r="G191" s="4">
        <v>3250</v>
      </c>
      <c r="H191" s="4">
        <v>499</v>
      </c>
      <c r="I191" s="4">
        <v>2020</v>
      </c>
      <c r="J191" s="4">
        <v>2404</v>
      </c>
      <c r="K191" s="4">
        <v>1843</v>
      </c>
      <c r="L191" s="4">
        <v>6667</v>
      </c>
      <c r="M191" s="4">
        <v>22534</v>
      </c>
      <c r="N191" s="4">
        <v>26</v>
      </c>
    </row>
    <row r="192" spans="1:14" x14ac:dyDescent="0.15">
      <c r="A192" s="2" t="s">
        <v>24</v>
      </c>
      <c r="B192" s="3" t="s">
        <v>17</v>
      </c>
      <c r="C192" s="3" t="s">
        <v>19</v>
      </c>
      <c r="D192" s="3">
        <v>2015</v>
      </c>
      <c r="E192" s="3">
        <v>4</v>
      </c>
      <c r="F192" s="4">
        <v>5941</v>
      </c>
      <c r="G192" s="4">
        <v>3024</v>
      </c>
      <c r="H192" s="4">
        <v>681</v>
      </c>
      <c r="I192" s="4">
        <v>2205</v>
      </c>
      <c r="J192" s="4">
        <v>2328</v>
      </c>
      <c r="K192" s="4">
        <v>1707</v>
      </c>
      <c r="L192" s="4">
        <v>5790</v>
      </c>
      <c r="M192" s="4">
        <v>21680</v>
      </c>
      <c r="N192" s="4">
        <v>32</v>
      </c>
    </row>
    <row r="193" spans="1:14" x14ac:dyDescent="0.15">
      <c r="A193" s="2" t="s">
        <v>26</v>
      </c>
      <c r="B193" s="3" t="s">
        <v>17</v>
      </c>
      <c r="C193" s="3" t="s">
        <v>19</v>
      </c>
      <c r="D193" s="3">
        <v>2015</v>
      </c>
      <c r="E193" s="3">
        <v>4</v>
      </c>
      <c r="F193" s="4">
        <v>4302</v>
      </c>
      <c r="G193" s="4">
        <v>2427</v>
      </c>
      <c r="H193" s="4">
        <v>794</v>
      </c>
      <c r="I193" s="4">
        <v>2208</v>
      </c>
      <c r="J193" s="4">
        <v>1837</v>
      </c>
      <c r="K193" s="4">
        <v>1224</v>
      </c>
      <c r="L193" s="4">
        <v>4340</v>
      </c>
      <c r="M193" s="4">
        <v>17135</v>
      </c>
      <c r="N193" s="4">
        <v>28</v>
      </c>
    </row>
    <row r="194" spans="1:14" x14ac:dyDescent="0.15">
      <c r="A194" s="2" t="s">
        <v>31</v>
      </c>
      <c r="B194" s="3" t="s">
        <v>17</v>
      </c>
      <c r="C194" s="3" t="s">
        <v>19</v>
      </c>
      <c r="D194" s="3">
        <v>2015</v>
      </c>
      <c r="E194" s="3">
        <v>4</v>
      </c>
      <c r="F194" s="4">
        <v>3123</v>
      </c>
      <c r="G194" s="4">
        <v>2725</v>
      </c>
      <c r="H194" s="4">
        <v>1028</v>
      </c>
      <c r="I194" s="4">
        <v>2539</v>
      </c>
      <c r="J194" s="4">
        <v>1985</v>
      </c>
      <c r="K194" s="4">
        <v>1385</v>
      </c>
      <c r="L194" s="4">
        <v>4650</v>
      </c>
      <c r="M194" s="4">
        <v>17437</v>
      </c>
      <c r="N194" s="4">
        <v>19</v>
      </c>
    </row>
    <row r="195" spans="1:14" x14ac:dyDescent="0.15">
      <c r="A195" s="2" t="s">
        <v>32</v>
      </c>
      <c r="B195" s="3" t="s">
        <v>17</v>
      </c>
      <c r="C195" s="3" t="s">
        <v>19</v>
      </c>
      <c r="D195" s="3">
        <v>2015</v>
      </c>
      <c r="E195" s="3">
        <v>4</v>
      </c>
      <c r="F195" s="4">
        <v>3372</v>
      </c>
      <c r="G195" s="4">
        <v>2167</v>
      </c>
      <c r="H195" s="4">
        <v>626</v>
      </c>
      <c r="I195" s="4">
        <v>1717</v>
      </c>
      <c r="J195" s="4">
        <v>1587</v>
      </c>
      <c r="K195" s="4">
        <v>1144</v>
      </c>
      <c r="L195" s="4">
        <v>4489</v>
      </c>
      <c r="M195" s="4">
        <v>15105</v>
      </c>
      <c r="N195" s="4">
        <v>27</v>
      </c>
    </row>
    <row r="196" spans="1:14" x14ac:dyDescent="0.15">
      <c r="A196" s="2" t="s">
        <v>16</v>
      </c>
      <c r="B196" s="3" t="s">
        <v>17</v>
      </c>
      <c r="C196" s="3" t="s">
        <v>19</v>
      </c>
      <c r="D196" s="3">
        <v>2015</v>
      </c>
      <c r="E196" s="3">
        <v>4</v>
      </c>
      <c r="F196" s="4">
        <v>4130</v>
      </c>
      <c r="G196" s="4">
        <v>2992</v>
      </c>
      <c r="H196" s="4">
        <v>1048</v>
      </c>
      <c r="I196" s="4">
        <v>2766</v>
      </c>
      <c r="J196" s="4">
        <v>2222</v>
      </c>
      <c r="K196" s="4">
        <v>1481</v>
      </c>
      <c r="L196" s="4">
        <v>5352</v>
      </c>
      <c r="M196" s="4">
        <v>19993</v>
      </c>
      <c r="N196" s="4">
        <v>28</v>
      </c>
    </row>
    <row r="197" spans="1:14" x14ac:dyDescent="0.15">
      <c r="A197" s="2" t="s">
        <v>33</v>
      </c>
      <c r="B197" s="3" t="s">
        <v>17</v>
      </c>
      <c r="C197" s="3" t="s">
        <v>19</v>
      </c>
      <c r="D197" s="3">
        <v>2015</v>
      </c>
      <c r="E197" s="3">
        <v>4</v>
      </c>
      <c r="F197" s="4">
        <v>5094</v>
      </c>
      <c r="G197" s="4">
        <v>2899</v>
      </c>
      <c r="H197" s="4">
        <v>744</v>
      </c>
      <c r="I197" s="4">
        <v>2247</v>
      </c>
      <c r="J197" s="4">
        <v>2186</v>
      </c>
      <c r="K197" s="4">
        <v>1596</v>
      </c>
      <c r="L197" s="4">
        <v>5970</v>
      </c>
      <c r="M197" s="4">
        <v>20740</v>
      </c>
      <c r="N197" s="4">
        <v>25</v>
      </c>
    </row>
    <row r="198" spans="1:14" x14ac:dyDescent="0.15">
      <c r="A198" s="2" t="s">
        <v>30</v>
      </c>
      <c r="B198" s="3" t="s">
        <v>20</v>
      </c>
      <c r="C198" s="3" t="s">
        <v>18</v>
      </c>
      <c r="D198" s="3">
        <v>2015</v>
      </c>
      <c r="E198" s="3">
        <v>0</v>
      </c>
      <c r="F198" s="4">
        <v>1602</v>
      </c>
      <c r="G198" s="4">
        <v>412</v>
      </c>
      <c r="H198" s="4">
        <v>37</v>
      </c>
      <c r="I198" s="4">
        <v>207</v>
      </c>
      <c r="J198" s="4">
        <v>108</v>
      </c>
      <c r="K198" s="4">
        <v>0</v>
      </c>
      <c r="L198" s="4">
        <v>0</v>
      </c>
      <c r="M198" s="4">
        <v>2368</v>
      </c>
      <c r="N198" s="4">
        <v>246</v>
      </c>
    </row>
    <row r="199" spans="1:14" x14ac:dyDescent="0.15">
      <c r="A199" s="2" t="s">
        <v>26</v>
      </c>
      <c r="B199" s="3" t="s">
        <v>20</v>
      </c>
      <c r="C199" s="3" t="s">
        <v>18</v>
      </c>
      <c r="D199" s="3">
        <v>2015</v>
      </c>
      <c r="E199" s="3">
        <v>0</v>
      </c>
      <c r="F199" s="4">
        <v>6803</v>
      </c>
      <c r="G199" s="4">
        <v>414</v>
      </c>
      <c r="H199" s="4">
        <v>59</v>
      </c>
      <c r="I199" s="4">
        <v>242</v>
      </c>
      <c r="J199" s="4">
        <v>383</v>
      </c>
      <c r="K199" s="4">
        <v>178</v>
      </c>
      <c r="L199" s="4">
        <v>0</v>
      </c>
      <c r="M199" s="4">
        <v>8080</v>
      </c>
      <c r="N199" s="4">
        <v>139</v>
      </c>
    </row>
    <row r="200" spans="1:14" x14ac:dyDescent="0.15">
      <c r="A200" s="2" t="s">
        <v>23</v>
      </c>
      <c r="B200" s="3" t="s">
        <v>20</v>
      </c>
      <c r="C200" s="3" t="s">
        <v>18</v>
      </c>
      <c r="D200" s="3">
        <v>2015</v>
      </c>
      <c r="E200" s="3">
        <v>0</v>
      </c>
      <c r="F200" s="4">
        <v>1</v>
      </c>
      <c r="G200" s="4">
        <v>0</v>
      </c>
      <c r="H200" s="4">
        <v>0</v>
      </c>
      <c r="I200" s="4">
        <v>0</v>
      </c>
      <c r="J200" s="4">
        <v>0</v>
      </c>
      <c r="K200" s="4">
        <v>0</v>
      </c>
      <c r="L200" s="4">
        <v>0</v>
      </c>
      <c r="M200" s="4">
        <v>1</v>
      </c>
      <c r="N200" s="4">
        <v>0</v>
      </c>
    </row>
    <row r="201" spans="1:14" x14ac:dyDescent="0.15">
      <c r="A201" s="2" t="s">
        <v>16</v>
      </c>
      <c r="B201" s="3" t="s">
        <v>20</v>
      </c>
      <c r="C201" s="3" t="s">
        <v>18</v>
      </c>
      <c r="D201" s="3">
        <v>2015</v>
      </c>
      <c r="E201" s="3">
        <v>0</v>
      </c>
      <c r="F201" s="4">
        <v>781</v>
      </c>
      <c r="G201" s="4">
        <v>268</v>
      </c>
      <c r="H201" s="4">
        <v>33</v>
      </c>
      <c r="I201" s="4">
        <v>153</v>
      </c>
      <c r="J201" s="4">
        <v>194</v>
      </c>
      <c r="K201" s="4">
        <v>6</v>
      </c>
      <c r="L201" s="4">
        <v>0</v>
      </c>
      <c r="M201" s="4">
        <v>1438</v>
      </c>
      <c r="N201" s="4">
        <v>316</v>
      </c>
    </row>
    <row r="202" spans="1:14" x14ac:dyDescent="0.15">
      <c r="A202" s="2" t="s">
        <v>28</v>
      </c>
      <c r="B202" s="3" t="s">
        <v>20</v>
      </c>
      <c r="C202" s="3" t="s">
        <v>18</v>
      </c>
      <c r="D202" s="3">
        <v>2015</v>
      </c>
      <c r="E202" s="3">
        <v>3</v>
      </c>
      <c r="F202" s="4">
        <v>986</v>
      </c>
      <c r="G202" s="4">
        <v>534</v>
      </c>
      <c r="H202" s="4">
        <v>128</v>
      </c>
      <c r="I202" s="4">
        <v>398</v>
      </c>
      <c r="J202" s="4">
        <v>383</v>
      </c>
      <c r="K202" s="4">
        <v>280</v>
      </c>
      <c r="L202" s="4">
        <v>1033</v>
      </c>
      <c r="M202" s="4">
        <v>3744</v>
      </c>
      <c r="N202" s="4">
        <v>8</v>
      </c>
    </row>
    <row r="203" spans="1:14" x14ac:dyDescent="0.15">
      <c r="A203" s="2" t="s">
        <v>28</v>
      </c>
      <c r="B203" s="3" t="s">
        <v>21</v>
      </c>
      <c r="C203" s="3" t="s">
        <v>18</v>
      </c>
      <c r="D203" s="3">
        <v>2015</v>
      </c>
      <c r="E203" s="3">
        <v>0</v>
      </c>
      <c r="F203" s="4">
        <v>164</v>
      </c>
      <c r="G203" s="4">
        <v>174</v>
      </c>
      <c r="H203" s="4">
        <v>10</v>
      </c>
      <c r="I203" s="4">
        <v>80</v>
      </c>
      <c r="J203" s="4">
        <v>29</v>
      </c>
      <c r="K203" s="4">
        <v>1</v>
      </c>
      <c r="L203" s="4">
        <v>2</v>
      </c>
      <c r="M203" s="4">
        <v>463</v>
      </c>
      <c r="N203" s="4">
        <v>70</v>
      </c>
    </row>
    <row r="204" spans="1:14" x14ac:dyDescent="0.15">
      <c r="A204" s="2" t="s">
        <v>30</v>
      </c>
      <c r="B204" s="3" t="s">
        <v>21</v>
      </c>
      <c r="C204" s="3" t="s">
        <v>18</v>
      </c>
      <c r="D204" s="3">
        <v>2015</v>
      </c>
      <c r="E204" s="3">
        <v>0</v>
      </c>
      <c r="F204" s="4">
        <v>3141</v>
      </c>
      <c r="G204" s="4">
        <v>678</v>
      </c>
      <c r="H204" s="4">
        <v>76</v>
      </c>
      <c r="I204" s="4">
        <v>415</v>
      </c>
      <c r="J204" s="4">
        <v>108</v>
      </c>
      <c r="K204" s="4">
        <v>0</v>
      </c>
      <c r="L204" s="4">
        <v>0</v>
      </c>
      <c r="M204" s="4">
        <v>4420</v>
      </c>
      <c r="N204" s="4">
        <v>265</v>
      </c>
    </row>
    <row r="205" spans="1:14" x14ac:dyDescent="0.15">
      <c r="A205" s="2" t="s">
        <v>26</v>
      </c>
      <c r="B205" s="3" t="s">
        <v>21</v>
      </c>
      <c r="C205" s="3" t="s">
        <v>18</v>
      </c>
      <c r="D205" s="3">
        <v>2015</v>
      </c>
      <c r="E205" s="3">
        <v>0</v>
      </c>
      <c r="F205" s="4">
        <v>5380</v>
      </c>
      <c r="G205" s="4">
        <v>584</v>
      </c>
      <c r="H205" s="4">
        <v>130</v>
      </c>
      <c r="I205" s="4">
        <v>438</v>
      </c>
      <c r="J205" s="4">
        <v>416</v>
      </c>
      <c r="K205" s="4">
        <v>197</v>
      </c>
      <c r="L205" s="4">
        <v>0</v>
      </c>
      <c r="M205" s="4">
        <v>7147</v>
      </c>
      <c r="N205" s="4">
        <v>104</v>
      </c>
    </row>
    <row r="206" spans="1:14" x14ac:dyDescent="0.15">
      <c r="A206" s="2" t="s">
        <v>16</v>
      </c>
      <c r="B206" s="3" t="s">
        <v>21</v>
      </c>
      <c r="C206" s="3" t="s">
        <v>18</v>
      </c>
      <c r="D206" s="3">
        <v>2015</v>
      </c>
      <c r="E206" s="3">
        <v>0</v>
      </c>
      <c r="F206" s="4">
        <v>691</v>
      </c>
      <c r="G206" s="4">
        <v>471</v>
      </c>
      <c r="H206" s="4">
        <v>65</v>
      </c>
      <c r="I206" s="4">
        <v>305</v>
      </c>
      <c r="J206" s="4">
        <v>197</v>
      </c>
      <c r="K206" s="4">
        <v>5</v>
      </c>
      <c r="L206" s="4">
        <v>0</v>
      </c>
      <c r="M206" s="4">
        <v>1736</v>
      </c>
      <c r="N206" s="4">
        <v>264</v>
      </c>
    </row>
    <row r="207" spans="1:14" x14ac:dyDescent="0.15">
      <c r="A207" s="2" t="s">
        <v>28</v>
      </c>
      <c r="B207" s="3" t="s">
        <v>21</v>
      </c>
      <c r="C207" s="3" t="s">
        <v>18</v>
      </c>
      <c r="D207" s="3">
        <v>2015</v>
      </c>
      <c r="E207" s="3">
        <v>2</v>
      </c>
      <c r="F207" s="4">
        <v>251</v>
      </c>
      <c r="G207" s="4">
        <v>878</v>
      </c>
      <c r="H207" s="4">
        <v>142</v>
      </c>
      <c r="I207" s="4">
        <v>492</v>
      </c>
      <c r="J207" s="4">
        <v>629</v>
      </c>
      <c r="K207" s="4">
        <v>528</v>
      </c>
      <c r="L207" s="4">
        <v>2449</v>
      </c>
      <c r="M207" s="4">
        <v>5369</v>
      </c>
      <c r="N207" s="4">
        <v>54</v>
      </c>
    </row>
    <row r="208" spans="1:14" x14ac:dyDescent="0.15">
      <c r="A208" s="2" t="s">
        <v>28</v>
      </c>
      <c r="B208" s="3" t="s">
        <v>21</v>
      </c>
      <c r="C208" s="3" t="s">
        <v>18</v>
      </c>
      <c r="D208" s="3">
        <v>2015</v>
      </c>
      <c r="E208" s="3">
        <v>4</v>
      </c>
      <c r="F208" s="4">
        <v>0</v>
      </c>
      <c r="G208" s="4">
        <v>1</v>
      </c>
      <c r="H208" s="4">
        <v>1</v>
      </c>
      <c r="I208" s="4">
        <v>0</v>
      </c>
      <c r="J208" s="4">
        <v>0</v>
      </c>
      <c r="K208" s="4">
        <v>0</v>
      </c>
      <c r="L208" s="4">
        <v>0</v>
      </c>
      <c r="M208" s="4">
        <v>2</v>
      </c>
      <c r="N208" s="4">
        <v>1</v>
      </c>
    </row>
    <row r="209" spans="1:14" x14ac:dyDescent="0.15">
      <c r="A209" s="2" t="s">
        <v>23</v>
      </c>
      <c r="B209" s="3" t="s">
        <v>21</v>
      </c>
      <c r="C209" s="3" t="s">
        <v>18</v>
      </c>
      <c r="D209" s="3">
        <v>2015</v>
      </c>
      <c r="E209" s="3">
        <v>4</v>
      </c>
      <c r="F209" s="4">
        <v>1</v>
      </c>
      <c r="G209" s="4">
        <v>0</v>
      </c>
      <c r="H209" s="4">
        <v>0</v>
      </c>
      <c r="I209" s="4">
        <v>0</v>
      </c>
      <c r="J209" s="4">
        <v>0</v>
      </c>
      <c r="K209" s="4">
        <v>0</v>
      </c>
      <c r="L209" s="4">
        <v>0</v>
      </c>
      <c r="M209" s="4">
        <v>1</v>
      </c>
      <c r="N209" s="4">
        <v>0</v>
      </c>
    </row>
    <row r="210" spans="1:14" x14ac:dyDescent="0.15">
      <c r="A210" s="2" t="s">
        <v>28</v>
      </c>
      <c r="B210" s="3" t="s">
        <v>17</v>
      </c>
      <c r="C210" s="3" t="s">
        <v>18</v>
      </c>
      <c r="D210" s="3">
        <v>2015</v>
      </c>
      <c r="E210" s="3">
        <v>0</v>
      </c>
      <c r="F210" s="4">
        <v>841</v>
      </c>
      <c r="G210" s="4">
        <v>609</v>
      </c>
      <c r="H210" s="4">
        <v>63</v>
      </c>
      <c r="I210" s="4">
        <v>352</v>
      </c>
      <c r="J210" s="4">
        <v>243</v>
      </c>
      <c r="K210" s="4">
        <v>145</v>
      </c>
      <c r="L210" s="4">
        <v>561</v>
      </c>
      <c r="M210" s="4">
        <v>2816</v>
      </c>
      <c r="N210" s="4">
        <v>191</v>
      </c>
    </row>
    <row r="211" spans="1:14" x14ac:dyDescent="0.15">
      <c r="A211" s="2" t="s">
        <v>30</v>
      </c>
      <c r="B211" s="3" t="s">
        <v>17</v>
      </c>
      <c r="C211" s="3" t="s">
        <v>18</v>
      </c>
      <c r="D211" s="3">
        <v>2015</v>
      </c>
      <c r="E211" s="3">
        <v>0</v>
      </c>
      <c r="F211" s="4">
        <v>12535</v>
      </c>
      <c r="G211" s="4">
        <v>1896</v>
      </c>
      <c r="H211" s="4">
        <v>226</v>
      </c>
      <c r="I211" s="4">
        <v>1085</v>
      </c>
      <c r="J211" s="4">
        <v>544</v>
      </c>
      <c r="K211" s="4">
        <v>0</v>
      </c>
      <c r="L211" s="4">
        <v>0</v>
      </c>
      <c r="M211" s="4">
        <v>16289</v>
      </c>
      <c r="N211" s="4">
        <v>318</v>
      </c>
    </row>
    <row r="212" spans="1:14" x14ac:dyDescent="0.15">
      <c r="A212" s="2" t="s">
        <v>24</v>
      </c>
      <c r="B212" s="3" t="s">
        <v>17</v>
      </c>
      <c r="C212" s="3" t="s">
        <v>18</v>
      </c>
      <c r="D212" s="3">
        <v>2015</v>
      </c>
      <c r="E212" s="3">
        <v>0</v>
      </c>
      <c r="F212" s="4">
        <v>3455</v>
      </c>
      <c r="G212" s="4">
        <v>2</v>
      </c>
      <c r="H212" s="4">
        <v>1</v>
      </c>
      <c r="I212" s="4">
        <v>0</v>
      </c>
      <c r="J212" s="4">
        <v>6</v>
      </c>
      <c r="K212" s="4">
        <v>3</v>
      </c>
      <c r="L212" s="4">
        <v>0</v>
      </c>
      <c r="M212" s="4">
        <v>3467</v>
      </c>
      <c r="N212" s="4">
        <v>345</v>
      </c>
    </row>
    <row r="213" spans="1:14" x14ac:dyDescent="0.15">
      <c r="A213" s="2" t="s">
        <v>26</v>
      </c>
      <c r="B213" s="3" t="s">
        <v>17</v>
      </c>
      <c r="C213" s="3" t="s">
        <v>18</v>
      </c>
      <c r="D213" s="3">
        <v>2015</v>
      </c>
      <c r="E213" s="3">
        <v>0</v>
      </c>
      <c r="F213" s="4">
        <v>16264</v>
      </c>
      <c r="G213" s="4">
        <v>2490</v>
      </c>
      <c r="H213" s="4">
        <v>761</v>
      </c>
      <c r="I213" s="4">
        <v>2097</v>
      </c>
      <c r="J213" s="4">
        <v>1810</v>
      </c>
      <c r="K213" s="4">
        <v>884</v>
      </c>
      <c r="L213" s="4">
        <v>0</v>
      </c>
      <c r="M213" s="4">
        <v>24307</v>
      </c>
      <c r="N213" s="4">
        <v>262</v>
      </c>
    </row>
    <row r="214" spans="1:14" x14ac:dyDescent="0.15">
      <c r="A214" s="2" t="s">
        <v>16</v>
      </c>
      <c r="B214" s="3" t="s">
        <v>17</v>
      </c>
      <c r="C214" s="3" t="s">
        <v>18</v>
      </c>
      <c r="D214" s="3">
        <v>2015</v>
      </c>
      <c r="E214" s="3">
        <v>0</v>
      </c>
      <c r="F214" s="4">
        <v>40288</v>
      </c>
      <c r="G214" s="4">
        <v>1889</v>
      </c>
      <c r="H214" s="4">
        <v>342</v>
      </c>
      <c r="I214" s="4">
        <v>1340</v>
      </c>
      <c r="J214" s="4">
        <v>1354</v>
      </c>
      <c r="K214" s="4">
        <v>275</v>
      </c>
      <c r="L214" s="4">
        <v>0</v>
      </c>
      <c r="M214" s="4">
        <v>45488</v>
      </c>
      <c r="N214" s="4">
        <v>2823</v>
      </c>
    </row>
    <row r="215" spans="1:14" x14ac:dyDescent="0.15">
      <c r="A215" s="2" t="s">
        <v>28</v>
      </c>
      <c r="B215" s="3" t="s">
        <v>17</v>
      </c>
      <c r="C215" s="3" t="s">
        <v>18</v>
      </c>
      <c r="D215" s="3">
        <v>2015</v>
      </c>
      <c r="E215" s="3">
        <v>2</v>
      </c>
      <c r="F215" s="4">
        <v>2432</v>
      </c>
      <c r="G215" s="4">
        <v>2398</v>
      </c>
      <c r="H215" s="4">
        <v>293</v>
      </c>
      <c r="I215" s="4">
        <v>1317</v>
      </c>
      <c r="J215" s="4">
        <v>1794</v>
      </c>
      <c r="K215" s="4">
        <v>1468</v>
      </c>
      <c r="L215" s="4">
        <v>5854</v>
      </c>
      <c r="M215" s="4">
        <v>15558</v>
      </c>
      <c r="N215" s="4">
        <v>101</v>
      </c>
    </row>
    <row r="216" spans="1:14" x14ac:dyDescent="0.15">
      <c r="A216" s="2" t="s">
        <v>28</v>
      </c>
      <c r="B216" s="3" t="s">
        <v>17</v>
      </c>
      <c r="C216" s="3" t="s">
        <v>18</v>
      </c>
      <c r="D216" s="3">
        <v>2015</v>
      </c>
      <c r="E216" s="3">
        <v>3</v>
      </c>
      <c r="F216" s="4">
        <v>12614</v>
      </c>
      <c r="G216" s="4">
        <v>6175</v>
      </c>
      <c r="H216" s="4">
        <v>808</v>
      </c>
      <c r="I216" s="4">
        <v>3555</v>
      </c>
      <c r="J216" s="4">
        <v>4757</v>
      </c>
      <c r="K216" s="4">
        <v>3832</v>
      </c>
      <c r="L216" s="4">
        <v>13425</v>
      </c>
      <c r="M216" s="4">
        <v>45168</v>
      </c>
      <c r="N216" s="4">
        <v>110</v>
      </c>
    </row>
    <row r="217" spans="1:14" x14ac:dyDescent="0.15">
      <c r="A217" s="2" t="s">
        <v>23</v>
      </c>
      <c r="B217" s="3" t="s">
        <v>17</v>
      </c>
      <c r="C217" s="3" t="s">
        <v>18</v>
      </c>
      <c r="D217" s="3">
        <v>2015</v>
      </c>
      <c r="E217" s="3">
        <v>4</v>
      </c>
      <c r="F217" s="4">
        <v>1</v>
      </c>
      <c r="G217" s="4">
        <v>0</v>
      </c>
      <c r="H217" s="4">
        <v>0</v>
      </c>
      <c r="I217" s="4">
        <v>0</v>
      </c>
      <c r="J217" s="4">
        <v>0</v>
      </c>
      <c r="K217" s="4">
        <v>0</v>
      </c>
      <c r="L217" s="4">
        <v>0</v>
      </c>
      <c r="M217" s="4">
        <v>1</v>
      </c>
      <c r="N217" s="4">
        <v>1</v>
      </c>
    </row>
    <row r="218" spans="1:14" x14ac:dyDescent="0.15">
      <c r="A218" s="2" t="s">
        <v>28</v>
      </c>
      <c r="B218" s="3" t="s">
        <v>20</v>
      </c>
      <c r="C218" s="3" t="s">
        <v>19</v>
      </c>
      <c r="D218" s="3">
        <v>2016</v>
      </c>
      <c r="E218" s="3">
        <v>0</v>
      </c>
      <c r="F218" s="4">
        <v>1054</v>
      </c>
      <c r="G218" s="4">
        <v>432</v>
      </c>
      <c r="H218" s="4">
        <v>50</v>
      </c>
      <c r="I218" s="4">
        <v>215</v>
      </c>
      <c r="J218" s="4">
        <v>331</v>
      </c>
      <c r="K218" s="4">
        <v>298</v>
      </c>
      <c r="L218" s="4">
        <v>421</v>
      </c>
      <c r="M218" s="4">
        <v>2803</v>
      </c>
      <c r="N218" s="4">
        <v>351</v>
      </c>
    </row>
    <row r="219" spans="1:14" x14ac:dyDescent="0.15">
      <c r="A219" s="2" t="s">
        <v>22</v>
      </c>
      <c r="B219" s="3" t="s">
        <v>20</v>
      </c>
      <c r="C219" s="3" t="s">
        <v>19</v>
      </c>
      <c r="D219" s="3">
        <v>2016</v>
      </c>
      <c r="E219" s="3">
        <v>0</v>
      </c>
      <c r="F219" s="4">
        <v>3728</v>
      </c>
      <c r="G219" s="4">
        <v>504</v>
      </c>
      <c r="H219" s="4">
        <v>39</v>
      </c>
      <c r="I219" s="4">
        <v>219</v>
      </c>
      <c r="J219" s="4">
        <v>41</v>
      </c>
      <c r="K219" s="4">
        <v>0</v>
      </c>
      <c r="L219" s="4">
        <v>0</v>
      </c>
      <c r="M219" s="4">
        <v>4532</v>
      </c>
      <c r="N219" s="4">
        <v>818</v>
      </c>
    </row>
    <row r="220" spans="1:14" x14ac:dyDescent="0.15">
      <c r="A220" s="2" t="s">
        <v>30</v>
      </c>
      <c r="B220" s="3" t="s">
        <v>20</v>
      </c>
      <c r="C220" s="3" t="s">
        <v>19</v>
      </c>
      <c r="D220" s="3">
        <v>2016</v>
      </c>
      <c r="E220" s="3">
        <v>0</v>
      </c>
      <c r="F220" s="4">
        <v>1233</v>
      </c>
      <c r="G220" s="4">
        <v>451</v>
      </c>
      <c r="H220" s="4">
        <v>50</v>
      </c>
      <c r="I220" s="4">
        <v>227</v>
      </c>
      <c r="J220" s="4">
        <v>313</v>
      </c>
      <c r="K220" s="4">
        <v>194</v>
      </c>
      <c r="L220" s="4">
        <v>217</v>
      </c>
      <c r="M220" s="4">
        <v>2686</v>
      </c>
      <c r="N220" s="4">
        <v>387</v>
      </c>
    </row>
    <row r="221" spans="1:14" x14ac:dyDescent="0.15">
      <c r="A221" s="2" t="s">
        <v>24</v>
      </c>
      <c r="B221" s="3" t="s">
        <v>20</v>
      </c>
      <c r="C221" s="3" t="s">
        <v>19</v>
      </c>
      <c r="D221" s="3">
        <v>2016</v>
      </c>
      <c r="E221" s="3">
        <v>0</v>
      </c>
      <c r="F221" s="4">
        <v>1303</v>
      </c>
      <c r="G221" s="4">
        <v>446</v>
      </c>
      <c r="H221" s="4">
        <v>43</v>
      </c>
      <c r="I221" s="4">
        <v>207</v>
      </c>
      <c r="J221" s="4">
        <v>240</v>
      </c>
      <c r="K221" s="4">
        <v>216</v>
      </c>
      <c r="L221" s="4">
        <v>233</v>
      </c>
      <c r="M221" s="4">
        <v>2691</v>
      </c>
      <c r="N221" s="4">
        <v>315</v>
      </c>
    </row>
    <row r="222" spans="1:14" x14ac:dyDescent="0.15">
      <c r="A222" s="2" t="s">
        <v>26</v>
      </c>
      <c r="B222" s="3" t="s">
        <v>20</v>
      </c>
      <c r="C222" s="3" t="s">
        <v>19</v>
      </c>
      <c r="D222" s="3">
        <v>2016</v>
      </c>
      <c r="E222" s="3">
        <v>0</v>
      </c>
      <c r="F222" s="4">
        <v>1808</v>
      </c>
      <c r="G222" s="4">
        <v>312</v>
      </c>
      <c r="H222" s="4">
        <v>30</v>
      </c>
      <c r="I222" s="4">
        <v>151</v>
      </c>
      <c r="J222" s="4">
        <v>201</v>
      </c>
      <c r="K222" s="4">
        <v>158</v>
      </c>
      <c r="L222" s="4">
        <v>122</v>
      </c>
      <c r="M222" s="4">
        <v>2786</v>
      </c>
      <c r="N222" s="4">
        <v>444</v>
      </c>
    </row>
    <row r="223" spans="1:14" x14ac:dyDescent="0.15">
      <c r="A223" s="2" t="s">
        <v>31</v>
      </c>
      <c r="B223" s="3" t="s">
        <v>20</v>
      </c>
      <c r="C223" s="3" t="s">
        <v>19</v>
      </c>
      <c r="D223" s="3">
        <v>2016</v>
      </c>
      <c r="E223" s="3">
        <v>0</v>
      </c>
      <c r="F223" s="4">
        <v>1150</v>
      </c>
      <c r="G223" s="4">
        <v>269</v>
      </c>
      <c r="H223" s="4">
        <v>28</v>
      </c>
      <c r="I223" s="4">
        <v>133</v>
      </c>
      <c r="J223" s="4">
        <v>151</v>
      </c>
      <c r="K223" s="4">
        <v>117</v>
      </c>
      <c r="L223" s="4">
        <v>84</v>
      </c>
      <c r="M223" s="4">
        <v>1936</v>
      </c>
      <c r="N223" s="4">
        <v>277</v>
      </c>
    </row>
    <row r="224" spans="1:14" x14ac:dyDescent="0.15">
      <c r="A224" s="2" t="s">
        <v>32</v>
      </c>
      <c r="B224" s="3" t="s">
        <v>20</v>
      </c>
      <c r="C224" s="3" t="s">
        <v>19</v>
      </c>
      <c r="D224" s="3">
        <v>2016</v>
      </c>
      <c r="E224" s="3">
        <v>0</v>
      </c>
      <c r="F224" s="4">
        <v>1146</v>
      </c>
      <c r="G224" s="4">
        <v>468</v>
      </c>
      <c r="H224" s="4">
        <v>66</v>
      </c>
      <c r="I224" s="4">
        <v>272</v>
      </c>
      <c r="J224" s="4">
        <v>261</v>
      </c>
      <c r="K224" s="4">
        <v>186</v>
      </c>
      <c r="L224" s="4">
        <v>131</v>
      </c>
      <c r="M224" s="4">
        <v>2533</v>
      </c>
      <c r="N224" s="4">
        <v>355</v>
      </c>
    </row>
    <row r="225" spans="1:14" x14ac:dyDescent="0.15">
      <c r="A225" s="2" t="s">
        <v>16</v>
      </c>
      <c r="B225" s="3" t="s">
        <v>20</v>
      </c>
      <c r="C225" s="3" t="s">
        <v>19</v>
      </c>
      <c r="D225" s="3">
        <v>2016</v>
      </c>
      <c r="E225" s="3">
        <v>0</v>
      </c>
      <c r="F225" s="4">
        <v>2324</v>
      </c>
      <c r="G225" s="4">
        <v>351</v>
      </c>
      <c r="H225" s="4">
        <v>47</v>
      </c>
      <c r="I225" s="4">
        <v>202</v>
      </c>
      <c r="J225" s="4">
        <v>196</v>
      </c>
      <c r="K225" s="4">
        <v>123</v>
      </c>
      <c r="L225" s="4">
        <v>282</v>
      </c>
      <c r="M225" s="4">
        <v>3527</v>
      </c>
      <c r="N225" s="4">
        <v>522</v>
      </c>
    </row>
    <row r="226" spans="1:14" x14ac:dyDescent="0.15">
      <c r="A226" s="2" t="s">
        <v>33</v>
      </c>
      <c r="B226" s="3" t="s">
        <v>20</v>
      </c>
      <c r="C226" s="3" t="s">
        <v>19</v>
      </c>
      <c r="D226" s="3">
        <v>2016</v>
      </c>
      <c r="E226" s="3">
        <v>0</v>
      </c>
      <c r="F226" s="4">
        <v>1061</v>
      </c>
      <c r="G226" s="4">
        <v>367</v>
      </c>
      <c r="H226" s="4">
        <v>50</v>
      </c>
      <c r="I226" s="4">
        <v>207</v>
      </c>
      <c r="J226" s="4">
        <v>256</v>
      </c>
      <c r="K226" s="4">
        <v>164</v>
      </c>
      <c r="L226" s="4">
        <v>170</v>
      </c>
      <c r="M226" s="4">
        <v>2278</v>
      </c>
      <c r="N226" s="4">
        <v>293</v>
      </c>
    </row>
    <row r="227" spans="1:14" x14ac:dyDescent="0.15">
      <c r="A227" s="2" t="s">
        <v>28</v>
      </c>
      <c r="B227" s="3" t="s">
        <v>20</v>
      </c>
      <c r="C227" s="3" t="s">
        <v>19</v>
      </c>
      <c r="D227" s="3">
        <v>2016</v>
      </c>
      <c r="E227" s="3">
        <v>1</v>
      </c>
      <c r="F227" s="4">
        <v>693</v>
      </c>
      <c r="G227" s="4">
        <v>455</v>
      </c>
      <c r="H227" s="4">
        <v>39</v>
      </c>
      <c r="I227" s="4">
        <v>206</v>
      </c>
      <c r="J227" s="4">
        <v>703</v>
      </c>
      <c r="K227" s="4">
        <v>312</v>
      </c>
      <c r="L227" s="4">
        <v>823</v>
      </c>
      <c r="M227" s="4">
        <v>3233</v>
      </c>
      <c r="N227" s="4">
        <v>106</v>
      </c>
    </row>
    <row r="228" spans="1:14" x14ac:dyDescent="0.15">
      <c r="A228" s="2" t="s">
        <v>30</v>
      </c>
      <c r="B228" s="3" t="s">
        <v>20</v>
      </c>
      <c r="C228" s="3" t="s">
        <v>19</v>
      </c>
      <c r="D228" s="3">
        <v>2016</v>
      </c>
      <c r="E228" s="3">
        <v>1</v>
      </c>
      <c r="F228" s="4">
        <v>1705</v>
      </c>
      <c r="G228" s="4">
        <v>497</v>
      </c>
      <c r="H228" s="4">
        <v>95</v>
      </c>
      <c r="I228" s="4">
        <v>316</v>
      </c>
      <c r="J228" s="4">
        <v>401</v>
      </c>
      <c r="K228" s="4">
        <v>362</v>
      </c>
      <c r="L228" s="4">
        <v>1180</v>
      </c>
      <c r="M228" s="4">
        <v>4559</v>
      </c>
      <c r="N228" s="4">
        <v>90</v>
      </c>
    </row>
    <row r="229" spans="1:14" x14ac:dyDescent="0.15">
      <c r="A229" s="2" t="s">
        <v>24</v>
      </c>
      <c r="B229" s="3" t="s">
        <v>20</v>
      </c>
      <c r="C229" s="3" t="s">
        <v>19</v>
      </c>
      <c r="D229" s="3">
        <v>2016</v>
      </c>
      <c r="E229" s="3">
        <v>1</v>
      </c>
      <c r="F229" s="4">
        <v>2083</v>
      </c>
      <c r="G229" s="4">
        <v>630</v>
      </c>
      <c r="H229" s="4">
        <v>84</v>
      </c>
      <c r="I229" s="4">
        <v>338</v>
      </c>
      <c r="J229" s="4">
        <v>413</v>
      </c>
      <c r="K229" s="4">
        <v>415</v>
      </c>
      <c r="L229" s="4">
        <v>1154</v>
      </c>
      <c r="M229" s="4">
        <v>5120</v>
      </c>
      <c r="N229" s="4">
        <v>101</v>
      </c>
    </row>
    <row r="230" spans="1:14" x14ac:dyDescent="0.15">
      <c r="A230" s="2" t="s">
        <v>26</v>
      </c>
      <c r="B230" s="3" t="s">
        <v>20</v>
      </c>
      <c r="C230" s="3" t="s">
        <v>19</v>
      </c>
      <c r="D230" s="3">
        <v>2016</v>
      </c>
      <c r="E230" s="3">
        <v>1</v>
      </c>
      <c r="F230" s="4">
        <v>1190</v>
      </c>
      <c r="G230" s="4">
        <v>363</v>
      </c>
      <c r="H230" s="4">
        <v>53</v>
      </c>
      <c r="I230" s="4">
        <v>214</v>
      </c>
      <c r="J230" s="4">
        <v>288</v>
      </c>
      <c r="K230" s="4">
        <v>268</v>
      </c>
      <c r="L230" s="4">
        <v>783</v>
      </c>
      <c r="M230" s="4">
        <v>3160</v>
      </c>
      <c r="N230" s="4">
        <v>52</v>
      </c>
    </row>
    <row r="231" spans="1:14" x14ac:dyDescent="0.15">
      <c r="A231" s="2" t="s">
        <v>31</v>
      </c>
      <c r="B231" s="3" t="s">
        <v>20</v>
      </c>
      <c r="C231" s="3" t="s">
        <v>19</v>
      </c>
      <c r="D231" s="3">
        <v>2016</v>
      </c>
      <c r="E231" s="3">
        <v>1</v>
      </c>
      <c r="F231" s="4">
        <v>1248</v>
      </c>
      <c r="G231" s="4">
        <v>419</v>
      </c>
      <c r="H231" s="4">
        <v>74</v>
      </c>
      <c r="I231" s="4">
        <v>264</v>
      </c>
      <c r="J231" s="4">
        <v>318</v>
      </c>
      <c r="K231" s="4">
        <v>266</v>
      </c>
      <c r="L231" s="4">
        <v>653</v>
      </c>
      <c r="M231" s="4">
        <v>3246</v>
      </c>
      <c r="N231" s="4">
        <v>57</v>
      </c>
    </row>
    <row r="232" spans="1:14" x14ac:dyDescent="0.15">
      <c r="A232" s="2" t="s">
        <v>32</v>
      </c>
      <c r="B232" s="3" t="s">
        <v>20</v>
      </c>
      <c r="C232" s="3" t="s">
        <v>19</v>
      </c>
      <c r="D232" s="3">
        <v>2016</v>
      </c>
      <c r="E232" s="3">
        <v>1</v>
      </c>
      <c r="F232" s="4">
        <v>1262</v>
      </c>
      <c r="G232" s="4">
        <v>434</v>
      </c>
      <c r="H232" s="4">
        <v>113</v>
      </c>
      <c r="I232" s="4">
        <v>303</v>
      </c>
      <c r="J232" s="4">
        <v>347</v>
      </c>
      <c r="K232" s="4">
        <v>302</v>
      </c>
      <c r="L232" s="4">
        <v>999</v>
      </c>
      <c r="M232" s="4">
        <v>3761</v>
      </c>
      <c r="N232" s="4">
        <v>58</v>
      </c>
    </row>
    <row r="233" spans="1:14" x14ac:dyDescent="0.15">
      <c r="A233" s="2" t="s">
        <v>16</v>
      </c>
      <c r="B233" s="3" t="s">
        <v>20</v>
      </c>
      <c r="C233" s="3" t="s">
        <v>19</v>
      </c>
      <c r="D233" s="3">
        <v>2016</v>
      </c>
      <c r="E233" s="3">
        <v>1</v>
      </c>
      <c r="F233" s="4">
        <v>1901</v>
      </c>
      <c r="G233" s="4">
        <v>765</v>
      </c>
      <c r="H233" s="4">
        <v>146</v>
      </c>
      <c r="I233" s="4">
        <v>534</v>
      </c>
      <c r="J233" s="4">
        <v>549</v>
      </c>
      <c r="K233" s="4">
        <v>461</v>
      </c>
      <c r="L233" s="4">
        <v>1171</v>
      </c>
      <c r="M233" s="4">
        <v>5529</v>
      </c>
      <c r="N233" s="4">
        <v>100</v>
      </c>
    </row>
    <row r="234" spans="1:14" x14ac:dyDescent="0.15">
      <c r="A234" s="2" t="s">
        <v>33</v>
      </c>
      <c r="B234" s="3" t="s">
        <v>20</v>
      </c>
      <c r="C234" s="3" t="s">
        <v>19</v>
      </c>
      <c r="D234" s="3">
        <v>2016</v>
      </c>
      <c r="E234" s="3">
        <v>1</v>
      </c>
      <c r="F234" s="4">
        <v>997</v>
      </c>
      <c r="G234" s="4">
        <v>424</v>
      </c>
      <c r="H234" s="4">
        <v>79</v>
      </c>
      <c r="I234" s="4">
        <v>269</v>
      </c>
      <c r="J234" s="4">
        <v>350</v>
      </c>
      <c r="K234" s="4">
        <v>312</v>
      </c>
      <c r="L234" s="4">
        <v>882</v>
      </c>
      <c r="M234" s="4">
        <v>3315</v>
      </c>
      <c r="N234" s="4">
        <v>86</v>
      </c>
    </row>
    <row r="235" spans="1:14" x14ac:dyDescent="0.15">
      <c r="A235" s="2" t="s">
        <v>28</v>
      </c>
      <c r="B235" s="3" t="s">
        <v>20</v>
      </c>
      <c r="C235" s="3" t="s">
        <v>19</v>
      </c>
      <c r="D235" s="3">
        <v>2016</v>
      </c>
      <c r="E235" s="3">
        <v>2</v>
      </c>
      <c r="F235" s="4">
        <v>1383</v>
      </c>
      <c r="G235" s="4">
        <v>618</v>
      </c>
      <c r="H235" s="4">
        <v>83</v>
      </c>
      <c r="I235" s="4">
        <v>344</v>
      </c>
      <c r="J235" s="4">
        <v>462</v>
      </c>
      <c r="K235" s="4">
        <v>474</v>
      </c>
      <c r="L235" s="4">
        <v>1921</v>
      </c>
      <c r="M235" s="4">
        <v>5286</v>
      </c>
      <c r="N235" s="4">
        <v>39</v>
      </c>
    </row>
    <row r="236" spans="1:14" x14ac:dyDescent="0.15">
      <c r="A236" s="2" t="s">
        <v>30</v>
      </c>
      <c r="B236" s="3" t="s">
        <v>20</v>
      </c>
      <c r="C236" s="3" t="s">
        <v>19</v>
      </c>
      <c r="D236" s="3">
        <v>2016</v>
      </c>
      <c r="E236" s="3">
        <v>2</v>
      </c>
      <c r="F236" s="4">
        <v>927</v>
      </c>
      <c r="G236" s="4">
        <v>645</v>
      </c>
      <c r="H236" s="4">
        <v>186</v>
      </c>
      <c r="I236" s="4">
        <v>515</v>
      </c>
      <c r="J236" s="4">
        <v>498</v>
      </c>
      <c r="K236" s="4">
        <v>371</v>
      </c>
      <c r="L236" s="4">
        <v>1655</v>
      </c>
      <c r="M236" s="4">
        <v>4797</v>
      </c>
      <c r="N236" s="4">
        <v>50</v>
      </c>
    </row>
    <row r="237" spans="1:14" x14ac:dyDescent="0.15">
      <c r="A237" s="2" t="s">
        <v>24</v>
      </c>
      <c r="B237" s="3" t="s">
        <v>20</v>
      </c>
      <c r="C237" s="3" t="s">
        <v>19</v>
      </c>
      <c r="D237" s="3">
        <v>2016</v>
      </c>
      <c r="E237" s="3">
        <v>2</v>
      </c>
      <c r="F237" s="4">
        <v>985</v>
      </c>
      <c r="G237" s="4">
        <v>731</v>
      </c>
      <c r="H237" s="4">
        <v>150</v>
      </c>
      <c r="I237" s="4">
        <v>463</v>
      </c>
      <c r="J237" s="4">
        <v>524</v>
      </c>
      <c r="K237" s="4">
        <v>466</v>
      </c>
      <c r="L237" s="4">
        <v>2174</v>
      </c>
      <c r="M237" s="4">
        <v>5495</v>
      </c>
      <c r="N237" s="4">
        <v>48</v>
      </c>
    </row>
    <row r="238" spans="1:14" x14ac:dyDescent="0.15">
      <c r="A238" s="2" t="s">
        <v>26</v>
      </c>
      <c r="B238" s="3" t="s">
        <v>20</v>
      </c>
      <c r="C238" s="3" t="s">
        <v>19</v>
      </c>
      <c r="D238" s="3">
        <v>2016</v>
      </c>
      <c r="E238" s="3">
        <v>2</v>
      </c>
      <c r="F238" s="4">
        <v>924</v>
      </c>
      <c r="G238" s="4">
        <v>477</v>
      </c>
      <c r="H238" s="4">
        <v>86</v>
      </c>
      <c r="I238" s="4">
        <v>303</v>
      </c>
      <c r="J238" s="4">
        <v>383</v>
      </c>
      <c r="K238" s="4">
        <v>309</v>
      </c>
      <c r="L238" s="4">
        <v>1322</v>
      </c>
      <c r="M238" s="4">
        <v>3807</v>
      </c>
      <c r="N238" s="4">
        <v>30</v>
      </c>
    </row>
    <row r="239" spans="1:14" x14ac:dyDescent="0.15">
      <c r="A239" s="2" t="s">
        <v>31</v>
      </c>
      <c r="B239" s="3" t="s">
        <v>20</v>
      </c>
      <c r="C239" s="3" t="s">
        <v>19</v>
      </c>
      <c r="D239" s="3">
        <v>2016</v>
      </c>
      <c r="E239" s="3">
        <v>2</v>
      </c>
      <c r="F239" s="4">
        <v>716</v>
      </c>
      <c r="G239" s="4">
        <v>587</v>
      </c>
      <c r="H239" s="4">
        <v>124</v>
      </c>
      <c r="I239" s="4">
        <v>403</v>
      </c>
      <c r="J239" s="4">
        <v>430</v>
      </c>
      <c r="K239" s="4">
        <v>349</v>
      </c>
      <c r="L239" s="4">
        <v>1426</v>
      </c>
      <c r="M239" s="4">
        <v>4039</v>
      </c>
      <c r="N239" s="4">
        <v>31</v>
      </c>
    </row>
    <row r="240" spans="1:14" x14ac:dyDescent="0.15">
      <c r="A240" s="2" t="s">
        <v>32</v>
      </c>
      <c r="B240" s="3" t="s">
        <v>20</v>
      </c>
      <c r="C240" s="3" t="s">
        <v>19</v>
      </c>
      <c r="D240" s="3">
        <v>2016</v>
      </c>
      <c r="E240" s="3">
        <v>2</v>
      </c>
      <c r="F240" s="4">
        <v>935</v>
      </c>
      <c r="G240" s="4">
        <v>617</v>
      </c>
      <c r="H240" s="4">
        <v>118</v>
      </c>
      <c r="I240" s="4">
        <v>378</v>
      </c>
      <c r="J240" s="4">
        <v>559</v>
      </c>
      <c r="K240" s="4">
        <v>475</v>
      </c>
      <c r="L240" s="4">
        <v>1862</v>
      </c>
      <c r="M240" s="4">
        <v>4946</v>
      </c>
      <c r="N240" s="4">
        <v>45</v>
      </c>
    </row>
    <row r="241" spans="1:14" x14ac:dyDescent="0.15">
      <c r="A241" s="2" t="s">
        <v>16</v>
      </c>
      <c r="B241" s="3" t="s">
        <v>20</v>
      </c>
      <c r="C241" s="3" t="s">
        <v>19</v>
      </c>
      <c r="D241" s="3">
        <v>2016</v>
      </c>
      <c r="E241" s="3">
        <v>2</v>
      </c>
      <c r="F241" s="4">
        <v>401</v>
      </c>
      <c r="G241" s="4">
        <v>869</v>
      </c>
      <c r="H241" s="4">
        <v>191</v>
      </c>
      <c r="I241" s="4">
        <v>613</v>
      </c>
      <c r="J241" s="4">
        <v>595</v>
      </c>
      <c r="K241" s="4">
        <v>408</v>
      </c>
      <c r="L241" s="4">
        <v>1068</v>
      </c>
      <c r="M241" s="4">
        <v>4147</v>
      </c>
      <c r="N241" s="4">
        <v>55</v>
      </c>
    </row>
    <row r="242" spans="1:14" x14ac:dyDescent="0.15">
      <c r="A242" s="2" t="s">
        <v>33</v>
      </c>
      <c r="B242" s="3" t="s">
        <v>20</v>
      </c>
      <c r="C242" s="3" t="s">
        <v>19</v>
      </c>
      <c r="D242" s="3">
        <v>2016</v>
      </c>
      <c r="E242" s="3">
        <v>2</v>
      </c>
      <c r="F242" s="4">
        <v>713</v>
      </c>
      <c r="G242" s="4">
        <v>502</v>
      </c>
      <c r="H242" s="4">
        <v>109</v>
      </c>
      <c r="I242" s="4">
        <v>355</v>
      </c>
      <c r="J242" s="4">
        <v>403</v>
      </c>
      <c r="K242" s="4">
        <v>322</v>
      </c>
      <c r="L242" s="4">
        <v>1395</v>
      </c>
      <c r="M242" s="4">
        <v>3801</v>
      </c>
      <c r="N242" s="4">
        <v>36</v>
      </c>
    </row>
    <row r="243" spans="1:14" x14ac:dyDescent="0.15">
      <c r="A243" s="2" t="s">
        <v>28</v>
      </c>
      <c r="B243" s="3" t="s">
        <v>20</v>
      </c>
      <c r="C243" s="3" t="s">
        <v>19</v>
      </c>
      <c r="D243" s="3">
        <v>2016</v>
      </c>
      <c r="E243" s="3">
        <v>3</v>
      </c>
      <c r="F243" s="4">
        <v>1142</v>
      </c>
      <c r="G243" s="4">
        <v>522</v>
      </c>
      <c r="H243" s="4">
        <v>103</v>
      </c>
      <c r="I243" s="4">
        <v>316</v>
      </c>
      <c r="J243" s="4">
        <v>374</v>
      </c>
      <c r="K243" s="4">
        <v>266</v>
      </c>
      <c r="L243" s="4">
        <v>1662</v>
      </c>
      <c r="M243" s="4">
        <v>4385</v>
      </c>
      <c r="N243" s="4">
        <v>17</v>
      </c>
    </row>
    <row r="244" spans="1:14" x14ac:dyDescent="0.15">
      <c r="A244" s="2" t="s">
        <v>24</v>
      </c>
      <c r="B244" s="3" t="s">
        <v>20</v>
      </c>
      <c r="C244" s="3" t="s">
        <v>19</v>
      </c>
      <c r="D244" s="3">
        <v>2016</v>
      </c>
      <c r="E244" s="3">
        <v>3</v>
      </c>
      <c r="F244" s="4">
        <v>3756</v>
      </c>
      <c r="G244" s="4">
        <v>727</v>
      </c>
      <c r="H244" s="4">
        <v>95</v>
      </c>
      <c r="I244" s="4">
        <v>370</v>
      </c>
      <c r="J244" s="4">
        <v>649</v>
      </c>
      <c r="K244" s="4">
        <v>631</v>
      </c>
      <c r="L244" s="4">
        <v>3574</v>
      </c>
      <c r="M244" s="4">
        <v>9802</v>
      </c>
      <c r="N244" s="4">
        <v>32</v>
      </c>
    </row>
    <row r="245" spans="1:14" x14ac:dyDescent="0.15">
      <c r="A245" s="2" t="s">
        <v>26</v>
      </c>
      <c r="B245" s="3" t="s">
        <v>20</v>
      </c>
      <c r="C245" s="3" t="s">
        <v>19</v>
      </c>
      <c r="D245" s="3">
        <v>2016</v>
      </c>
      <c r="E245" s="3">
        <v>3</v>
      </c>
      <c r="F245" s="4">
        <v>1698</v>
      </c>
      <c r="G245" s="4">
        <v>669</v>
      </c>
      <c r="H245" s="4">
        <v>140</v>
      </c>
      <c r="I245" s="4">
        <v>451</v>
      </c>
      <c r="J245" s="4">
        <v>572</v>
      </c>
      <c r="K245" s="4">
        <v>521</v>
      </c>
      <c r="L245" s="4">
        <v>2900</v>
      </c>
      <c r="M245" s="4">
        <v>6953</v>
      </c>
      <c r="N245" s="4">
        <v>27</v>
      </c>
    </row>
    <row r="246" spans="1:14" x14ac:dyDescent="0.15">
      <c r="A246" s="2" t="s">
        <v>31</v>
      </c>
      <c r="B246" s="3" t="s">
        <v>20</v>
      </c>
      <c r="C246" s="3" t="s">
        <v>19</v>
      </c>
      <c r="D246" s="3">
        <v>2016</v>
      </c>
      <c r="E246" s="3">
        <v>3</v>
      </c>
      <c r="F246" s="4">
        <v>1122</v>
      </c>
      <c r="G246" s="4">
        <v>707</v>
      </c>
      <c r="H246" s="4">
        <v>143</v>
      </c>
      <c r="I246" s="4">
        <v>470</v>
      </c>
      <c r="J246" s="4">
        <v>574</v>
      </c>
      <c r="K246" s="4">
        <v>444</v>
      </c>
      <c r="L246" s="4">
        <v>1731</v>
      </c>
      <c r="M246" s="4">
        <v>5193</v>
      </c>
      <c r="N246" s="4">
        <v>31</v>
      </c>
    </row>
    <row r="247" spans="1:14" x14ac:dyDescent="0.15">
      <c r="A247" s="2" t="s">
        <v>33</v>
      </c>
      <c r="B247" s="3" t="s">
        <v>20</v>
      </c>
      <c r="C247" s="3" t="s">
        <v>19</v>
      </c>
      <c r="D247" s="3">
        <v>2016</v>
      </c>
      <c r="E247" s="3">
        <v>3</v>
      </c>
      <c r="F247" s="4">
        <v>1184</v>
      </c>
      <c r="G247" s="4">
        <v>652</v>
      </c>
      <c r="H247" s="4">
        <v>123</v>
      </c>
      <c r="I247" s="4">
        <v>407</v>
      </c>
      <c r="J247" s="4">
        <v>547</v>
      </c>
      <c r="K247" s="4">
        <v>508</v>
      </c>
      <c r="L247" s="4">
        <v>2310</v>
      </c>
      <c r="M247" s="4">
        <v>5734</v>
      </c>
      <c r="N247" s="4">
        <v>29</v>
      </c>
    </row>
    <row r="248" spans="1:14" x14ac:dyDescent="0.15">
      <c r="A248" s="2" t="s">
        <v>28</v>
      </c>
      <c r="B248" s="3" t="s">
        <v>20</v>
      </c>
      <c r="C248" s="3" t="s">
        <v>19</v>
      </c>
      <c r="D248" s="3">
        <v>2016</v>
      </c>
      <c r="E248" s="3">
        <v>4</v>
      </c>
      <c r="F248" s="4">
        <v>1751</v>
      </c>
      <c r="G248" s="4">
        <v>738</v>
      </c>
      <c r="H248" s="4">
        <v>105</v>
      </c>
      <c r="I248" s="4">
        <v>425</v>
      </c>
      <c r="J248" s="4">
        <v>562</v>
      </c>
      <c r="K248" s="4">
        <v>553</v>
      </c>
      <c r="L248" s="4">
        <v>2565</v>
      </c>
      <c r="M248" s="4">
        <v>6702</v>
      </c>
      <c r="N248" s="4">
        <v>16</v>
      </c>
    </row>
    <row r="249" spans="1:14" x14ac:dyDescent="0.15">
      <c r="A249" s="2" t="s">
        <v>24</v>
      </c>
      <c r="B249" s="3" t="s">
        <v>20</v>
      </c>
      <c r="C249" s="3" t="s">
        <v>19</v>
      </c>
      <c r="D249" s="3">
        <v>2016</v>
      </c>
      <c r="E249" s="3">
        <v>4</v>
      </c>
      <c r="F249" s="4">
        <v>2553</v>
      </c>
      <c r="G249" s="4">
        <v>846</v>
      </c>
      <c r="H249" s="4">
        <v>150</v>
      </c>
      <c r="I249" s="4">
        <v>516</v>
      </c>
      <c r="J249" s="4">
        <v>606</v>
      </c>
      <c r="K249" s="4">
        <v>549</v>
      </c>
      <c r="L249" s="4">
        <v>2799</v>
      </c>
      <c r="M249" s="4">
        <v>8022</v>
      </c>
      <c r="N249" s="4">
        <v>17</v>
      </c>
    </row>
    <row r="250" spans="1:14" x14ac:dyDescent="0.15">
      <c r="A250" s="2" t="s">
        <v>26</v>
      </c>
      <c r="B250" s="3" t="s">
        <v>20</v>
      </c>
      <c r="C250" s="3" t="s">
        <v>19</v>
      </c>
      <c r="D250" s="3">
        <v>2016</v>
      </c>
      <c r="E250" s="3">
        <v>4</v>
      </c>
      <c r="F250" s="4">
        <v>1754</v>
      </c>
      <c r="G250" s="4">
        <v>844</v>
      </c>
      <c r="H250" s="4">
        <v>179</v>
      </c>
      <c r="I250" s="4">
        <v>580</v>
      </c>
      <c r="J250" s="4">
        <v>641</v>
      </c>
      <c r="K250" s="4">
        <v>499</v>
      </c>
      <c r="L250" s="4">
        <v>2481</v>
      </c>
      <c r="M250" s="4">
        <v>6981</v>
      </c>
      <c r="N250" s="4">
        <v>20</v>
      </c>
    </row>
    <row r="251" spans="1:14" x14ac:dyDescent="0.15">
      <c r="A251" s="2" t="s">
        <v>31</v>
      </c>
      <c r="B251" s="3" t="s">
        <v>20</v>
      </c>
      <c r="C251" s="3" t="s">
        <v>19</v>
      </c>
      <c r="D251" s="3">
        <v>2016</v>
      </c>
      <c r="E251" s="3">
        <v>4</v>
      </c>
      <c r="F251" s="4">
        <v>1122</v>
      </c>
      <c r="G251" s="4">
        <v>791</v>
      </c>
      <c r="H251" s="4">
        <v>175</v>
      </c>
      <c r="I251" s="4">
        <v>538</v>
      </c>
      <c r="J251" s="4">
        <v>529</v>
      </c>
      <c r="K251" s="4">
        <v>416</v>
      </c>
      <c r="L251" s="4">
        <v>1969</v>
      </c>
      <c r="M251" s="4">
        <v>5543</v>
      </c>
      <c r="N251" s="4">
        <v>16</v>
      </c>
    </row>
    <row r="252" spans="1:14" x14ac:dyDescent="0.15">
      <c r="A252" s="2" t="s">
        <v>32</v>
      </c>
      <c r="B252" s="3" t="s">
        <v>20</v>
      </c>
      <c r="C252" s="3" t="s">
        <v>19</v>
      </c>
      <c r="D252" s="3">
        <v>2016</v>
      </c>
      <c r="E252" s="3">
        <v>4</v>
      </c>
      <c r="F252" s="4">
        <v>1329</v>
      </c>
      <c r="G252" s="4">
        <v>665</v>
      </c>
      <c r="H252" s="4">
        <v>174</v>
      </c>
      <c r="I252" s="4">
        <v>480</v>
      </c>
      <c r="J252" s="4">
        <v>515</v>
      </c>
      <c r="K252" s="4">
        <v>433</v>
      </c>
      <c r="L252" s="4">
        <v>2114</v>
      </c>
      <c r="M252" s="4">
        <v>5712</v>
      </c>
      <c r="N252" s="4">
        <v>19</v>
      </c>
    </row>
    <row r="253" spans="1:14" x14ac:dyDescent="0.15">
      <c r="A253" s="2" t="s">
        <v>16</v>
      </c>
      <c r="B253" s="3" t="s">
        <v>20</v>
      </c>
      <c r="C253" s="3" t="s">
        <v>19</v>
      </c>
      <c r="D253" s="3">
        <v>2016</v>
      </c>
      <c r="E253" s="3">
        <v>4</v>
      </c>
      <c r="F253" s="4">
        <v>2965</v>
      </c>
      <c r="G253" s="4">
        <v>1697</v>
      </c>
      <c r="H253" s="4">
        <v>446</v>
      </c>
      <c r="I253" s="4">
        <v>1236</v>
      </c>
      <c r="J253" s="4">
        <v>1359</v>
      </c>
      <c r="K253" s="4">
        <v>912</v>
      </c>
      <c r="L253" s="4">
        <v>4721</v>
      </c>
      <c r="M253" s="4">
        <v>13336</v>
      </c>
      <c r="N253" s="4">
        <v>22</v>
      </c>
    </row>
    <row r="254" spans="1:14" x14ac:dyDescent="0.15">
      <c r="A254" s="2" t="s">
        <v>33</v>
      </c>
      <c r="B254" s="3" t="s">
        <v>20</v>
      </c>
      <c r="C254" s="3" t="s">
        <v>19</v>
      </c>
      <c r="D254" s="3">
        <v>2016</v>
      </c>
      <c r="E254" s="3">
        <v>4</v>
      </c>
      <c r="F254" s="4">
        <v>1186</v>
      </c>
      <c r="G254" s="4">
        <v>675</v>
      </c>
      <c r="H254" s="4">
        <v>162</v>
      </c>
      <c r="I254" s="4">
        <v>482</v>
      </c>
      <c r="J254" s="4">
        <v>532</v>
      </c>
      <c r="K254" s="4">
        <v>450</v>
      </c>
      <c r="L254" s="4">
        <v>2020</v>
      </c>
      <c r="M254" s="4">
        <v>5510</v>
      </c>
      <c r="N254" s="4">
        <v>15</v>
      </c>
    </row>
    <row r="255" spans="1:14" x14ac:dyDescent="0.15">
      <c r="A255" s="2" t="s">
        <v>28</v>
      </c>
      <c r="B255" s="3" t="s">
        <v>21</v>
      </c>
      <c r="C255" s="3" t="s">
        <v>19</v>
      </c>
      <c r="D255" s="3">
        <v>2016</v>
      </c>
      <c r="E255" s="3">
        <v>0</v>
      </c>
      <c r="F255" s="4">
        <v>1489</v>
      </c>
      <c r="G255" s="4">
        <v>687</v>
      </c>
      <c r="H255" s="4">
        <v>90</v>
      </c>
      <c r="I255" s="4">
        <v>361</v>
      </c>
      <c r="J255" s="4">
        <v>537</v>
      </c>
      <c r="K255" s="4">
        <v>500</v>
      </c>
      <c r="L255" s="4">
        <v>958</v>
      </c>
      <c r="M255" s="4">
        <v>4625</v>
      </c>
      <c r="N255" s="4">
        <v>330</v>
      </c>
    </row>
    <row r="256" spans="1:14" x14ac:dyDescent="0.15">
      <c r="A256" s="2" t="s">
        <v>22</v>
      </c>
      <c r="B256" s="3" t="s">
        <v>21</v>
      </c>
      <c r="C256" s="3" t="s">
        <v>19</v>
      </c>
      <c r="D256" s="3">
        <v>2016</v>
      </c>
      <c r="E256" s="3">
        <v>0</v>
      </c>
      <c r="F256" s="4">
        <v>1879</v>
      </c>
      <c r="G256" s="4">
        <v>809</v>
      </c>
      <c r="H256" s="4">
        <v>75</v>
      </c>
      <c r="I256" s="4">
        <v>410</v>
      </c>
      <c r="J256" s="4">
        <v>390</v>
      </c>
      <c r="K256" s="4">
        <v>0</v>
      </c>
      <c r="L256" s="4">
        <v>0</v>
      </c>
      <c r="M256" s="4">
        <v>3563</v>
      </c>
      <c r="N256" s="4">
        <v>593</v>
      </c>
    </row>
    <row r="257" spans="1:14" x14ac:dyDescent="0.15">
      <c r="A257" s="2" t="s">
        <v>30</v>
      </c>
      <c r="B257" s="3" t="s">
        <v>21</v>
      </c>
      <c r="C257" s="3" t="s">
        <v>19</v>
      </c>
      <c r="D257" s="3">
        <v>2016</v>
      </c>
      <c r="E257" s="3">
        <v>0</v>
      </c>
      <c r="F257" s="4">
        <v>1061</v>
      </c>
      <c r="G257" s="4">
        <v>541</v>
      </c>
      <c r="H257" s="4">
        <v>81</v>
      </c>
      <c r="I257" s="4">
        <v>300</v>
      </c>
      <c r="J257" s="4">
        <v>407</v>
      </c>
      <c r="K257" s="4">
        <v>330</v>
      </c>
      <c r="L257" s="4">
        <v>417</v>
      </c>
      <c r="M257" s="4">
        <v>3140</v>
      </c>
      <c r="N257" s="4">
        <v>279</v>
      </c>
    </row>
    <row r="258" spans="1:14" x14ac:dyDescent="0.15">
      <c r="A258" s="2" t="s">
        <v>24</v>
      </c>
      <c r="B258" s="3" t="s">
        <v>21</v>
      </c>
      <c r="C258" s="3" t="s">
        <v>19</v>
      </c>
      <c r="D258" s="3">
        <v>2016</v>
      </c>
      <c r="E258" s="3">
        <v>0</v>
      </c>
      <c r="F258" s="4">
        <v>1301</v>
      </c>
      <c r="G258" s="4">
        <v>527</v>
      </c>
      <c r="H258" s="4">
        <v>57</v>
      </c>
      <c r="I258" s="4">
        <v>260</v>
      </c>
      <c r="J258" s="4">
        <v>385</v>
      </c>
      <c r="K258" s="4">
        <v>310</v>
      </c>
      <c r="L258" s="4">
        <v>439</v>
      </c>
      <c r="M258" s="4">
        <v>3282</v>
      </c>
      <c r="N258" s="4">
        <v>247</v>
      </c>
    </row>
    <row r="259" spans="1:14" x14ac:dyDescent="0.15">
      <c r="A259" s="2" t="s">
        <v>26</v>
      </c>
      <c r="B259" s="3" t="s">
        <v>21</v>
      </c>
      <c r="C259" s="3" t="s">
        <v>19</v>
      </c>
      <c r="D259" s="3">
        <v>2016</v>
      </c>
      <c r="E259" s="3">
        <v>0</v>
      </c>
      <c r="F259" s="4">
        <v>1833</v>
      </c>
      <c r="G259" s="4">
        <v>444</v>
      </c>
      <c r="H259" s="4">
        <v>64</v>
      </c>
      <c r="I259" s="4">
        <v>259</v>
      </c>
      <c r="J259" s="4">
        <v>286</v>
      </c>
      <c r="K259" s="4">
        <v>228</v>
      </c>
      <c r="L259" s="4">
        <v>488</v>
      </c>
      <c r="M259" s="4">
        <v>3605</v>
      </c>
      <c r="N259" s="4">
        <v>316</v>
      </c>
    </row>
    <row r="260" spans="1:14" x14ac:dyDescent="0.15">
      <c r="A260" s="2" t="s">
        <v>31</v>
      </c>
      <c r="B260" s="3" t="s">
        <v>21</v>
      </c>
      <c r="C260" s="3" t="s">
        <v>19</v>
      </c>
      <c r="D260" s="3">
        <v>2016</v>
      </c>
      <c r="E260" s="3">
        <v>0</v>
      </c>
      <c r="F260" s="4">
        <v>1274</v>
      </c>
      <c r="G260" s="4">
        <v>538</v>
      </c>
      <c r="H260" s="4">
        <v>130</v>
      </c>
      <c r="I260" s="4">
        <v>380</v>
      </c>
      <c r="J260" s="4">
        <v>388</v>
      </c>
      <c r="K260" s="4">
        <v>282</v>
      </c>
      <c r="L260" s="4">
        <v>944</v>
      </c>
      <c r="M260" s="4">
        <v>3940</v>
      </c>
      <c r="N260" s="4">
        <v>118</v>
      </c>
    </row>
    <row r="261" spans="1:14" x14ac:dyDescent="0.15">
      <c r="A261" s="2" t="s">
        <v>32</v>
      </c>
      <c r="B261" s="3" t="s">
        <v>21</v>
      </c>
      <c r="C261" s="3" t="s">
        <v>19</v>
      </c>
      <c r="D261" s="3">
        <v>2016</v>
      </c>
      <c r="E261" s="3">
        <v>0</v>
      </c>
      <c r="F261" s="4">
        <v>1429</v>
      </c>
      <c r="G261" s="4">
        <v>821</v>
      </c>
      <c r="H261" s="4">
        <v>215</v>
      </c>
      <c r="I261" s="4">
        <v>609</v>
      </c>
      <c r="J261" s="4">
        <v>591</v>
      </c>
      <c r="K261" s="4">
        <v>435</v>
      </c>
      <c r="L261" s="4">
        <v>1784</v>
      </c>
      <c r="M261" s="4">
        <v>5888</v>
      </c>
      <c r="N261" s="4">
        <v>183</v>
      </c>
    </row>
    <row r="262" spans="1:14" x14ac:dyDescent="0.15">
      <c r="A262" s="2" t="s">
        <v>16</v>
      </c>
      <c r="B262" s="3" t="s">
        <v>21</v>
      </c>
      <c r="C262" s="3" t="s">
        <v>19</v>
      </c>
      <c r="D262" s="3">
        <v>2016</v>
      </c>
      <c r="E262" s="3">
        <v>0</v>
      </c>
      <c r="F262" s="4">
        <v>1696</v>
      </c>
      <c r="G262" s="4">
        <v>365</v>
      </c>
      <c r="H262" s="4">
        <v>77</v>
      </c>
      <c r="I262" s="4">
        <v>233</v>
      </c>
      <c r="J262" s="4">
        <v>244</v>
      </c>
      <c r="K262" s="4">
        <v>205</v>
      </c>
      <c r="L262" s="4">
        <v>116</v>
      </c>
      <c r="M262" s="4">
        <v>2940</v>
      </c>
      <c r="N262" s="4">
        <v>352</v>
      </c>
    </row>
    <row r="263" spans="1:14" x14ac:dyDescent="0.15">
      <c r="A263" s="2" t="s">
        <v>33</v>
      </c>
      <c r="B263" s="3" t="s">
        <v>21</v>
      </c>
      <c r="C263" s="3" t="s">
        <v>19</v>
      </c>
      <c r="D263" s="3">
        <v>2016</v>
      </c>
      <c r="E263" s="3">
        <v>0</v>
      </c>
      <c r="F263" s="4">
        <v>1443</v>
      </c>
      <c r="G263" s="4">
        <v>668</v>
      </c>
      <c r="H263" s="4">
        <v>103</v>
      </c>
      <c r="I263" s="4">
        <v>424</v>
      </c>
      <c r="J263" s="4">
        <v>474</v>
      </c>
      <c r="K263" s="4">
        <v>352</v>
      </c>
      <c r="L263" s="4">
        <v>862</v>
      </c>
      <c r="M263" s="4">
        <v>4330</v>
      </c>
      <c r="N263" s="4">
        <v>274</v>
      </c>
    </row>
    <row r="264" spans="1:14" x14ac:dyDescent="0.15">
      <c r="A264" s="2" t="s">
        <v>28</v>
      </c>
      <c r="B264" s="3" t="s">
        <v>21</v>
      </c>
      <c r="C264" s="3" t="s">
        <v>19</v>
      </c>
      <c r="D264" s="3">
        <v>2016</v>
      </c>
      <c r="E264" s="3">
        <v>1</v>
      </c>
      <c r="F264" s="4">
        <v>593</v>
      </c>
      <c r="G264" s="4">
        <v>444</v>
      </c>
      <c r="H264" s="4">
        <v>59</v>
      </c>
      <c r="I264" s="4">
        <v>247</v>
      </c>
      <c r="J264" s="4">
        <v>346</v>
      </c>
      <c r="K264" s="4">
        <v>305</v>
      </c>
      <c r="L264" s="4">
        <v>850</v>
      </c>
      <c r="M264" s="4">
        <v>2848</v>
      </c>
      <c r="N264" s="4">
        <v>85</v>
      </c>
    </row>
    <row r="265" spans="1:14" x14ac:dyDescent="0.15">
      <c r="A265" s="2" t="s">
        <v>30</v>
      </c>
      <c r="B265" s="3" t="s">
        <v>21</v>
      </c>
      <c r="C265" s="3" t="s">
        <v>19</v>
      </c>
      <c r="D265" s="3">
        <v>2016</v>
      </c>
      <c r="E265" s="3">
        <v>1</v>
      </c>
      <c r="F265" s="4">
        <v>1854</v>
      </c>
      <c r="G265" s="4">
        <v>1016</v>
      </c>
      <c r="H265" s="4">
        <v>247</v>
      </c>
      <c r="I265" s="4">
        <v>706</v>
      </c>
      <c r="J265" s="4">
        <v>738</v>
      </c>
      <c r="K265" s="4">
        <v>573</v>
      </c>
      <c r="L265" s="4">
        <v>1612</v>
      </c>
      <c r="M265" s="4">
        <v>6748</v>
      </c>
      <c r="N265" s="4">
        <v>129</v>
      </c>
    </row>
    <row r="266" spans="1:14" x14ac:dyDescent="0.15">
      <c r="A266" s="2" t="s">
        <v>24</v>
      </c>
      <c r="B266" s="3" t="s">
        <v>21</v>
      </c>
      <c r="C266" s="3" t="s">
        <v>19</v>
      </c>
      <c r="D266" s="3">
        <v>2016</v>
      </c>
      <c r="E266" s="3">
        <v>1</v>
      </c>
      <c r="F266" s="4">
        <v>1487</v>
      </c>
      <c r="G266" s="4">
        <v>680</v>
      </c>
      <c r="H266" s="4">
        <v>101</v>
      </c>
      <c r="I266" s="4">
        <v>388</v>
      </c>
      <c r="J266" s="4">
        <v>502</v>
      </c>
      <c r="K266" s="4">
        <v>491</v>
      </c>
      <c r="L266" s="4">
        <v>1566</v>
      </c>
      <c r="M266" s="4">
        <v>5218</v>
      </c>
      <c r="N266" s="4">
        <v>75</v>
      </c>
    </row>
    <row r="267" spans="1:14" x14ac:dyDescent="0.15">
      <c r="A267" s="2" t="s">
        <v>26</v>
      </c>
      <c r="B267" s="3" t="s">
        <v>21</v>
      </c>
      <c r="C267" s="3" t="s">
        <v>19</v>
      </c>
      <c r="D267" s="3">
        <v>2016</v>
      </c>
      <c r="E267" s="3">
        <v>1</v>
      </c>
      <c r="F267" s="4">
        <v>2467</v>
      </c>
      <c r="G267" s="4">
        <v>755</v>
      </c>
      <c r="H267" s="4">
        <v>138</v>
      </c>
      <c r="I267" s="4">
        <v>480</v>
      </c>
      <c r="J267" s="4">
        <v>584</v>
      </c>
      <c r="K267" s="4">
        <v>465</v>
      </c>
      <c r="L267" s="4">
        <v>1681</v>
      </c>
      <c r="M267" s="4">
        <v>6572</v>
      </c>
      <c r="N267" s="4">
        <v>58</v>
      </c>
    </row>
    <row r="268" spans="1:14" x14ac:dyDescent="0.15">
      <c r="A268" s="2" t="s">
        <v>31</v>
      </c>
      <c r="B268" s="3" t="s">
        <v>21</v>
      </c>
      <c r="C268" s="3" t="s">
        <v>19</v>
      </c>
      <c r="D268" s="3">
        <v>2016</v>
      </c>
      <c r="E268" s="3">
        <v>1</v>
      </c>
      <c r="F268" s="4">
        <v>1302</v>
      </c>
      <c r="G268" s="4">
        <v>724</v>
      </c>
      <c r="H268" s="4">
        <v>136</v>
      </c>
      <c r="I268" s="4">
        <v>500</v>
      </c>
      <c r="J268" s="4">
        <v>530</v>
      </c>
      <c r="K268" s="4">
        <v>405</v>
      </c>
      <c r="L268" s="4">
        <v>1573</v>
      </c>
      <c r="M268" s="4">
        <v>5173</v>
      </c>
      <c r="N268" s="4">
        <v>39</v>
      </c>
    </row>
    <row r="269" spans="1:14" x14ac:dyDescent="0.15">
      <c r="A269" s="2" t="s">
        <v>32</v>
      </c>
      <c r="B269" s="3" t="s">
        <v>21</v>
      </c>
      <c r="C269" s="3" t="s">
        <v>19</v>
      </c>
      <c r="D269" s="3">
        <v>2016</v>
      </c>
      <c r="E269" s="3">
        <v>1</v>
      </c>
      <c r="F269" s="4">
        <v>1250</v>
      </c>
      <c r="G269" s="4">
        <v>750</v>
      </c>
      <c r="H269" s="4">
        <v>197</v>
      </c>
      <c r="I269" s="4">
        <v>537</v>
      </c>
      <c r="J269" s="4">
        <v>548</v>
      </c>
      <c r="K269" s="4">
        <v>476</v>
      </c>
      <c r="L269" s="4">
        <v>2023</v>
      </c>
      <c r="M269" s="4">
        <v>5783</v>
      </c>
      <c r="N269" s="4">
        <v>74</v>
      </c>
    </row>
    <row r="270" spans="1:14" x14ac:dyDescent="0.15">
      <c r="A270" s="2" t="s">
        <v>16</v>
      </c>
      <c r="B270" s="3" t="s">
        <v>21</v>
      </c>
      <c r="C270" s="3" t="s">
        <v>19</v>
      </c>
      <c r="D270" s="3">
        <v>2016</v>
      </c>
      <c r="E270" s="3">
        <v>1</v>
      </c>
      <c r="F270" s="4">
        <v>2276</v>
      </c>
      <c r="G270" s="4">
        <v>1100</v>
      </c>
      <c r="H270" s="4">
        <v>256</v>
      </c>
      <c r="I270" s="4">
        <v>822</v>
      </c>
      <c r="J270" s="4">
        <v>846</v>
      </c>
      <c r="K270" s="4">
        <v>646</v>
      </c>
      <c r="L270" s="4">
        <v>1743</v>
      </c>
      <c r="M270" s="4">
        <v>7692</v>
      </c>
      <c r="N270" s="4">
        <v>122</v>
      </c>
    </row>
    <row r="271" spans="1:14" x14ac:dyDescent="0.15">
      <c r="A271" s="2" t="s">
        <v>33</v>
      </c>
      <c r="B271" s="3" t="s">
        <v>21</v>
      </c>
      <c r="C271" s="3" t="s">
        <v>19</v>
      </c>
      <c r="D271" s="3">
        <v>2016</v>
      </c>
      <c r="E271" s="3">
        <v>1</v>
      </c>
      <c r="F271" s="4">
        <v>1840</v>
      </c>
      <c r="G271" s="4">
        <v>952</v>
      </c>
      <c r="H271" s="4">
        <v>176</v>
      </c>
      <c r="I271" s="4">
        <v>571</v>
      </c>
      <c r="J271" s="4">
        <v>705</v>
      </c>
      <c r="K271" s="4">
        <v>609</v>
      </c>
      <c r="L271" s="4">
        <v>1848</v>
      </c>
      <c r="M271" s="4">
        <v>6705</v>
      </c>
      <c r="N271" s="4">
        <v>148</v>
      </c>
    </row>
    <row r="272" spans="1:14" x14ac:dyDescent="0.15">
      <c r="A272" s="2" t="s">
        <v>28</v>
      </c>
      <c r="B272" s="3" t="s">
        <v>21</v>
      </c>
      <c r="C272" s="3" t="s">
        <v>19</v>
      </c>
      <c r="D272" s="3">
        <v>2016</v>
      </c>
      <c r="E272" s="3">
        <v>2</v>
      </c>
      <c r="F272" s="4">
        <v>2174</v>
      </c>
      <c r="G272" s="4">
        <v>1334</v>
      </c>
      <c r="H272" s="4">
        <v>191</v>
      </c>
      <c r="I272" s="4">
        <v>738</v>
      </c>
      <c r="J272" s="4">
        <v>1004</v>
      </c>
      <c r="K272" s="4">
        <v>896</v>
      </c>
      <c r="L272" s="4">
        <v>3756</v>
      </c>
      <c r="M272" s="4">
        <v>10094</v>
      </c>
      <c r="N272" s="4">
        <v>73</v>
      </c>
    </row>
    <row r="273" spans="1:14" x14ac:dyDescent="0.15">
      <c r="A273" s="2" t="s">
        <v>30</v>
      </c>
      <c r="B273" s="3" t="s">
        <v>21</v>
      </c>
      <c r="C273" s="3" t="s">
        <v>19</v>
      </c>
      <c r="D273" s="3">
        <v>2016</v>
      </c>
      <c r="E273" s="3">
        <v>2</v>
      </c>
      <c r="F273" s="4">
        <v>1590</v>
      </c>
      <c r="G273" s="4">
        <v>1097</v>
      </c>
      <c r="H273" s="4">
        <v>330</v>
      </c>
      <c r="I273" s="4">
        <v>850</v>
      </c>
      <c r="J273" s="4">
        <v>752</v>
      </c>
      <c r="K273" s="4">
        <v>564</v>
      </c>
      <c r="L273" s="4">
        <v>2489</v>
      </c>
      <c r="M273" s="4">
        <v>7675</v>
      </c>
      <c r="N273" s="4">
        <v>74</v>
      </c>
    </row>
    <row r="274" spans="1:14" x14ac:dyDescent="0.15">
      <c r="A274" s="2" t="s">
        <v>24</v>
      </c>
      <c r="B274" s="3" t="s">
        <v>21</v>
      </c>
      <c r="C274" s="3" t="s">
        <v>19</v>
      </c>
      <c r="D274" s="3">
        <v>2016</v>
      </c>
      <c r="E274" s="3">
        <v>2</v>
      </c>
      <c r="F274" s="4">
        <v>1407</v>
      </c>
      <c r="G274" s="4">
        <v>1015</v>
      </c>
      <c r="H274" s="4">
        <v>163</v>
      </c>
      <c r="I274" s="4">
        <v>589</v>
      </c>
      <c r="J274" s="4">
        <v>718</v>
      </c>
      <c r="K274" s="4">
        <v>659</v>
      </c>
      <c r="L274" s="4">
        <v>2558</v>
      </c>
      <c r="M274" s="4">
        <v>7113</v>
      </c>
      <c r="N274" s="4">
        <v>60</v>
      </c>
    </row>
    <row r="275" spans="1:14" x14ac:dyDescent="0.15">
      <c r="A275" s="2" t="s">
        <v>26</v>
      </c>
      <c r="B275" s="3" t="s">
        <v>21</v>
      </c>
      <c r="C275" s="3" t="s">
        <v>19</v>
      </c>
      <c r="D275" s="3">
        <v>2016</v>
      </c>
      <c r="E275" s="3">
        <v>2</v>
      </c>
      <c r="F275" s="4">
        <v>1675</v>
      </c>
      <c r="G275" s="4">
        <v>1406</v>
      </c>
      <c r="H275" s="4">
        <v>370</v>
      </c>
      <c r="I275" s="4">
        <v>1101</v>
      </c>
      <c r="J275" s="4">
        <v>1054</v>
      </c>
      <c r="K275" s="4">
        <v>797</v>
      </c>
      <c r="L275" s="4">
        <v>3172</v>
      </c>
      <c r="M275" s="4">
        <v>9577</v>
      </c>
      <c r="N275" s="4">
        <v>44</v>
      </c>
    </row>
    <row r="276" spans="1:14" x14ac:dyDescent="0.15">
      <c r="A276" s="2" t="s">
        <v>31</v>
      </c>
      <c r="B276" s="3" t="s">
        <v>21</v>
      </c>
      <c r="C276" s="3" t="s">
        <v>19</v>
      </c>
      <c r="D276" s="3">
        <v>2016</v>
      </c>
      <c r="E276" s="3">
        <v>2</v>
      </c>
      <c r="F276" s="4">
        <v>780</v>
      </c>
      <c r="G276" s="4">
        <v>767</v>
      </c>
      <c r="H276" s="4">
        <v>189</v>
      </c>
      <c r="I276" s="4">
        <v>583</v>
      </c>
      <c r="J276" s="4">
        <v>595</v>
      </c>
      <c r="K276" s="4">
        <v>457</v>
      </c>
      <c r="L276" s="4">
        <v>1700</v>
      </c>
      <c r="M276" s="4">
        <v>5073</v>
      </c>
      <c r="N276" s="4">
        <v>34</v>
      </c>
    </row>
    <row r="277" spans="1:14" x14ac:dyDescent="0.15">
      <c r="A277" s="2" t="s">
        <v>32</v>
      </c>
      <c r="B277" s="3" t="s">
        <v>21</v>
      </c>
      <c r="C277" s="3" t="s">
        <v>19</v>
      </c>
      <c r="D277" s="3">
        <v>2016</v>
      </c>
      <c r="E277" s="3">
        <v>2</v>
      </c>
      <c r="F277" s="4">
        <v>594</v>
      </c>
      <c r="G277" s="4">
        <v>727</v>
      </c>
      <c r="H277" s="4">
        <v>228</v>
      </c>
      <c r="I277" s="4">
        <v>629</v>
      </c>
      <c r="J277" s="4">
        <v>556</v>
      </c>
      <c r="K277" s="4">
        <v>432</v>
      </c>
      <c r="L277" s="4">
        <v>1762</v>
      </c>
      <c r="M277" s="4">
        <v>4930</v>
      </c>
      <c r="N277" s="4">
        <v>42</v>
      </c>
    </row>
    <row r="278" spans="1:14" x14ac:dyDescent="0.15">
      <c r="A278" s="2" t="s">
        <v>16</v>
      </c>
      <c r="B278" s="3" t="s">
        <v>21</v>
      </c>
      <c r="C278" s="3" t="s">
        <v>19</v>
      </c>
      <c r="D278" s="3">
        <v>2016</v>
      </c>
      <c r="E278" s="3">
        <v>2</v>
      </c>
      <c r="F278" s="4">
        <v>6378</v>
      </c>
      <c r="G278" s="4">
        <v>3532</v>
      </c>
      <c r="H278" s="4">
        <v>1024</v>
      </c>
      <c r="I278" s="4">
        <v>2807</v>
      </c>
      <c r="J278" s="4">
        <v>2447</v>
      </c>
      <c r="K278" s="4">
        <v>1797</v>
      </c>
      <c r="L278" s="4">
        <v>9059</v>
      </c>
      <c r="M278" s="4">
        <v>27044</v>
      </c>
      <c r="N278" s="4">
        <v>27</v>
      </c>
    </row>
    <row r="279" spans="1:14" x14ac:dyDescent="0.15">
      <c r="A279" s="2" t="s">
        <v>33</v>
      </c>
      <c r="B279" s="3" t="s">
        <v>21</v>
      </c>
      <c r="C279" s="3" t="s">
        <v>19</v>
      </c>
      <c r="D279" s="3">
        <v>2016</v>
      </c>
      <c r="E279" s="3">
        <v>2</v>
      </c>
      <c r="F279" s="4">
        <v>1164</v>
      </c>
      <c r="G279" s="4">
        <v>1141</v>
      </c>
      <c r="H279" s="4">
        <v>216</v>
      </c>
      <c r="I279" s="4">
        <v>676</v>
      </c>
      <c r="J279" s="4">
        <v>777</v>
      </c>
      <c r="K279" s="4">
        <v>618</v>
      </c>
      <c r="L279" s="4">
        <v>2177</v>
      </c>
      <c r="M279" s="4">
        <v>6772</v>
      </c>
      <c r="N279" s="4">
        <v>69</v>
      </c>
    </row>
    <row r="280" spans="1:14" x14ac:dyDescent="0.15">
      <c r="A280" s="2" t="s">
        <v>28</v>
      </c>
      <c r="B280" s="3" t="s">
        <v>21</v>
      </c>
      <c r="C280" s="3" t="s">
        <v>19</v>
      </c>
      <c r="D280" s="3">
        <v>2016</v>
      </c>
      <c r="E280" s="3">
        <v>3</v>
      </c>
      <c r="F280" s="4">
        <v>1052</v>
      </c>
      <c r="G280" s="4">
        <v>1214</v>
      </c>
      <c r="H280" s="4">
        <v>126</v>
      </c>
      <c r="I280" s="4">
        <v>555</v>
      </c>
      <c r="J280" s="4">
        <v>868</v>
      </c>
      <c r="K280" s="4">
        <v>805</v>
      </c>
      <c r="L280" s="4">
        <v>2583</v>
      </c>
      <c r="M280" s="4">
        <v>7203</v>
      </c>
      <c r="N280" s="4">
        <v>57</v>
      </c>
    </row>
    <row r="281" spans="1:14" x14ac:dyDescent="0.15">
      <c r="A281" s="2" t="s">
        <v>30</v>
      </c>
      <c r="B281" s="3" t="s">
        <v>21</v>
      </c>
      <c r="C281" s="3" t="s">
        <v>19</v>
      </c>
      <c r="D281" s="3">
        <v>2016</v>
      </c>
      <c r="E281" s="3">
        <v>3</v>
      </c>
      <c r="F281" s="4">
        <v>1102</v>
      </c>
      <c r="G281" s="4">
        <v>1139</v>
      </c>
      <c r="H281" s="4">
        <v>439</v>
      </c>
      <c r="I281" s="4">
        <v>1049</v>
      </c>
      <c r="J281" s="4">
        <v>798</v>
      </c>
      <c r="K281" s="4">
        <v>560</v>
      </c>
      <c r="L281" s="4">
        <v>2786</v>
      </c>
      <c r="M281" s="4">
        <v>7876</v>
      </c>
      <c r="N281" s="4">
        <v>42</v>
      </c>
    </row>
    <row r="282" spans="1:14" x14ac:dyDescent="0.15">
      <c r="A282" s="2" t="s">
        <v>24</v>
      </c>
      <c r="B282" s="3" t="s">
        <v>21</v>
      </c>
      <c r="C282" s="3" t="s">
        <v>19</v>
      </c>
      <c r="D282" s="3">
        <v>2016</v>
      </c>
      <c r="E282" s="3">
        <v>3</v>
      </c>
      <c r="F282" s="4">
        <v>2276</v>
      </c>
      <c r="G282" s="4">
        <v>1324</v>
      </c>
      <c r="H282" s="4">
        <v>224</v>
      </c>
      <c r="I282" s="4">
        <v>807</v>
      </c>
      <c r="J282" s="4">
        <v>936</v>
      </c>
      <c r="K282" s="4">
        <v>865</v>
      </c>
      <c r="L282" s="4">
        <v>3777</v>
      </c>
      <c r="M282" s="4">
        <v>10211</v>
      </c>
      <c r="N282" s="4">
        <v>44</v>
      </c>
    </row>
    <row r="283" spans="1:14" x14ac:dyDescent="0.15">
      <c r="A283" s="2" t="s">
        <v>26</v>
      </c>
      <c r="B283" s="3" t="s">
        <v>21</v>
      </c>
      <c r="C283" s="3" t="s">
        <v>19</v>
      </c>
      <c r="D283" s="3">
        <v>2016</v>
      </c>
      <c r="E283" s="3">
        <v>3</v>
      </c>
      <c r="F283" s="4">
        <v>856</v>
      </c>
      <c r="G283" s="4">
        <v>942</v>
      </c>
      <c r="H283" s="4">
        <v>216</v>
      </c>
      <c r="I283" s="4">
        <v>698</v>
      </c>
      <c r="J283" s="4">
        <v>706</v>
      </c>
      <c r="K283" s="4">
        <v>544</v>
      </c>
      <c r="L283" s="4">
        <v>2059</v>
      </c>
      <c r="M283" s="4">
        <v>6024</v>
      </c>
      <c r="N283" s="4">
        <v>39</v>
      </c>
    </row>
    <row r="284" spans="1:14" x14ac:dyDescent="0.15">
      <c r="A284" s="2" t="s">
        <v>31</v>
      </c>
      <c r="B284" s="3" t="s">
        <v>21</v>
      </c>
      <c r="C284" s="3" t="s">
        <v>19</v>
      </c>
      <c r="D284" s="3">
        <v>2016</v>
      </c>
      <c r="E284" s="3">
        <v>3</v>
      </c>
      <c r="F284" s="4">
        <v>715</v>
      </c>
      <c r="G284" s="4">
        <v>1002</v>
      </c>
      <c r="H284" s="4">
        <v>222</v>
      </c>
      <c r="I284" s="4">
        <v>733</v>
      </c>
      <c r="J284" s="4">
        <v>744</v>
      </c>
      <c r="K284" s="4">
        <v>579</v>
      </c>
      <c r="L284" s="4">
        <v>2031</v>
      </c>
      <c r="M284" s="4">
        <v>6026</v>
      </c>
      <c r="N284" s="4">
        <v>43</v>
      </c>
    </row>
    <row r="285" spans="1:14" x14ac:dyDescent="0.15">
      <c r="A285" s="2" t="s">
        <v>32</v>
      </c>
      <c r="B285" s="3" t="s">
        <v>21</v>
      </c>
      <c r="C285" s="3" t="s">
        <v>19</v>
      </c>
      <c r="D285" s="3">
        <v>2016</v>
      </c>
      <c r="E285" s="3">
        <v>3</v>
      </c>
      <c r="F285" s="4">
        <v>1972</v>
      </c>
      <c r="G285" s="4">
        <v>1305</v>
      </c>
      <c r="H285" s="4">
        <v>373</v>
      </c>
      <c r="I285" s="4">
        <v>969</v>
      </c>
      <c r="J285" s="4">
        <v>991</v>
      </c>
      <c r="K285" s="4">
        <v>806</v>
      </c>
      <c r="L285" s="4">
        <v>3477</v>
      </c>
      <c r="M285" s="4">
        <v>9894</v>
      </c>
      <c r="N285" s="4">
        <v>53</v>
      </c>
    </row>
    <row r="286" spans="1:14" x14ac:dyDescent="0.15">
      <c r="A286" s="2" t="s">
        <v>16</v>
      </c>
      <c r="B286" s="3" t="s">
        <v>21</v>
      </c>
      <c r="C286" s="3" t="s">
        <v>19</v>
      </c>
      <c r="D286" s="3">
        <v>2016</v>
      </c>
      <c r="E286" s="3">
        <v>3</v>
      </c>
      <c r="F286" s="4">
        <v>1633</v>
      </c>
      <c r="G286" s="4">
        <v>1656</v>
      </c>
      <c r="H286" s="4">
        <v>586</v>
      </c>
      <c r="I286" s="4">
        <v>1535</v>
      </c>
      <c r="J286" s="4">
        <v>1314</v>
      </c>
      <c r="K286" s="4">
        <v>1018</v>
      </c>
      <c r="L286" s="4">
        <v>3613</v>
      </c>
      <c r="M286" s="4">
        <v>11355</v>
      </c>
      <c r="N286" s="4">
        <v>77</v>
      </c>
    </row>
    <row r="287" spans="1:14" x14ac:dyDescent="0.15">
      <c r="A287" s="2" t="s">
        <v>33</v>
      </c>
      <c r="B287" s="3" t="s">
        <v>21</v>
      </c>
      <c r="C287" s="3" t="s">
        <v>19</v>
      </c>
      <c r="D287" s="3">
        <v>2016</v>
      </c>
      <c r="E287" s="3">
        <v>3</v>
      </c>
      <c r="F287" s="4">
        <v>280</v>
      </c>
      <c r="G287" s="4">
        <v>814</v>
      </c>
      <c r="H287" s="4">
        <v>270</v>
      </c>
      <c r="I287" s="4">
        <v>700</v>
      </c>
      <c r="J287" s="4">
        <v>560</v>
      </c>
      <c r="K287" s="4">
        <v>445</v>
      </c>
      <c r="L287" s="4">
        <v>1506</v>
      </c>
      <c r="M287" s="4">
        <v>4575</v>
      </c>
      <c r="N287" s="4">
        <v>38</v>
      </c>
    </row>
    <row r="288" spans="1:14" x14ac:dyDescent="0.15">
      <c r="A288" s="2" t="s">
        <v>28</v>
      </c>
      <c r="B288" s="3" t="s">
        <v>21</v>
      </c>
      <c r="C288" s="3" t="s">
        <v>19</v>
      </c>
      <c r="D288" s="3">
        <v>2016</v>
      </c>
      <c r="E288" s="3">
        <v>4</v>
      </c>
      <c r="F288" s="4">
        <v>2230</v>
      </c>
      <c r="G288" s="4">
        <v>1395</v>
      </c>
      <c r="H288" s="4">
        <v>220</v>
      </c>
      <c r="I288" s="4">
        <v>841</v>
      </c>
      <c r="J288" s="4">
        <v>1031</v>
      </c>
      <c r="K288" s="4">
        <v>923</v>
      </c>
      <c r="L288" s="4">
        <v>3913</v>
      </c>
      <c r="M288" s="4">
        <v>10556</v>
      </c>
      <c r="N288" s="4">
        <v>22</v>
      </c>
    </row>
    <row r="289" spans="1:14" x14ac:dyDescent="0.15">
      <c r="A289" s="2" t="s">
        <v>30</v>
      </c>
      <c r="B289" s="3" t="s">
        <v>21</v>
      </c>
      <c r="C289" s="3" t="s">
        <v>19</v>
      </c>
      <c r="D289" s="3">
        <v>2016</v>
      </c>
      <c r="E289" s="3">
        <v>4</v>
      </c>
      <c r="F289" s="4">
        <v>3062</v>
      </c>
      <c r="G289" s="4">
        <v>1748</v>
      </c>
      <c r="H289" s="4">
        <v>602</v>
      </c>
      <c r="I289" s="4">
        <v>1537</v>
      </c>
      <c r="J289" s="4">
        <v>1194</v>
      </c>
      <c r="K289" s="4">
        <v>838</v>
      </c>
      <c r="L289" s="4">
        <v>4738</v>
      </c>
      <c r="M289" s="4">
        <v>13719</v>
      </c>
      <c r="N289" s="4">
        <v>34</v>
      </c>
    </row>
    <row r="290" spans="1:14" x14ac:dyDescent="0.15">
      <c r="A290" s="2" t="s">
        <v>24</v>
      </c>
      <c r="B290" s="3" t="s">
        <v>21</v>
      </c>
      <c r="C290" s="3" t="s">
        <v>19</v>
      </c>
      <c r="D290" s="3">
        <v>2016</v>
      </c>
      <c r="E290" s="3">
        <v>4</v>
      </c>
      <c r="F290" s="4">
        <v>3080</v>
      </c>
      <c r="G290" s="4">
        <v>1365</v>
      </c>
      <c r="H290" s="4">
        <v>250</v>
      </c>
      <c r="I290" s="4">
        <v>865</v>
      </c>
      <c r="J290" s="4">
        <v>991</v>
      </c>
      <c r="K290" s="4">
        <v>907</v>
      </c>
      <c r="L290" s="4">
        <v>4133</v>
      </c>
      <c r="M290" s="4">
        <v>11593</v>
      </c>
      <c r="N290" s="4">
        <v>24</v>
      </c>
    </row>
    <row r="291" spans="1:14" x14ac:dyDescent="0.15">
      <c r="A291" s="2" t="s">
        <v>26</v>
      </c>
      <c r="B291" s="3" t="s">
        <v>21</v>
      </c>
      <c r="C291" s="3" t="s">
        <v>19</v>
      </c>
      <c r="D291" s="3">
        <v>2016</v>
      </c>
      <c r="E291" s="3">
        <v>4</v>
      </c>
      <c r="F291" s="4">
        <v>2175</v>
      </c>
      <c r="G291" s="4">
        <v>1657</v>
      </c>
      <c r="H291" s="4">
        <v>446</v>
      </c>
      <c r="I291" s="4">
        <v>1341</v>
      </c>
      <c r="J291" s="4">
        <v>1198</v>
      </c>
      <c r="K291" s="4">
        <v>922</v>
      </c>
      <c r="L291" s="4">
        <v>3712</v>
      </c>
      <c r="M291" s="4">
        <v>11454</v>
      </c>
      <c r="N291" s="4">
        <v>28</v>
      </c>
    </row>
    <row r="292" spans="1:14" x14ac:dyDescent="0.15">
      <c r="A292" s="2" t="s">
        <v>31</v>
      </c>
      <c r="B292" s="3" t="s">
        <v>21</v>
      </c>
      <c r="C292" s="3" t="s">
        <v>19</v>
      </c>
      <c r="D292" s="3">
        <v>2016</v>
      </c>
      <c r="E292" s="3">
        <v>4</v>
      </c>
      <c r="F292" s="4">
        <v>1353</v>
      </c>
      <c r="G292" s="4">
        <v>1222</v>
      </c>
      <c r="H292" s="4">
        <v>369</v>
      </c>
      <c r="I292" s="4">
        <v>984</v>
      </c>
      <c r="J292" s="4">
        <v>883</v>
      </c>
      <c r="K292" s="4">
        <v>664</v>
      </c>
      <c r="L292" s="4">
        <v>2740</v>
      </c>
      <c r="M292" s="4">
        <v>8218</v>
      </c>
      <c r="N292" s="4">
        <v>20</v>
      </c>
    </row>
    <row r="293" spans="1:14" x14ac:dyDescent="0.15">
      <c r="A293" s="2" t="s">
        <v>32</v>
      </c>
      <c r="B293" s="3" t="s">
        <v>21</v>
      </c>
      <c r="C293" s="3" t="s">
        <v>19</v>
      </c>
      <c r="D293" s="3">
        <v>2016</v>
      </c>
      <c r="E293" s="3">
        <v>4</v>
      </c>
      <c r="F293" s="4">
        <v>2342</v>
      </c>
      <c r="G293" s="4">
        <v>1362</v>
      </c>
      <c r="H293" s="4">
        <v>346</v>
      </c>
      <c r="I293" s="4">
        <v>988</v>
      </c>
      <c r="J293" s="4">
        <v>1053</v>
      </c>
      <c r="K293" s="4">
        <v>834</v>
      </c>
      <c r="L293" s="4">
        <v>3810</v>
      </c>
      <c r="M293" s="4">
        <v>10738</v>
      </c>
      <c r="N293" s="4">
        <v>29</v>
      </c>
    </row>
    <row r="294" spans="1:14" x14ac:dyDescent="0.15">
      <c r="A294" s="2" t="s">
        <v>16</v>
      </c>
      <c r="B294" s="3" t="s">
        <v>21</v>
      </c>
      <c r="C294" s="3" t="s">
        <v>19</v>
      </c>
      <c r="D294" s="3">
        <v>2016</v>
      </c>
      <c r="E294" s="3">
        <v>4</v>
      </c>
      <c r="F294" s="4">
        <v>2759</v>
      </c>
      <c r="G294" s="4">
        <v>1800</v>
      </c>
      <c r="H294" s="4">
        <v>377</v>
      </c>
      <c r="I294" s="4">
        <v>1218</v>
      </c>
      <c r="J294" s="4">
        <v>1392</v>
      </c>
      <c r="K294" s="4">
        <v>1072</v>
      </c>
      <c r="L294" s="4">
        <v>5079</v>
      </c>
      <c r="M294" s="4">
        <v>13699</v>
      </c>
      <c r="N294" s="4">
        <v>32</v>
      </c>
    </row>
    <row r="295" spans="1:14" x14ac:dyDescent="0.15">
      <c r="A295" s="2" t="s">
        <v>33</v>
      </c>
      <c r="B295" s="3" t="s">
        <v>21</v>
      </c>
      <c r="C295" s="3" t="s">
        <v>19</v>
      </c>
      <c r="D295" s="3">
        <v>2016</v>
      </c>
      <c r="E295" s="3">
        <v>4</v>
      </c>
      <c r="F295" s="4">
        <v>1829</v>
      </c>
      <c r="G295" s="4">
        <v>1401</v>
      </c>
      <c r="H295" s="4">
        <v>353</v>
      </c>
      <c r="I295" s="4">
        <v>1013</v>
      </c>
      <c r="J295" s="4">
        <v>1039</v>
      </c>
      <c r="K295" s="4">
        <v>795</v>
      </c>
      <c r="L295" s="4">
        <v>3666</v>
      </c>
      <c r="M295" s="4">
        <v>10098</v>
      </c>
      <c r="N295" s="4">
        <v>22</v>
      </c>
    </row>
    <row r="296" spans="1:14" x14ac:dyDescent="0.15">
      <c r="A296" s="2" t="s">
        <v>28</v>
      </c>
      <c r="B296" s="3" t="s">
        <v>17</v>
      </c>
      <c r="C296" s="3" t="s">
        <v>19</v>
      </c>
      <c r="D296" s="3">
        <v>2016</v>
      </c>
      <c r="E296" s="3">
        <v>0</v>
      </c>
      <c r="F296" s="4">
        <v>7636</v>
      </c>
      <c r="G296" s="4">
        <v>3083</v>
      </c>
      <c r="H296" s="4">
        <v>429</v>
      </c>
      <c r="I296" s="4">
        <v>1786</v>
      </c>
      <c r="J296" s="4">
        <v>2722</v>
      </c>
      <c r="K296" s="4">
        <v>3956</v>
      </c>
      <c r="L296" s="4">
        <v>13253</v>
      </c>
      <c r="M296" s="4">
        <v>32865</v>
      </c>
      <c r="N296" s="4">
        <v>53</v>
      </c>
    </row>
    <row r="297" spans="1:14" x14ac:dyDescent="0.15">
      <c r="A297" s="2" t="s">
        <v>24</v>
      </c>
      <c r="B297" s="3" t="s">
        <v>17</v>
      </c>
      <c r="C297" s="3" t="s">
        <v>19</v>
      </c>
      <c r="D297" s="3">
        <v>2016</v>
      </c>
      <c r="E297" s="3">
        <v>0</v>
      </c>
      <c r="F297" s="4">
        <v>3461</v>
      </c>
      <c r="G297" s="4">
        <v>2871</v>
      </c>
      <c r="H297" s="4">
        <v>569</v>
      </c>
      <c r="I297" s="4">
        <v>2066</v>
      </c>
      <c r="J297" s="4">
        <v>1963</v>
      </c>
      <c r="K297" s="4">
        <v>1672</v>
      </c>
      <c r="L297" s="4">
        <v>6365</v>
      </c>
      <c r="M297" s="4">
        <v>18969</v>
      </c>
      <c r="N297" s="4">
        <v>243</v>
      </c>
    </row>
    <row r="298" spans="1:14" x14ac:dyDescent="0.15">
      <c r="A298" s="2" t="s">
        <v>33</v>
      </c>
      <c r="B298" s="3" t="s">
        <v>17</v>
      </c>
      <c r="C298" s="3" t="s">
        <v>19</v>
      </c>
      <c r="D298" s="3">
        <v>2016</v>
      </c>
      <c r="E298" s="3">
        <v>0</v>
      </c>
      <c r="F298" s="4">
        <v>1767</v>
      </c>
      <c r="G298" s="4">
        <v>1700</v>
      </c>
      <c r="H298" s="4">
        <v>346</v>
      </c>
      <c r="I298" s="4">
        <v>1161</v>
      </c>
      <c r="J298" s="4">
        <v>1222</v>
      </c>
      <c r="K298" s="4">
        <v>948</v>
      </c>
      <c r="L298" s="4">
        <v>3240</v>
      </c>
      <c r="M298" s="4">
        <v>10387</v>
      </c>
      <c r="N298" s="4">
        <v>109</v>
      </c>
    </row>
    <row r="299" spans="1:14" x14ac:dyDescent="0.15">
      <c r="A299" s="2" t="s">
        <v>28</v>
      </c>
      <c r="B299" s="3" t="s">
        <v>17</v>
      </c>
      <c r="C299" s="3" t="s">
        <v>19</v>
      </c>
      <c r="D299" s="3">
        <v>2016</v>
      </c>
      <c r="E299" s="3">
        <v>1</v>
      </c>
      <c r="F299" s="4">
        <v>580</v>
      </c>
      <c r="G299" s="4">
        <v>414</v>
      </c>
      <c r="H299" s="4">
        <v>72</v>
      </c>
      <c r="I299" s="4">
        <v>268</v>
      </c>
      <c r="J299" s="4">
        <v>257</v>
      </c>
      <c r="K299" s="4">
        <v>224</v>
      </c>
      <c r="L299" s="4">
        <v>906</v>
      </c>
      <c r="M299" s="4">
        <v>2723</v>
      </c>
      <c r="N299" s="4">
        <v>39</v>
      </c>
    </row>
    <row r="300" spans="1:14" x14ac:dyDescent="0.15">
      <c r="A300" s="2" t="s">
        <v>30</v>
      </c>
      <c r="B300" s="3" t="s">
        <v>17</v>
      </c>
      <c r="C300" s="3" t="s">
        <v>19</v>
      </c>
      <c r="D300" s="3">
        <v>2016</v>
      </c>
      <c r="E300" s="3">
        <v>1</v>
      </c>
      <c r="F300" s="4">
        <v>1580</v>
      </c>
      <c r="G300" s="4">
        <v>1463</v>
      </c>
      <c r="H300" s="4">
        <v>459</v>
      </c>
      <c r="I300" s="4">
        <v>1206</v>
      </c>
      <c r="J300" s="4">
        <v>1087</v>
      </c>
      <c r="K300" s="4">
        <v>848</v>
      </c>
      <c r="L300" s="4">
        <v>2359</v>
      </c>
      <c r="M300" s="4">
        <v>9005</v>
      </c>
      <c r="N300" s="4">
        <v>162</v>
      </c>
    </row>
    <row r="301" spans="1:14" x14ac:dyDescent="0.15">
      <c r="A301" s="2" t="s">
        <v>24</v>
      </c>
      <c r="B301" s="3" t="s">
        <v>17</v>
      </c>
      <c r="C301" s="3" t="s">
        <v>19</v>
      </c>
      <c r="D301" s="3">
        <v>2016</v>
      </c>
      <c r="E301" s="3">
        <v>1</v>
      </c>
      <c r="F301" s="4">
        <v>592</v>
      </c>
      <c r="G301" s="4">
        <v>1039</v>
      </c>
      <c r="H301" s="4">
        <v>86</v>
      </c>
      <c r="I301" s="4">
        <v>463</v>
      </c>
      <c r="J301" s="4">
        <v>707</v>
      </c>
      <c r="K301" s="4">
        <v>709</v>
      </c>
      <c r="L301" s="4">
        <v>1542</v>
      </c>
      <c r="M301" s="4">
        <v>5140</v>
      </c>
      <c r="N301" s="4">
        <v>136</v>
      </c>
    </row>
    <row r="302" spans="1:14" x14ac:dyDescent="0.15">
      <c r="A302" s="2" t="s">
        <v>31</v>
      </c>
      <c r="B302" s="3" t="s">
        <v>17</v>
      </c>
      <c r="C302" s="3" t="s">
        <v>19</v>
      </c>
      <c r="D302" s="3">
        <v>2016</v>
      </c>
      <c r="E302" s="3">
        <v>1</v>
      </c>
      <c r="F302" s="4">
        <v>3058</v>
      </c>
      <c r="G302" s="4">
        <v>1689</v>
      </c>
      <c r="H302" s="4">
        <v>542</v>
      </c>
      <c r="I302" s="4">
        <v>1381</v>
      </c>
      <c r="J302" s="4">
        <v>1314</v>
      </c>
      <c r="K302" s="4">
        <v>952</v>
      </c>
      <c r="L302" s="4">
        <v>3951</v>
      </c>
      <c r="M302" s="4">
        <v>12887</v>
      </c>
      <c r="N302" s="4">
        <v>32</v>
      </c>
    </row>
    <row r="303" spans="1:14" x14ac:dyDescent="0.15">
      <c r="A303" s="2" t="s">
        <v>28</v>
      </c>
      <c r="B303" s="3" t="s">
        <v>17</v>
      </c>
      <c r="C303" s="3" t="s">
        <v>19</v>
      </c>
      <c r="D303" s="3">
        <v>2016</v>
      </c>
      <c r="E303" s="3">
        <v>2</v>
      </c>
      <c r="F303" s="4">
        <v>1307</v>
      </c>
      <c r="G303" s="4">
        <v>2151</v>
      </c>
      <c r="H303" s="4">
        <v>301</v>
      </c>
      <c r="I303" s="4">
        <v>1241</v>
      </c>
      <c r="J303" s="4">
        <v>1535</v>
      </c>
      <c r="K303" s="4">
        <v>1271</v>
      </c>
      <c r="L303" s="4">
        <v>5566</v>
      </c>
      <c r="M303" s="4">
        <v>13373</v>
      </c>
      <c r="N303" s="4">
        <v>96</v>
      </c>
    </row>
    <row r="304" spans="1:14" x14ac:dyDescent="0.15">
      <c r="A304" s="2" t="s">
        <v>30</v>
      </c>
      <c r="B304" s="3" t="s">
        <v>17</v>
      </c>
      <c r="C304" s="3" t="s">
        <v>19</v>
      </c>
      <c r="D304" s="3">
        <v>2016</v>
      </c>
      <c r="E304" s="3">
        <v>2</v>
      </c>
      <c r="F304" s="4">
        <v>1193</v>
      </c>
      <c r="G304" s="4">
        <v>1600</v>
      </c>
      <c r="H304" s="4">
        <v>670</v>
      </c>
      <c r="I304" s="4">
        <v>1562</v>
      </c>
      <c r="J304" s="4">
        <v>1073</v>
      </c>
      <c r="K304" s="4">
        <v>775</v>
      </c>
      <c r="L304" s="4">
        <v>3105</v>
      </c>
      <c r="M304" s="4">
        <v>9980</v>
      </c>
      <c r="N304" s="4">
        <v>82</v>
      </c>
    </row>
    <row r="305" spans="1:14" x14ac:dyDescent="0.15">
      <c r="A305" s="2" t="s">
        <v>26</v>
      </c>
      <c r="B305" s="3" t="s">
        <v>17</v>
      </c>
      <c r="C305" s="3" t="s">
        <v>19</v>
      </c>
      <c r="D305" s="3">
        <v>2016</v>
      </c>
      <c r="E305" s="3">
        <v>2</v>
      </c>
      <c r="F305" s="4">
        <v>3424</v>
      </c>
      <c r="G305" s="4">
        <v>1739</v>
      </c>
      <c r="H305" s="4">
        <v>271</v>
      </c>
      <c r="I305" s="4">
        <v>1049</v>
      </c>
      <c r="J305" s="4">
        <v>1519</v>
      </c>
      <c r="K305" s="4">
        <v>1296</v>
      </c>
      <c r="L305" s="4">
        <v>5143</v>
      </c>
      <c r="M305" s="4">
        <v>14443</v>
      </c>
      <c r="N305" s="4">
        <v>157</v>
      </c>
    </row>
    <row r="306" spans="1:14" x14ac:dyDescent="0.15">
      <c r="A306" s="2" t="s">
        <v>16</v>
      </c>
      <c r="B306" s="3" t="s">
        <v>17</v>
      </c>
      <c r="C306" s="3" t="s">
        <v>19</v>
      </c>
      <c r="D306" s="3">
        <v>2016</v>
      </c>
      <c r="E306" s="3">
        <v>2</v>
      </c>
      <c r="F306" s="4">
        <v>677</v>
      </c>
      <c r="G306" s="4">
        <v>2039</v>
      </c>
      <c r="H306" s="4">
        <v>393</v>
      </c>
      <c r="I306" s="4">
        <v>1335</v>
      </c>
      <c r="J306" s="4">
        <v>1519</v>
      </c>
      <c r="K306" s="4">
        <v>1019</v>
      </c>
      <c r="L306" s="4">
        <v>2432</v>
      </c>
      <c r="M306" s="4">
        <v>9414</v>
      </c>
      <c r="N306" s="4">
        <v>191</v>
      </c>
    </row>
    <row r="307" spans="1:14" x14ac:dyDescent="0.15">
      <c r="A307" s="2" t="s">
        <v>33</v>
      </c>
      <c r="B307" s="3" t="s">
        <v>17</v>
      </c>
      <c r="C307" s="3" t="s">
        <v>19</v>
      </c>
      <c r="D307" s="3">
        <v>2016</v>
      </c>
      <c r="E307" s="3">
        <v>2</v>
      </c>
      <c r="F307" s="4">
        <v>4256</v>
      </c>
      <c r="G307" s="4">
        <v>3339</v>
      </c>
      <c r="H307" s="4">
        <v>870</v>
      </c>
      <c r="I307" s="4">
        <v>2538</v>
      </c>
      <c r="J307" s="4">
        <v>2376</v>
      </c>
      <c r="K307" s="4">
        <v>1827</v>
      </c>
      <c r="L307" s="4">
        <v>8423</v>
      </c>
      <c r="M307" s="4">
        <v>23630</v>
      </c>
      <c r="N307" s="4">
        <v>85</v>
      </c>
    </row>
    <row r="308" spans="1:14" x14ac:dyDescent="0.15">
      <c r="A308" s="2" t="s">
        <v>28</v>
      </c>
      <c r="B308" s="3" t="s">
        <v>17</v>
      </c>
      <c r="C308" s="3" t="s">
        <v>19</v>
      </c>
      <c r="D308" s="3">
        <v>2016</v>
      </c>
      <c r="E308" s="3">
        <v>3</v>
      </c>
      <c r="F308" s="4">
        <v>1608</v>
      </c>
      <c r="G308" s="4">
        <v>1027</v>
      </c>
      <c r="H308" s="4">
        <v>119</v>
      </c>
      <c r="I308" s="4">
        <v>509</v>
      </c>
      <c r="J308" s="4">
        <v>792</v>
      </c>
      <c r="K308" s="4">
        <v>689</v>
      </c>
      <c r="L308" s="4">
        <v>3000</v>
      </c>
      <c r="M308" s="4">
        <v>7744</v>
      </c>
      <c r="N308" s="4">
        <v>48</v>
      </c>
    </row>
    <row r="309" spans="1:14" x14ac:dyDescent="0.15">
      <c r="A309" s="2" t="s">
        <v>30</v>
      </c>
      <c r="B309" s="3" t="s">
        <v>17</v>
      </c>
      <c r="C309" s="3" t="s">
        <v>19</v>
      </c>
      <c r="D309" s="3">
        <v>2016</v>
      </c>
      <c r="E309" s="3">
        <v>3</v>
      </c>
      <c r="F309" s="4">
        <v>1150</v>
      </c>
      <c r="G309" s="4">
        <v>1768</v>
      </c>
      <c r="H309" s="4">
        <v>682</v>
      </c>
      <c r="I309" s="4">
        <v>1615</v>
      </c>
      <c r="J309" s="4">
        <v>1214</v>
      </c>
      <c r="K309" s="4">
        <v>883</v>
      </c>
      <c r="L309" s="4">
        <v>3424</v>
      </c>
      <c r="M309" s="4">
        <v>10738</v>
      </c>
      <c r="N309" s="4">
        <v>75</v>
      </c>
    </row>
    <row r="310" spans="1:14" x14ac:dyDescent="0.15">
      <c r="A310" s="2" t="s">
        <v>24</v>
      </c>
      <c r="B310" s="3" t="s">
        <v>17</v>
      </c>
      <c r="C310" s="3" t="s">
        <v>19</v>
      </c>
      <c r="D310" s="3">
        <v>2016</v>
      </c>
      <c r="E310" s="3">
        <v>3</v>
      </c>
      <c r="F310" s="4">
        <v>1950</v>
      </c>
      <c r="G310" s="4">
        <v>2048</v>
      </c>
      <c r="H310" s="4">
        <v>358</v>
      </c>
      <c r="I310" s="4">
        <v>1270</v>
      </c>
      <c r="J310" s="4">
        <v>1366</v>
      </c>
      <c r="K310" s="4">
        <v>1638</v>
      </c>
      <c r="L310" s="4">
        <v>7419</v>
      </c>
      <c r="M310" s="4">
        <v>16049</v>
      </c>
      <c r="N310" s="4">
        <v>88</v>
      </c>
    </row>
    <row r="311" spans="1:14" x14ac:dyDescent="0.15">
      <c r="A311" s="2" t="s">
        <v>26</v>
      </c>
      <c r="B311" s="3" t="s">
        <v>17</v>
      </c>
      <c r="C311" s="3" t="s">
        <v>19</v>
      </c>
      <c r="D311" s="3">
        <v>2016</v>
      </c>
      <c r="E311" s="3">
        <v>3</v>
      </c>
      <c r="F311" s="4">
        <v>1047</v>
      </c>
      <c r="G311" s="4">
        <v>2548</v>
      </c>
      <c r="H311" s="4">
        <v>612</v>
      </c>
      <c r="I311" s="4">
        <v>2061</v>
      </c>
      <c r="J311" s="4">
        <v>1844</v>
      </c>
      <c r="K311" s="4">
        <v>1483</v>
      </c>
      <c r="L311" s="4">
        <v>5254</v>
      </c>
      <c r="M311" s="4">
        <v>14849</v>
      </c>
      <c r="N311" s="4">
        <v>89</v>
      </c>
    </row>
    <row r="312" spans="1:14" x14ac:dyDescent="0.15">
      <c r="A312" s="2" t="s">
        <v>28</v>
      </c>
      <c r="B312" s="3" t="s">
        <v>17</v>
      </c>
      <c r="C312" s="3" t="s">
        <v>19</v>
      </c>
      <c r="D312" s="3">
        <v>2016</v>
      </c>
      <c r="E312" s="3">
        <v>4</v>
      </c>
      <c r="F312" s="4">
        <v>5341</v>
      </c>
      <c r="G312" s="4">
        <v>3627</v>
      </c>
      <c r="H312" s="4">
        <v>495</v>
      </c>
      <c r="I312" s="4">
        <v>2060</v>
      </c>
      <c r="J312" s="4">
        <v>2657</v>
      </c>
      <c r="K312" s="4">
        <v>2284</v>
      </c>
      <c r="L312" s="4">
        <v>10090</v>
      </c>
      <c r="M312" s="4">
        <v>26557</v>
      </c>
      <c r="N312" s="4">
        <v>36</v>
      </c>
    </row>
    <row r="313" spans="1:14" x14ac:dyDescent="0.15">
      <c r="A313" s="2" t="s">
        <v>30</v>
      </c>
      <c r="B313" s="3" t="s">
        <v>17</v>
      </c>
      <c r="C313" s="3" t="s">
        <v>19</v>
      </c>
      <c r="D313" s="3">
        <v>2016</v>
      </c>
      <c r="E313" s="3">
        <v>4</v>
      </c>
      <c r="F313" s="4">
        <v>3514</v>
      </c>
      <c r="G313" s="4">
        <v>2886</v>
      </c>
      <c r="H313" s="4">
        <v>1410</v>
      </c>
      <c r="I313" s="4">
        <v>2843</v>
      </c>
      <c r="J313" s="4">
        <v>2001</v>
      </c>
      <c r="K313" s="4">
        <v>1489</v>
      </c>
      <c r="L313" s="4">
        <v>6307</v>
      </c>
      <c r="M313" s="4">
        <v>20452</v>
      </c>
      <c r="N313" s="4">
        <v>81</v>
      </c>
    </row>
    <row r="314" spans="1:14" x14ac:dyDescent="0.15">
      <c r="A314" s="2" t="s">
        <v>24</v>
      </c>
      <c r="B314" s="3" t="s">
        <v>17</v>
      </c>
      <c r="C314" s="3" t="s">
        <v>19</v>
      </c>
      <c r="D314" s="3">
        <v>2016</v>
      </c>
      <c r="E314" s="3">
        <v>4</v>
      </c>
      <c r="F314" s="4">
        <v>5403</v>
      </c>
      <c r="G314" s="4">
        <v>3761</v>
      </c>
      <c r="H314" s="4">
        <v>800</v>
      </c>
      <c r="I314" s="4">
        <v>2676</v>
      </c>
      <c r="J314" s="4">
        <v>2619</v>
      </c>
      <c r="K314" s="4">
        <v>2190</v>
      </c>
      <c r="L314" s="4">
        <v>8644</v>
      </c>
      <c r="M314" s="4">
        <v>26096</v>
      </c>
      <c r="N314" s="4">
        <v>49</v>
      </c>
    </row>
    <row r="315" spans="1:14" x14ac:dyDescent="0.15">
      <c r="A315" s="2" t="s">
        <v>26</v>
      </c>
      <c r="B315" s="3" t="s">
        <v>17</v>
      </c>
      <c r="C315" s="3" t="s">
        <v>19</v>
      </c>
      <c r="D315" s="3">
        <v>2016</v>
      </c>
      <c r="E315" s="3">
        <v>4</v>
      </c>
      <c r="F315" s="4">
        <v>3788</v>
      </c>
      <c r="G315" s="4">
        <v>2885</v>
      </c>
      <c r="H315" s="4">
        <v>877</v>
      </c>
      <c r="I315" s="4">
        <v>2439</v>
      </c>
      <c r="J315" s="4">
        <v>2102</v>
      </c>
      <c r="K315" s="4">
        <v>1532</v>
      </c>
      <c r="L315" s="4">
        <v>6164</v>
      </c>
      <c r="M315" s="4">
        <v>19789</v>
      </c>
      <c r="N315" s="4">
        <v>40</v>
      </c>
    </row>
    <row r="316" spans="1:14" x14ac:dyDescent="0.15">
      <c r="A316" s="2" t="s">
        <v>31</v>
      </c>
      <c r="B316" s="3" t="s">
        <v>17</v>
      </c>
      <c r="C316" s="3" t="s">
        <v>19</v>
      </c>
      <c r="D316" s="3">
        <v>2016</v>
      </c>
      <c r="E316" s="3">
        <v>4</v>
      </c>
      <c r="F316" s="4">
        <v>2726</v>
      </c>
      <c r="G316" s="4">
        <v>3298</v>
      </c>
      <c r="H316" s="4">
        <v>1160</v>
      </c>
      <c r="I316" s="4">
        <v>2832</v>
      </c>
      <c r="J316" s="4">
        <v>2256</v>
      </c>
      <c r="K316" s="4">
        <v>1647</v>
      </c>
      <c r="L316" s="4">
        <v>6615</v>
      </c>
      <c r="M316" s="4">
        <v>20536</v>
      </c>
      <c r="N316" s="4">
        <v>28</v>
      </c>
    </row>
    <row r="317" spans="1:14" x14ac:dyDescent="0.15">
      <c r="A317" s="2" t="s">
        <v>32</v>
      </c>
      <c r="B317" s="3" t="s">
        <v>17</v>
      </c>
      <c r="C317" s="3" t="s">
        <v>19</v>
      </c>
      <c r="D317" s="3">
        <v>2016</v>
      </c>
      <c r="E317" s="3">
        <v>4</v>
      </c>
      <c r="F317" s="4">
        <v>2878</v>
      </c>
      <c r="G317" s="4">
        <v>2414</v>
      </c>
      <c r="H317" s="4">
        <v>685</v>
      </c>
      <c r="I317" s="4">
        <v>1818</v>
      </c>
      <c r="J317" s="4">
        <v>1848</v>
      </c>
      <c r="K317" s="4">
        <v>1423</v>
      </c>
      <c r="L317" s="4">
        <v>6298</v>
      </c>
      <c r="M317" s="4">
        <v>17367</v>
      </c>
      <c r="N317" s="4">
        <v>41</v>
      </c>
    </row>
    <row r="318" spans="1:14" x14ac:dyDescent="0.15">
      <c r="A318" s="2" t="s">
        <v>16</v>
      </c>
      <c r="B318" s="3" t="s">
        <v>17</v>
      </c>
      <c r="C318" s="3" t="s">
        <v>19</v>
      </c>
      <c r="D318" s="3">
        <v>2016</v>
      </c>
      <c r="E318" s="3">
        <v>4</v>
      </c>
      <c r="F318" s="4">
        <v>3673</v>
      </c>
      <c r="G318" s="4">
        <v>3768</v>
      </c>
      <c r="H318" s="4">
        <v>1256</v>
      </c>
      <c r="I318" s="4">
        <v>3141</v>
      </c>
      <c r="J318" s="4">
        <v>2708</v>
      </c>
      <c r="K318" s="4">
        <v>2036</v>
      </c>
      <c r="L318" s="4">
        <v>8076</v>
      </c>
      <c r="M318" s="4">
        <v>24660</v>
      </c>
      <c r="N318" s="4">
        <v>43</v>
      </c>
    </row>
    <row r="319" spans="1:14" x14ac:dyDescent="0.15">
      <c r="A319" s="2" t="s">
        <v>33</v>
      </c>
      <c r="B319" s="3" t="s">
        <v>17</v>
      </c>
      <c r="C319" s="3" t="s">
        <v>19</v>
      </c>
      <c r="D319" s="3">
        <v>2016</v>
      </c>
      <c r="E319" s="3">
        <v>4</v>
      </c>
      <c r="F319" s="4">
        <v>4572</v>
      </c>
      <c r="G319" s="4">
        <v>3190</v>
      </c>
      <c r="H319" s="4">
        <v>816</v>
      </c>
      <c r="I319" s="4">
        <v>2375</v>
      </c>
      <c r="J319" s="4">
        <v>2568</v>
      </c>
      <c r="K319" s="4">
        <v>2050</v>
      </c>
      <c r="L319" s="4">
        <v>9027</v>
      </c>
      <c r="M319" s="4">
        <v>24601</v>
      </c>
      <c r="N319" s="4">
        <v>33</v>
      </c>
    </row>
    <row r="320" spans="1:14" x14ac:dyDescent="0.15">
      <c r="A320" s="2" t="s">
        <v>22</v>
      </c>
      <c r="B320" s="3" t="s">
        <v>20</v>
      </c>
      <c r="C320" s="3" t="s">
        <v>18</v>
      </c>
      <c r="D320" s="3">
        <v>2016</v>
      </c>
      <c r="E320" s="3">
        <v>0</v>
      </c>
      <c r="F320" s="4">
        <v>720</v>
      </c>
      <c r="G320" s="4">
        <v>664</v>
      </c>
      <c r="H320" s="4">
        <v>140</v>
      </c>
      <c r="I320" s="4">
        <v>434</v>
      </c>
      <c r="J320" s="4">
        <v>522</v>
      </c>
      <c r="K320" s="4">
        <v>439</v>
      </c>
      <c r="L320" s="4">
        <v>256</v>
      </c>
      <c r="M320" s="4">
        <v>3178</v>
      </c>
      <c r="N320" s="4">
        <v>208</v>
      </c>
    </row>
    <row r="321" spans="1:14" x14ac:dyDescent="0.15">
      <c r="A321" s="2" t="s">
        <v>30</v>
      </c>
      <c r="B321" s="3" t="s">
        <v>20</v>
      </c>
      <c r="C321" s="3" t="s">
        <v>18</v>
      </c>
      <c r="D321" s="3">
        <v>2016</v>
      </c>
      <c r="E321" s="3">
        <v>0</v>
      </c>
      <c r="F321" s="4">
        <v>2683</v>
      </c>
      <c r="G321" s="4">
        <v>561</v>
      </c>
      <c r="H321" s="4">
        <v>62</v>
      </c>
      <c r="I321" s="4">
        <v>343</v>
      </c>
      <c r="J321" s="4">
        <v>309</v>
      </c>
      <c r="K321" s="4">
        <v>288</v>
      </c>
      <c r="L321" s="4">
        <v>629</v>
      </c>
      <c r="M321" s="4">
        <v>4877</v>
      </c>
      <c r="N321" s="4">
        <v>189</v>
      </c>
    </row>
    <row r="322" spans="1:14" x14ac:dyDescent="0.15">
      <c r="A322" s="2" t="s">
        <v>24</v>
      </c>
      <c r="B322" s="3" t="s">
        <v>20</v>
      </c>
      <c r="C322" s="3" t="s">
        <v>18</v>
      </c>
      <c r="D322" s="3">
        <v>2016</v>
      </c>
      <c r="E322" s="3">
        <v>0</v>
      </c>
      <c r="F322" s="4">
        <v>2787</v>
      </c>
      <c r="G322" s="4">
        <v>471</v>
      </c>
      <c r="H322" s="4">
        <v>71</v>
      </c>
      <c r="I322" s="4">
        <v>271</v>
      </c>
      <c r="J322" s="4">
        <v>249</v>
      </c>
      <c r="K322" s="4">
        <v>124</v>
      </c>
      <c r="L322" s="4">
        <v>54</v>
      </c>
      <c r="M322" s="4">
        <v>4030</v>
      </c>
      <c r="N322" s="4">
        <v>276</v>
      </c>
    </row>
    <row r="323" spans="1:14" x14ac:dyDescent="0.15">
      <c r="A323" s="2" t="s">
        <v>16</v>
      </c>
      <c r="B323" s="3" t="s">
        <v>20</v>
      </c>
      <c r="C323" s="3" t="s">
        <v>18</v>
      </c>
      <c r="D323" s="3">
        <v>2016</v>
      </c>
      <c r="E323" s="3">
        <v>0</v>
      </c>
      <c r="F323" s="4">
        <v>2124</v>
      </c>
      <c r="G323" s="4">
        <v>622</v>
      </c>
      <c r="H323" s="4">
        <v>202</v>
      </c>
      <c r="I323" s="4">
        <v>545</v>
      </c>
      <c r="J323" s="4">
        <v>421</v>
      </c>
      <c r="K323" s="4">
        <v>209</v>
      </c>
      <c r="L323" s="4">
        <v>0</v>
      </c>
      <c r="M323" s="4">
        <v>4125</v>
      </c>
      <c r="N323" s="4">
        <v>160</v>
      </c>
    </row>
    <row r="324" spans="1:14" x14ac:dyDescent="0.15">
      <c r="A324" s="2" t="s">
        <v>30</v>
      </c>
      <c r="B324" s="3" t="s">
        <v>20</v>
      </c>
      <c r="C324" s="3" t="s">
        <v>18</v>
      </c>
      <c r="D324" s="3">
        <v>2016</v>
      </c>
      <c r="E324" s="3">
        <v>1</v>
      </c>
      <c r="F324" s="4">
        <v>1419</v>
      </c>
      <c r="G324" s="4">
        <v>522</v>
      </c>
      <c r="H324" s="4">
        <v>92</v>
      </c>
      <c r="I324" s="4">
        <v>322</v>
      </c>
      <c r="J324" s="4">
        <v>406</v>
      </c>
      <c r="K324" s="4">
        <v>343</v>
      </c>
      <c r="L324" s="4">
        <v>877</v>
      </c>
      <c r="M324" s="4">
        <v>3984</v>
      </c>
      <c r="N324" s="4">
        <v>74</v>
      </c>
    </row>
    <row r="325" spans="1:14" x14ac:dyDescent="0.15">
      <c r="A325" s="2" t="s">
        <v>26</v>
      </c>
      <c r="B325" s="3" t="s">
        <v>20</v>
      </c>
      <c r="C325" s="3" t="s">
        <v>18</v>
      </c>
      <c r="D325" s="3">
        <v>2016</v>
      </c>
      <c r="E325" s="3">
        <v>1</v>
      </c>
      <c r="F325" s="4">
        <v>5936</v>
      </c>
      <c r="G325" s="4">
        <v>823</v>
      </c>
      <c r="H325" s="4">
        <v>102</v>
      </c>
      <c r="I325" s="4">
        <v>435</v>
      </c>
      <c r="J325" s="4">
        <v>652</v>
      </c>
      <c r="K325" s="4">
        <v>536</v>
      </c>
      <c r="L325" s="4">
        <v>1188</v>
      </c>
      <c r="M325" s="4">
        <v>9673</v>
      </c>
      <c r="N325" s="4">
        <v>27</v>
      </c>
    </row>
    <row r="326" spans="1:14" x14ac:dyDescent="0.15">
      <c r="A326" s="2" t="s">
        <v>23</v>
      </c>
      <c r="B326" s="3" t="s">
        <v>20</v>
      </c>
      <c r="C326" s="3" t="s">
        <v>18</v>
      </c>
      <c r="D326" s="3">
        <v>2016</v>
      </c>
      <c r="E326" s="3">
        <v>1</v>
      </c>
      <c r="F326" s="4">
        <v>1</v>
      </c>
      <c r="G326" s="4">
        <v>0</v>
      </c>
      <c r="H326" s="4">
        <v>0</v>
      </c>
      <c r="I326" s="4">
        <v>0</v>
      </c>
      <c r="J326" s="4">
        <v>0</v>
      </c>
      <c r="K326" s="4">
        <v>0</v>
      </c>
      <c r="L326" s="4">
        <v>0</v>
      </c>
      <c r="M326" s="4">
        <v>1</v>
      </c>
      <c r="N326" s="4">
        <v>0</v>
      </c>
    </row>
    <row r="327" spans="1:14" x14ac:dyDescent="0.15">
      <c r="A327" s="2" t="s">
        <v>16</v>
      </c>
      <c r="B327" s="3" t="s">
        <v>20</v>
      </c>
      <c r="C327" s="3" t="s">
        <v>18</v>
      </c>
      <c r="D327" s="3">
        <v>2016</v>
      </c>
      <c r="E327" s="3">
        <v>1</v>
      </c>
      <c r="F327" s="4">
        <v>648</v>
      </c>
      <c r="G327" s="4">
        <v>448</v>
      </c>
      <c r="H327" s="4">
        <v>70</v>
      </c>
      <c r="I327" s="4">
        <v>273</v>
      </c>
      <c r="J327" s="4">
        <v>366</v>
      </c>
      <c r="K327" s="4">
        <v>304</v>
      </c>
      <c r="L327" s="4">
        <v>728</v>
      </c>
      <c r="M327" s="4">
        <v>2838</v>
      </c>
      <c r="N327" s="4">
        <v>80</v>
      </c>
    </row>
    <row r="328" spans="1:14" x14ac:dyDescent="0.15">
      <c r="A328" s="2" t="s">
        <v>28</v>
      </c>
      <c r="B328" s="3" t="s">
        <v>20</v>
      </c>
      <c r="C328" s="3" t="s">
        <v>18</v>
      </c>
      <c r="D328" s="3">
        <v>2016</v>
      </c>
      <c r="E328" s="3">
        <v>4</v>
      </c>
      <c r="F328" s="4">
        <v>922</v>
      </c>
      <c r="G328" s="4">
        <v>653</v>
      </c>
      <c r="H328" s="4">
        <v>132</v>
      </c>
      <c r="I328" s="4">
        <v>470</v>
      </c>
      <c r="J328" s="4">
        <v>460</v>
      </c>
      <c r="K328" s="4">
        <v>389</v>
      </c>
      <c r="L328" s="4">
        <v>1582</v>
      </c>
      <c r="M328" s="4">
        <v>4609</v>
      </c>
      <c r="N328" s="4">
        <v>14</v>
      </c>
    </row>
    <row r="329" spans="1:14" x14ac:dyDescent="0.15">
      <c r="A329" s="2" t="s">
        <v>23</v>
      </c>
      <c r="B329" s="3" t="s">
        <v>20</v>
      </c>
      <c r="C329" s="3" t="s">
        <v>18</v>
      </c>
      <c r="D329" s="3">
        <v>2016</v>
      </c>
      <c r="E329" s="3">
        <v>4</v>
      </c>
      <c r="F329" s="4">
        <v>1</v>
      </c>
      <c r="G329" s="4">
        <v>0</v>
      </c>
      <c r="H329" s="4">
        <v>0</v>
      </c>
      <c r="I329" s="4">
        <v>0</v>
      </c>
      <c r="J329" s="4">
        <v>0</v>
      </c>
      <c r="K329" s="4">
        <v>0</v>
      </c>
      <c r="L329" s="4">
        <v>0</v>
      </c>
      <c r="M329" s="4">
        <v>1</v>
      </c>
      <c r="N329" s="4">
        <v>1</v>
      </c>
    </row>
    <row r="330" spans="1:14" x14ac:dyDescent="0.15">
      <c r="A330" s="2" t="s">
        <v>22</v>
      </c>
      <c r="B330" s="3" t="s">
        <v>21</v>
      </c>
      <c r="C330" s="3" t="s">
        <v>18</v>
      </c>
      <c r="D330" s="3">
        <v>2016</v>
      </c>
      <c r="E330" s="3">
        <v>0</v>
      </c>
      <c r="F330" s="4">
        <v>1082</v>
      </c>
      <c r="G330" s="4">
        <v>1102</v>
      </c>
      <c r="H330" s="4">
        <v>224</v>
      </c>
      <c r="I330" s="4">
        <v>697</v>
      </c>
      <c r="J330" s="4">
        <v>840</v>
      </c>
      <c r="K330" s="4">
        <v>682</v>
      </c>
      <c r="L330" s="4">
        <v>367</v>
      </c>
      <c r="M330" s="4">
        <v>4996</v>
      </c>
      <c r="N330" s="4">
        <v>254</v>
      </c>
    </row>
    <row r="331" spans="1:14" x14ac:dyDescent="0.15">
      <c r="A331" s="2" t="s">
        <v>30</v>
      </c>
      <c r="B331" s="3" t="s">
        <v>21</v>
      </c>
      <c r="C331" s="3" t="s">
        <v>18</v>
      </c>
      <c r="D331" s="3">
        <v>2016</v>
      </c>
      <c r="E331" s="3">
        <v>0</v>
      </c>
      <c r="F331" s="4">
        <v>2203</v>
      </c>
      <c r="G331" s="4">
        <v>1181</v>
      </c>
      <c r="H331" s="4">
        <v>375</v>
      </c>
      <c r="I331" s="4">
        <v>980</v>
      </c>
      <c r="J331" s="4">
        <v>885</v>
      </c>
      <c r="K331" s="4">
        <v>634</v>
      </c>
      <c r="L331" s="4">
        <v>1045</v>
      </c>
      <c r="M331" s="4">
        <v>7307</v>
      </c>
      <c r="N331" s="4">
        <v>352</v>
      </c>
    </row>
    <row r="332" spans="1:14" x14ac:dyDescent="0.15">
      <c r="A332" s="2" t="s">
        <v>24</v>
      </c>
      <c r="B332" s="3" t="s">
        <v>21</v>
      </c>
      <c r="C332" s="3" t="s">
        <v>18</v>
      </c>
      <c r="D332" s="3">
        <v>2016</v>
      </c>
      <c r="E332" s="3">
        <v>0</v>
      </c>
      <c r="F332" s="4">
        <v>6618</v>
      </c>
      <c r="G332" s="4">
        <v>971</v>
      </c>
      <c r="H332" s="4">
        <v>168</v>
      </c>
      <c r="I332" s="4">
        <v>592</v>
      </c>
      <c r="J332" s="4">
        <v>587</v>
      </c>
      <c r="K332" s="4">
        <v>301</v>
      </c>
      <c r="L332" s="4">
        <v>96</v>
      </c>
      <c r="M332" s="4">
        <v>9335</v>
      </c>
      <c r="N332" s="4">
        <v>464</v>
      </c>
    </row>
    <row r="333" spans="1:14" x14ac:dyDescent="0.15">
      <c r="A333" s="2" t="s">
        <v>16</v>
      </c>
      <c r="B333" s="3" t="s">
        <v>21</v>
      </c>
      <c r="C333" s="3" t="s">
        <v>18</v>
      </c>
      <c r="D333" s="3">
        <v>2016</v>
      </c>
      <c r="E333" s="3">
        <v>0</v>
      </c>
      <c r="F333" s="4">
        <v>3517</v>
      </c>
      <c r="G333" s="4">
        <v>1334</v>
      </c>
      <c r="H333" s="4">
        <v>491</v>
      </c>
      <c r="I333" s="4">
        <v>1204</v>
      </c>
      <c r="J333" s="4">
        <v>836</v>
      </c>
      <c r="K333" s="4">
        <v>472</v>
      </c>
      <c r="L333" s="4">
        <v>0</v>
      </c>
      <c r="M333" s="4">
        <v>7857</v>
      </c>
      <c r="N333" s="4">
        <v>148</v>
      </c>
    </row>
    <row r="334" spans="1:14" x14ac:dyDescent="0.15">
      <c r="A334" s="2" t="s">
        <v>28</v>
      </c>
      <c r="B334" s="3" t="s">
        <v>21</v>
      </c>
      <c r="C334" s="3" t="s">
        <v>18</v>
      </c>
      <c r="D334" s="3">
        <v>2016</v>
      </c>
      <c r="E334" s="3">
        <v>1</v>
      </c>
      <c r="F334" s="4">
        <v>128</v>
      </c>
      <c r="G334" s="4">
        <v>234</v>
      </c>
      <c r="H334" s="4">
        <v>23</v>
      </c>
      <c r="I334" s="4">
        <v>104</v>
      </c>
      <c r="J334" s="4">
        <v>167</v>
      </c>
      <c r="K334" s="4">
        <v>149</v>
      </c>
      <c r="L334" s="4">
        <v>316</v>
      </c>
      <c r="M334" s="4">
        <v>1124</v>
      </c>
      <c r="N334" s="4">
        <v>35</v>
      </c>
    </row>
    <row r="335" spans="1:14" x14ac:dyDescent="0.15">
      <c r="A335" s="2" t="s">
        <v>30</v>
      </c>
      <c r="B335" s="3" t="s">
        <v>21</v>
      </c>
      <c r="C335" s="3" t="s">
        <v>18</v>
      </c>
      <c r="D335" s="3">
        <v>2016</v>
      </c>
      <c r="E335" s="3">
        <v>1</v>
      </c>
      <c r="F335" s="4">
        <v>2646</v>
      </c>
      <c r="G335" s="4">
        <v>817</v>
      </c>
      <c r="H335" s="4">
        <v>206</v>
      </c>
      <c r="I335" s="4">
        <v>601</v>
      </c>
      <c r="J335" s="4">
        <v>588</v>
      </c>
      <c r="K335" s="4">
        <v>456</v>
      </c>
      <c r="L335" s="4">
        <v>1118</v>
      </c>
      <c r="M335" s="4">
        <v>6436</v>
      </c>
      <c r="N335" s="4">
        <v>57</v>
      </c>
    </row>
    <row r="336" spans="1:14" x14ac:dyDescent="0.15">
      <c r="A336" s="2" t="s">
        <v>26</v>
      </c>
      <c r="B336" s="3" t="s">
        <v>21</v>
      </c>
      <c r="C336" s="3" t="s">
        <v>18</v>
      </c>
      <c r="D336" s="3">
        <v>2016</v>
      </c>
      <c r="E336" s="3">
        <v>1</v>
      </c>
      <c r="F336" s="4">
        <v>4506</v>
      </c>
      <c r="G336" s="4">
        <v>869</v>
      </c>
      <c r="H336" s="4">
        <v>197</v>
      </c>
      <c r="I336" s="4">
        <v>637</v>
      </c>
      <c r="J336" s="4">
        <v>643</v>
      </c>
      <c r="K336" s="4">
        <v>491</v>
      </c>
      <c r="L336" s="4">
        <v>1131</v>
      </c>
      <c r="M336" s="4">
        <v>8476</v>
      </c>
      <c r="N336" s="4">
        <v>17</v>
      </c>
    </row>
    <row r="337" spans="1:14" x14ac:dyDescent="0.15">
      <c r="A337" s="2" t="s">
        <v>16</v>
      </c>
      <c r="B337" s="3" t="s">
        <v>21</v>
      </c>
      <c r="C337" s="3" t="s">
        <v>18</v>
      </c>
      <c r="D337" s="3">
        <v>2016</v>
      </c>
      <c r="E337" s="3">
        <v>1</v>
      </c>
      <c r="F337" s="4">
        <v>545</v>
      </c>
      <c r="G337" s="4">
        <v>1065</v>
      </c>
      <c r="H337" s="4">
        <v>215</v>
      </c>
      <c r="I337" s="4">
        <v>720</v>
      </c>
      <c r="J337" s="4">
        <v>752</v>
      </c>
      <c r="K337" s="4">
        <v>644</v>
      </c>
      <c r="L337" s="4">
        <v>1189</v>
      </c>
      <c r="M337" s="4">
        <v>5132</v>
      </c>
      <c r="N337" s="4">
        <v>178</v>
      </c>
    </row>
    <row r="338" spans="1:14" x14ac:dyDescent="0.15">
      <c r="A338" s="2" t="s">
        <v>28</v>
      </c>
      <c r="B338" s="3" t="s">
        <v>21</v>
      </c>
      <c r="C338" s="3" t="s">
        <v>18</v>
      </c>
      <c r="D338" s="3">
        <v>2016</v>
      </c>
      <c r="E338" s="3">
        <v>3</v>
      </c>
      <c r="F338" s="4">
        <v>237</v>
      </c>
      <c r="G338" s="4">
        <v>1297</v>
      </c>
      <c r="H338" s="4">
        <v>162</v>
      </c>
      <c r="I338" s="4">
        <v>690</v>
      </c>
      <c r="J338" s="4">
        <v>967</v>
      </c>
      <c r="K338" s="4">
        <v>845</v>
      </c>
      <c r="L338" s="4">
        <v>3781</v>
      </c>
      <c r="M338" s="4">
        <v>7979</v>
      </c>
      <c r="N338" s="4">
        <v>65</v>
      </c>
    </row>
    <row r="339" spans="1:14" x14ac:dyDescent="0.15">
      <c r="A339" s="2" t="s">
        <v>28</v>
      </c>
      <c r="B339" s="3" t="s">
        <v>21</v>
      </c>
      <c r="C339" s="3" t="s">
        <v>18</v>
      </c>
      <c r="D339" s="3">
        <v>2016</v>
      </c>
      <c r="E339" s="3">
        <v>4</v>
      </c>
      <c r="F339" s="4">
        <v>0</v>
      </c>
      <c r="G339" s="4">
        <v>1</v>
      </c>
      <c r="H339" s="4">
        <v>0</v>
      </c>
      <c r="I339" s="4">
        <v>2</v>
      </c>
      <c r="J339" s="4">
        <v>1</v>
      </c>
      <c r="K339" s="4">
        <v>0</v>
      </c>
      <c r="L339" s="4">
        <v>1</v>
      </c>
      <c r="M339" s="4">
        <v>5</v>
      </c>
      <c r="N339" s="4">
        <v>0</v>
      </c>
    </row>
    <row r="340" spans="1:14" x14ac:dyDescent="0.15">
      <c r="A340" s="2" t="s">
        <v>23</v>
      </c>
      <c r="B340" s="3" t="s">
        <v>21</v>
      </c>
      <c r="C340" s="3" t="s">
        <v>18</v>
      </c>
      <c r="D340" s="3">
        <v>2016</v>
      </c>
      <c r="E340" s="3">
        <v>4</v>
      </c>
      <c r="F340" s="4">
        <v>2</v>
      </c>
      <c r="G340" s="4">
        <v>0</v>
      </c>
      <c r="H340" s="4">
        <v>0</v>
      </c>
      <c r="I340" s="4">
        <v>0</v>
      </c>
      <c r="J340" s="4">
        <v>0</v>
      </c>
      <c r="K340" s="4">
        <v>0</v>
      </c>
      <c r="L340" s="4">
        <v>0</v>
      </c>
      <c r="M340" s="4">
        <v>2</v>
      </c>
      <c r="N340" s="4">
        <v>2</v>
      </c>
    </row>
    <row r="341" spans="1:14" x14ac:dyDescent="0.15">
      <c r="A341" s="2" t="s">
        <v>22</v>
      </c>
      <c r="B341" s="3" t="s">
        <v>17</v>
      </c>
      <c r="C341" s="3" t="s">
        <v>18</v>
      </c>
      <c r="D341" s="3">
        <v>2016</v>
      </c>
      <c r="E341" s="3">
        <v>0</v>
      </c>
      <c r="F341" s="4">
        <v>28931</v>
      </c>
      <c r="G341" s="4">
        <v>5614</v>
      </c>
      <c r="H341" s="4">
        <v>2241</v>
      </c>
      <c r="I341" s="4">
        <v>4981</v>
      </c>
      <c r="J341" s="4">
        <v>4340</v>
      </c>
      <c r="K341" s="4">
        <v>3308</v>
      </c>
      <c r="L341" s="4">
        <v>2513</v>
      </c>
      <c r="M341" s="4">
        <v>51931</v>
      </c>
      <c r="N341" s="4">
        <v>698</v>
      </c>
    </row>
    <row r="342" spans="1:14" x14ac:dyDescent="0.15">
      <c r="A342" s="2" t="s">
        <v>30</v>
      </c>
      <c r="B342" s="3" t="s">
        <v>17</v>
      </c>
      <c r="C342" s="3" t="s">
        <v>18</v>
      </c>
      <c r="D342" s="3">
        <v>2016</v>
      </c>
      <c r="E342" s="3">
        <v>0</v>
      </c>
      <c r="F342" s="4">
        <v>2184</v>
      </c>
      <c r="G342" s="4">
        <v>2627</v>
      </c>
      <c r="H342" s="4">
        <v>394</v>
      </c>
      <c r="I342" s="4">
        <v>1268</v>
      </c>
      <c r="J342" s="4">
        <v>1913</v>
      </c>
      <c r="K342" s="4">
        <v>1068</v>
      </c>
      <c r="L342" s="4">
        <v>1743</v>
      </c>
      <c r="M342" s="4">
        <v>11198</v>
      </c>
      <c r="N342" s="4">
        <v>754</v>
      </c>
    </row>
    <row r="343" spans="1:14" x14ac:dyDescent="0.15">
      <c r="A343" s="2" t="s">
        <v>24</v>
      </c>
      <c r="B343" s="3" t="s">
        <v>17</v>
      </c>
      <c r="C343" s="3" t="s">
        <v>18</v>
      </c>
      <c r="D343" s="3">
        <v>2016</v>
      </c>
      <c r="E343" s="3">
        <v>0</v>
      </c>
      <c r="F343" s="4">
        <v>4482</v>
      </c>
      <c r="G343" s="4">
        <v>1261</v>
      </c>
      <c r="H343" s="4">
        <v>220</v>
      </c>
      <c r="I343" s="4">
        <v>830</v>
      </c>
      <c r="J343" s="4">
        <v>819</v>
      </c>
      <c r="K343" s="4">
        <v>433</v>
      </c>
      <c r="L343" s="4">
        <v>119</v>
      </c>
      <c r="M343" s="4">
        <v>8167</v>
      </c>
      <c r="N343" s="4">
        <v>538</v>
      </c>
    </row>
    <row r="344" spans="1:14" x14ac:dyDescent="0.15">
      <c r="A344" s="2" t="s">
        <v>16</v>
      </c>
      <c r="B344" s="3" t="s">
        <v>17</v>
      </c>
      <c r="C344" s="3" t="s">
        <v>18</v>
      </c>
      <c r="D344" s="3">
        <v>2016</v>
      </c>
      <c r="E344" s="3">
        <v>0</v>
      </c>
      <c r="F344" s="4">
        <v>7078</v>
      </c>
      <c r="G344" s="4">
        <v>2729</v>
      </c>
      <c r="H344" s="4">
        <v>891</v>
      </c>
      <c r="I344" s="4">
        <v>2328</v>
      </c>
      <c r="J344" s="4">
        <v>1927</v>
      </c>
      <c r="K344" s="4">
        <v>1026</v>
      </c>
      <c r="L344" s="4">
        <v>0</v>
      </c>
      <c r="M344" s="4">
        <v>15979</v>
      </c>
      <c r="N344" s="4">
        <v>188</v>
      </c>
    </row>
    <row r="345" spans="1:14" x14ac:dyDescent="0.15">
      <c r="A345" s="2" t="s">
        <v>28</v>
      </c>
      <c r="B345" s="3" t="s">
        <v>17</v>
      </c>
      <c r="C345" s="3" t="s">
        <v>18</v>
      </c>
      <c r="D345" s="3">
        <v>2016</v>
      </c>
      <c r="E345" s="3">
        <v>1</v>
      </c>
      <c r="F345" s="4">
        <v>762</v>
      </c>
      <c r="G345" s="4">
        <v>1040</v>
      </c>
      <c r="H345" s="4">
        <v>106</v>
      </c>
      <c r="I345" s="4">
        <v>535</v>
      </c>
      <c r="J345" s="4">
        <v>779</v>
      </c>
      <c r="K345" s="4">
        <v>747</v>
      </c>
      <c r="L345" s="4">
        <v>1778</v>
      </c>
      <c r="M345" s="4">
        <v>5750</v>
      </c>
      <c r="N345" s="4">
        <v>156</v>
      </c>
    </row>
    <row r="346" spans="1:14" x14ac:dyDescent="0.15">
      <c r="A346" s="2" t="s">
        <v>30</v>
      </c>
      <c r="B346" s="3" t="s">
        <v>17</v>
      </c>
      <c r="C346" s="3" t="s">
        <v>18</v>
      </c>
      <c r="D346" s="3">
        <v>2016</v>
      </c>
      <c r="E346" s="3">
        <v>1</v>
      </c>
      <c r="F346" s="4">
        <v>10780</v>
      </c>
      <c r="G346" s="4">
        <v>2181</v>
      </c>
      <c r="H346" s="4">
        <v>511</v>
      </c>
      <c r="I346" s="4">
        <v>1579</v>
      </c>
      <c r="J346" s="4">
        <v>1551</v>
      </c>
      <c r="K346" s="4">
        <v>1308</v>
      </c>
      <c r="L346" s="4">
        <v>3178</v>
      </c>
      <c r="M346" s="4">
        <v>21091</v>
      </c>
      <c r="N346" s="4">
        <v>99</v>
      </c>
    </row>
    <row r="347" spans="1:14" x14ac:dyDescent="0.15">
      <c r="A347" s="2" t="s">
        <v>24</v>
      </c>
      <c r="B347" s="3" t="s">
        <v>17</v>
      </c>
      <c r="C347" s="3" t="s">
        <v>18</v>
      </c>
      <c r="D347" s="3">
        <v>2016</v>
      </c>
      <c r="E347" s="3">
        <v>1</v>
      </c>
      <c r="F347" s="4">
        <v>2665</v>
      </c>
      <c r="G347" s="4">
        <v>245</v>
      </c>
      <c r="H347" s="4">
        <v>14</v>
      </c>
      <c r="I347" s="4">
        <v>60</v>
      </c>
      <c r="J347" s="4">
        <v>245</v>
      </c>
      <c r="K347" s="4">
        <v>166</v>
      </c>
      <c r="L347" s="4">
        <v>100</v>
      </c>
      <c r="M347" s="4">
        <v>3495</v>
      </c>
      <c r="N347" s="4">
        <v>1</v>
      </c>
    </row>
    <row r="348" spans="1:14" x14ac:dyDescent="0.15">
      <c r="A348" s="2" t="s">
        <v>26</v>
      </c>
      <c r="B348" s="3" t="s">
        <v>17</v>
      </c>
      <c r="C348" s="3" t="s">
        <v>18</v>
      </c>
      <c r="D348" s="3">
        <v>2016</v>
      </c>
      <c r="E348" s="3">
        <v>1</v>
      </c>
      <c r="F348" s="4">
        <v>13308</v>
      </c>
      <c r="G348" s="4">
        <v>3003</v>
      </c>
      <c r="H348" s="4">
        <v>834</v>
      </c>
      <c r="I348" s="4">
        <v>2428</v>
      </c>
      <c r="J348" s="4">
        <v>2186</v>
      </c>
      <c r="K348" s="4">
        <v>1591</v>
      </c>
      <c r="L348" s="4">
        <v>3775</v>
      </c>
      <c r="M348" s="4">
        <v>27127</v>
      </c>
      <c r="N348" s="4">
        <v>27</v>
      </c>
    </row>
    <row r="349" spans="1:14" x14ac:dyDescent="0.15">
      <c r="A349" s="2" t="s">
        <v>16</v>
      </c>
      <c r="B349" s="3" t="s">
        <v>17</v>
      </c>
      <c r="C349" s="3" t="s">
        <v>18</v>
      </c>
      <c r="D349" s="3">
        <v>2016</v>
      </c>
      <c r="E349" s="3">
        <v>1</v>
      </c>
      <c r="F349" s="4">
        <v>36863</v>
      </c>
      <c r="G349" s="4">
        <v>2704</v>
      </c>
      <c r="H349" s="4">
        <v>535</v>
      </c>
      <c r="I349" s="4">
        <v>1758</v>
      </c>
      <c r="J349" s="4">
        <v>2100</v>
      </c>
      <c r="K349" s="4">
        <v>1665</v>
      </c>
      <c r="L349" s="4">
        <v>4420</v>
      </c>
      <c r="M349" s="4">
        <v>50047</v>
      </c>
      <c r="N349" s="4">
        <v>166</v>
      </c>
    </row>
    <row r="350" spans="1:14" x14ac:dyDescent="0.15">
      <c r="A350" s="2" t="s">
        <v>28</v>
      </c>
      <c r="B350" s="3" t="s">
        <v>17</v>
      </c>
      <c r="C350" s="3" t="s">
        <v>18</v>
      </c>
      <c r="D350" s="3">
        <v>2016</v>
      </c>
      <c r="E350" s="3">
        <v>3</v>
      </c>
      <c r="F350" s="4">
        <v>2312</v>
      </c>
      <c r="G350" s="4">
        <v>2839</v>
      </c>
      <c r="H350" s="4">
        <v>299</v>
      </c>
      <c r="I350" s="4">
        <v>1369</v>
      </c>
      <c r="J350" s="4">
        <v>2141</v>
      </c>
      <c r="K350" s="4">
        <v>1761</v>
      </c>
      <c r="L350" s="4">
        <v>9231</v>
      </c>
      <c r="M350" s="4">
        <v>19955</v>
      </c>
      <c r="N350" s="4">
        <v>98</v>
      </c>
    </row>
    <row r="351" spans="1:14" x14ac:dyDescent="0.15">
      <c r="A351" s="2" t="s">
        <v>28</v>
      </c>
      <c r="B351" s="3" t="s">
        <v>17</v>
      </c>
      <c r="C351" s="3" t="s">
        <v>18</v>
      </c>
      <c r="D351" s="3">
        <v>2016</v>
      </c>
      <c r="E351" s="3">
        <v>4</v>
      </c>
      <c r="F351" s="4">
        <v>8615</v>
      </c>
      <c r="G351" s="4">
        <v>4995</v>
      </c>
      <c r="H351" s="4">
        <v>571</v>
      </c>
      <c r="I351" s="4">
        <v>2555</v>
      </c>
      <c r="J351" s="4">
        <v>3682</v>
      </c>
      <c r="K351" s="4">
        <v>3260</v>
      </c>
      <c r="L351" s="4">
        <v>15168</v>
      </c>
      <c r="M351" s="4">
        <v>38849</v>
      </c>
      <c r="N351" s="4">
        <v>78</v>
      </c>
    </row>
    <row r="352" spans="1:14" x14ac:dyDescent="0.15">
      <c r="A352" s="2" t="s">
        <v>23</v>
      </c>
      <c r="B352" s="3" t="s">
        <v>17</v>
      </c>
      <c r="C352" s="3" t="s">
        <v>18</v>
      </c>
      <c r="D352" s="3">
        <v>2016</v>
      </c>
      <c r="E352" s="3">
        <v>4</v>
      </c>
      <c r="F352" s="4">
        <v>3</v>
      </c>
      <c r="G352" s="4">
        <v>0</v>
      </c>
      <c r="H352" s="4">
        <v>0</v>
      </c>
      <c r="I352" s="4">
        <v>0</v>
      </c>
      <c r="J352" s="4">
        <v>0</v>
      </c>
      <c r="K352" s="4">
        <v>0</v>
      </c>
      <c r="L352" s="4">
        <v>0</v>
      </c>
      <c r="M352" s="4">
        <v>3</v>
      </c>
      <c r="N352" s="4">
        <v>3</v>
      </c>
    </row>
    <row r="353" spans="1:14" x14ac:dyDescent="0.15">
      <c r="A353" s="2" t="s">
        <v>28</v>
      </c>
      <c r="B353" s="3" t="s">
        <v>20</v>
      </c>
      <c r="C353" s="3" t="s">
        <v>19</v>
      </c>
      <c r="D353" s="3">
        <v>2017</v>
      </c>
      <c r="E353" s="3">
        <v>0</v>
      </c>
      <c r="F353" s="4">
        <v>940</v>
      </c>
      <c r="G353" s="4">
        <v>429</v>
      </c>
      <c r="H353" s="4">
        <v>39</v>
      </c>
      <c r="I353" s="4">
        <v>210</v>
      </c>
      <c r="J353" s="4">
        <v>271</v>
      </c>
      <c r="K353" s="4">
        <v>174</v>
      </c>
      <c r="L353" s="4">
        <v>724</v>
      </c>
      <c r="M353" s="4">
        <v>2790</v>
      </c>
      <c r="N353" s="4">
        <v>185</v>
      </c>
    </row>
    <row r="354" spans="1:14" x14ac:dyDescent="0.15">
      <c r="A354" s="2" t="s">
        <v>22</v>
      </c>
      <c r="B354" s="3" t="s">
        <v>20</v>
      </c>
      <c r="C354" s="3" t="s">
        <v>19</v>
      </c>
      <c r="D354" s="3">
        <v>2017</v>
      </c>
      <c r="E354" s="3">
        <v>0</v>
      </c>
      <c r="F354" s="4">
        <v>2140</v>
      </c>
      <c r="G354" s="4">
        <v>547</v>
      </c>
      <c r="H354" s="4">
        <v>58</v>
      </c>
      <c r="I354" s="4">
        <v>293</v>
      </c>
      <c r="J354" s="4">
        <v>350</v>
      </c>
      <c r="K354" s="4">
        <v>208</v>
      </c>
      <c r="L354" s="4">
        <v>194</v>
      </c>
      <c r="M354" s="4">
        <v>3794</v>
      </c>
      <c r="N354" s="4">
        <v>574</v>
      </c>
    </row>
    <row r="355" spans="1:14" x14ac:dyDescent="0.15">
      <c r="A355" s="2" t="s">
        <v>30</v>
      </c>
      <c r="B355" s="3" t="s">
        <v>20</v>
      </c>
      <c r="C355" s="3" t="s">
        <v>19</v>
      </c>
      <c r="D355" s="3">
        <v>2017</v>
      </c>
      <c r="E355" s="3">
        <v>0</v>
      </c>
      <c r="F355" s="4">
        <v>887</v>
      </c>
      <c r="G355" s="4">
        <v>339</v>
      </c>
      <c r="H355" s="4">
        <v>33</v>
      </c>
      <c r="I355" s="4">
        <v>171</v>
      </c>
      <c r="J355" s="4">
        <v>196</v>
      </c>
      <c r="K355" s="4">
        <v>106</v>
      </c>
      <c r="L355" s="4">
        <v>195</v>
      </c>
      <c r="M355" s="4">
        <v>1931</v>
      </c>
      <c r="N355" s="4">
        <v>242</v>
      </c>
    </row>
    <row r="356" spans="1:14" x14ac:dyDescent="0.15">
      <c r="A356" s="2" t="s">
        <v>24</v>
      </c>
      <c r="B356" s="3" t="s">
        <v>20</v>
      </c>
      <c r="C356" s="3" t="s">
        <v>19</v>
      </c>
      <c r="D356" s="3">
        <v>2017</v>
      </c>
      <c r="E356" s="3">
        <v>0</v>
      </c>
      <c r="F356" s="4">
        <v>1342</v>
      </c>
      <c r="G356" s="4">
        <v>358</v>
      </c>
      <c r="H356" s="4">
        <v>46</v>
      </c>
      <c r="I356" s="4">
        <v>199</v>
      </c>
      <c r="J356" s="4">
        <v>247</v>
      </c>
      <c r="K356" s="4">
        <v>164</v>
      </c>
      <c r="L356" s="4">
        <v>401</v>
      </c>
      <c r="M356" s="4">
        <v>2760</v>
      </c>
      <c r="N356" s="4">
        <v>201</v>
      </c>
    </row>
    <row r="357" spans="1:14" x14ac:dyDescent="0.15">
      <c r="A357" s="2" t="s">
        <v>26</v>
      </c>
      <c r="B357" s="3" t="s">
        <v>20</v>
      </c>
      <c r="C357" s="3" t="s">
        <v>19</v>
      </c>
      <c r="D357" s="3">
        <v>2017</v>
      </c>
      <c r="E357" s="3">
        <v>0</v>
      </c>
      <c r="F357" s="4">
        <v>1816</v>
      </c>
      <c r="G357" s="4">
        <v>287</v>
      </c>
      <c r="H357" s="4">
        <v>27</v>
      </c>
      <c r="I357" s="4">
        <v>142</v>
      </c>
      <c r="J357" s="4">
        <v>191</v>
      </c>
      <c r="K357" s="4">
        <v>117</v>
      </c>
      <c r="L357" s="4">
        <v>307</v>
      </c>
      <c r="M357" s="4">
        <v>2890</v>
      </c>
      <c r="N357" s="4">
        <v>243</v>
      </c>
    </row>
    <row r="358" spans="1:14" x14ac:dyDescent="0.15">
      <c r="A358" s="2" t="s">
        <v>31</v>
      </c>
      <c r="B358" s="3" t="s">
        <v>20</v>
      </c>
      <c r="C358" s="3" t="s">
        <v>19</v>
      </c>
      <c r="D358" s="3">
        <v>2017</v>
      </c>
      <c r="E358" s="3">
        <v>0</v>
      </c>
      <c r="F358" s="4">
        <v>1249</v>
      </c>
      <c r="G358" s="4">
        <v>243</v>
      </c>
      <c r="H358" s="4">
        <v>36</v>
      </c>
      <c r="I358" s="4">
        <v>140</v>
      </c>
      <c r="J358" s="4">
        <v>157</v>
      </c>
      <c r="K358" s="4">
        <v>112</v>
      </c>
      <c r="L358" s="4">
        <v>272</v>
      </c>
      <c r="M358" s="4">
        <v>2212</v>
      </c>
      <c r="N358" s="4">
        <v>189</v>
      </c>
    </row>
    <row r="359" spans="1:14" x14ac:dyDescent="0.15">
      <c r="A359" s="2" t="s">
        <v>32</v>
      </c>
      <c r="B359" s="3" t="s">
        <v>20</v>
      </c>
      <c r="C359" s="3" t="s">
        <v>19</v>
      </c>
      <c r="D359" s="3">
        <v>2017</v>
      </c>
      <c r="E359" s="3">
        <v>0</v>
      </c>
      <c r="F359" s="4">
        <v>1274</v>
      </c>
      <c r="G359" s="4">
        <v>371</v>
      </c>
      <c r="H359" s="4">
        <v>44</v>
      </c>
      <c r="I359" s="4">
        <v>218</v>
      </c>
      <c r="J359" s="4">
        <v>271</v>
      </c>
      <c r="K359" s="4">
        <v>141</v>
      </c>
      <c r="L359" s="4">
        <v>111</v>
      </c>
      <c r="M359" s="4">
        <v>2431</v>
      </c>
      <c r="N359" s="4">
        <v>315</v>
      </c>
    </row>
    <row r="360" spans="1:14" x14ac:dyDescent="0.15">
      <c r="A360" s="2" t="s">
        <v>16</v>
      </c>
      <c r="B360" s="3" t="s">
        <v>20</v>
      </c>
      <c r="C360" s="3" t="s">
        <v>19</v>
      </c>
      <c r="D360" s="3">
        <v>2017</v>
      </c>
      <c r="E360" s="3">
        <v>0</v>
      </c>
      <c r="F360" s="4">
        <v>1861</v>
      </c>
      <c r="G360" s="4">
        <v>246</v>
      </c>
      <c r="H360" s="4">
        <v>30</v>
      </c>
      <c r="I360" s="4">
        <v>135</v>
      </c>
      <c r="J360" s="4">
        <v>151</v>
      </c>
      <c r="K360" s="4">
        <v>111</v>
      </c>
      <c r="L360" s="4">
        <v>119</v>
      </c>
      <c r="M360" s="4">
        <v>2657</v>
      </c>
      <c r="N360" s="4">
        <v>448</v>
      </c>
    </row>
    <row r="361" spans="1:14" x14ac:dyDescent="0.15">
      <c r="A361" s="2" t="s">
        <v>33</v>
      </c>
      <c r="B361" s="3" t="s">
        <v>20</v>
      </c>
      <c r="C361" s="3" t="s">
        <v>19</v>
      </c>
      <c r="D361" s="3">
        <v>2017</v>
      </c>
      <c r="E361" s="3">
        <v>0</v>
      </c>
      <c r="F361" s="4">
        <v>1378</v>
      </c>
      <c r="G361" s="4">
        <v>376</v>
      </c>
      <c r="H361" s="4">
        <v>42</v>
      </c>
      <c r="I361" s="4">
        <v>211</v>
      </c>
      <c r="J361" s="4">
        <v>204</v>
      </c>
      <c r="K361" s="4">
        <v>161</v>
      </c>
      <c r="L361" s="4">
        <v>279</v>
      </c>
      <c r="M361" s="4">
        <v>2654</v>
      </c>
      <c r="N361" s="4">
        <v>267</v>
      </c>
    </row>
    <row r="362" spans="1:14" x14ac:dyDescent="0.15">
      <c r="A362" s="2" t="s">
        <v>28</v>
      </c>
      <c r="B362" s="3" t="s">
        <v>20</v>
      </c>
      <c r="C362" s="3" t="s">
        <v>19</v>
      </c>
      <c r="D362" s="3">
        <v>2017</v>
      </c>
      <c r="E362" s="3">
        <v>1</v>
      </c>
      <c r="F362" s="4">
        <v>989</v>
      </c>
      <c r="G362" s="4">
        <v>571</v>
      </c>
      <c r="H362" s="4">
        <v>71</v>
      </c>
      <c r="I362" s="4">
        <v>306</v>
      </c>
      <c r="J362" s="4">
        <v>457</v>
      </c>
      <c r="K362" s="4">
        <v>396</v>
      </c>
      <c r="L362" s="4">
        <v>1671</v>
      </c>
      <c r="M362" s="4">
        <v>4463</v>
      </c>
      <c r="N362" s="4">
        <v>84</v>
      </c>
    </row>
    <row r="363" spans="1:14" x14ac:dyDescent="0.15">
      <c r="A363" s="2" t="s">
        <v>22</v>
      </c>
      <c r="B363" s="3" t="s">
        <v>20</v>
      </c>
      <c r="C363" s="3" t="s">
        <v>19</v>
      </c>
      <c r="D363" s="3">
        <v>2017</v>
      </c>
      <c r="E363" s="3">
        <v>1</v>
      </c>
      <c r="F363" s="4">
        <v>3093</v>
      </c>
      <c r="G363" s="4">
        <v>926</v>
      </c>
      <c r="H363" s="4">
        <v>158</v>
      </c>
      <c r="I363" s="4">
        <v>560</v>
      </c>
      <c r="J363" s="4">
        <v>752</v>
      </c>
      <c r="K363" s="4">
        <v>598</v>
      </c>
      <c r="L363" s="4">
        <v>1659</v>
      </c>
      <c r="M363" s="4">
        <v>7746</v>
      </c>
      <c r="N363" s="4">
        <v>182</v>
      </c>
    </row>
    <row r="364" spans="1:14" x14ac:dyDescent="0.15">
      <c r="A364" s="2" t="s">
        <v>30</v>
      </c>
      <c r="B364" s="3" t="s">
        <v>20</v>
      </c>
      <c r="C364" s="3" t="s">
        <v>19</v>
      </c>
      <c r="D364" s="3">
        <v>2017</v>
      </c>
      <c r="E364" s="3">
        <v>1</v>
      </c>
      <c r="F364" s="4">
        <v>1161</v>
      </c>
      <c r="G364" s="4">
        <v>536</v>
      </c>
      <c r="H364" s="4">
        <v>104</v>
      </c>
      <c r="I364" s="4">
        <v>339</v>
      </c>
      <c r="J364" s="4">
        <v>419</v>
      </c>
      <c r="K364" s="4">
        <v>366</v>
      </c>
      <c r="L364" s="4">
        <v>1483</v>
      </c>
      <c r="M364" s="4">
        <v>4409</v>
      </c>
      <c r="N364" s="4">
        <v>93</v>
      </c>
    </row>
    <row r="365" spans="1:14" x14ac:dyDescent="0.15">
      <c r="A365" s="2" t="s">
        <v>24</v>
      </c>
      <c r="B365" s="3" t="s">
        <v>20</v>
      </c>
      <c r="C365" s="3" t="s">
        <v>19</v>
      </c>
      <c r="D365" s="3">
        <v>2017</v>
      </c>
      <c r="E365" s="3">
        <v>1</v>
      </c>
      <c r="F365" s="4">
        <v>1213</v>
      </c>
      <c r="G365" s="4">
        <v>503</v>
      </c>
      <c r="H365" s="4">
        <v>78</v>
      </c>
      <c r="I365" s="4">
        <v>289</v>
      </c>
      <c r="J365" s="4">
        <v>388</v>
      </c>
      <c r="K365" s="4">
        <v>333</v>
      </c>
      <c r="L365" s="4">
        <v>1381</v>
      </c>
      <c r="M365" s="4">
        <v>4188</v>
      </c>
      <c r="N365" s="4">
        <v>78</v>
      </c>
    </row>
    <row r="366" spans="1:14" x14ac:dyDescent="0.15">
      <c r="A366" s="2" t="s">
        <v>26</v>
      </c>
      <c r="B366" s="3" t="s">
        <v>20</v>
      </c>
      <c r="C366" s="3" t="s">
        <v>19</v>
      </c>
      <c r="D366" s="3">
        <v>2017</v>
      </c>
      <c r="E366" s="3">
        <v>1</v>
      </c>
      <c r="F366" s="4">
        <v>1656</v>
      </c>
      <c r="G366" s="4">
        <v>433</v>
      </c>
      <c r="H366" s="4">
        <v>62</v>
      </c>
      <c r="I366" s="4">
        <v>250</v>
      </c>
      <c r="J366" s="4">
        <v>356</v>
      </c>
      <c r="K366" s="4">
        <v>301</v>
      </c>
      <c r="L366" s="4">
        <v>1018</v>
      </c>
      <c r="M366" s="4">
        <v>4079</v>
      </c>
      <c r="N366" s="4">
        <v>67</v>
      </c>
    </row>
    <row r="367" spans="1:14" x14ac:dyDescent="0.15">
      <c r="A367" s="2" t="s">
        <v>31</v>
      </c>
      <c r="B367" s="3" t="s">
        <v>20</v>
      </c>
      <c r="C367" s="3" t="s">
        <v>19</v>
      </c>
      <c r="D367" s="3">
        <v>2017</v>
      </c>
      <c r="E367" s="3">
        <v>1</v>
      </c>
      <c r="F367" s="4">
        <v>1038</v>
      </c>
      <c r="G367" s="4">
        <v>356</v>
      </c>
      <c r="H367" s="4">
        <v>58</v>
      </c>
      <c r="I367" s="4">
        <v>219</v>
      </c>
      <c r="J367" s="4">
        <v>274</v>
      </c>
      <c r="K367" s="4">
        <v>233</v>
      </c>
      <c r="L367" s="4">
        <v>773</v>
      </c>
      <c r="M367" s="4">
        <v>2954</v>
      </c>
      <c r="N367" s="4">
        <v>54</v>
      </c>
    </row>
    <row r="368" spans="1:14" x14ac:dyDescent="0.15">
      <c r="A368" s="2" t="s">
        <v>32</v>
      </c>
      <c r="B368" s="3" t="s">
        <v>20</v>
      </c>
      <c r="C368" s="3" t="s">
        <v>19</v>
      </c>
      <c r="D368" s="3">
        <v>2017</v>
      </c>
      <c r="E368" s="3">
        <v>1</v>
      </c>
      <c r="F368" s="4">
        <v>1026</v>
      </c>
      <c r="G368" s="4">
        <v>579</v>
      </c>
      <c r="H368" s="4">
        <v>137</v>
      </c>
      <c r="I368" s="4">
        <v>403</v>
      </c>
      <c r="J368" s="4">
        <v>446</v>
      </c>
      <c r="K368" s="4">
        <v>366</v>
      </c>
      <c r="L368" s="4">
        <v>1254</v>
      </c>
      <c r="M368" s="4">
        <v>4214</v>
      </c>
      <c r="N368" s="4">
        <v>91</v>
      </c>
    </row>
    <row r="369" spans="1:14" x14ac:dyDescent="0.15">
      <c r="A369" s="2" t="s">
        <v>16</v>
      </c>
      <c r="B369" s="3" t="s">
        <v>20</v>
      </c>
      <c r="C369" s="3" t="s">
        <v>19</v>
      </c>
      <c r="D369" s="3">
        <v>2017</v>
      </c>
      <c r="E369" s="3">
        <v>1</v>
      </c>
      <c r="F369" s="4">
        <v>2162</v>
      </c>
      <c r="G369" s="4">
        <v>514</v>
      </c>
      <c r="H369" s="4">
        <v>90</v>
      </c>
      <c r="I369" s="4">
        <v>328</v>
      </c>
      <c r="J369" s="4">
        <v>395</v>
      </c>
      <c r="K369" s="4">
        <v>363</v>
      </c>
      <c r="L369" s="4">
        <v>1207</v>
      </c>
      <c r="M369" s="4">
        <v>5062</v>
      </c>
      <c r="N369" s="4">
        <v>82</v>
      </c>
    </row>
    <row r="370" spans="1:14" x14ac:dyDescent="0.15">
      <c r="A370" s="2" t="s">
        <v>33</v>
      </c>
      <c r="B370" s="3" t="s">
        <v>20</v>
      </c>
      <c r="C370" s="3" t="s">
        <v>19</v>
      </c>
      <c r="D370" s="3">
        <v>2017</v>
      </c>
      <c r="E370" s="3">
        <v>1</v>
      </c>
      <c r="F370" s="4">
        <v>962</v>
      </c>
      <c r="G370" s="4">
        <v>448</v>
      </c>
      <c r="H370" s="4">
        <v>93</v>
      </c>
      <c r="I370" s="4">
        <v>305</v>
      </c>
      <c r="J370" s="4">
        <v>347</v>
      </c>
      <c r="K370" s="4">
        <v>309</v>
      </c>
      <c r="L370" s="4">
        <v>1127</v>
      </c>
      <c r="M370" s="4">
        <v>3593</v>
      </c>
      <c r="N370" s="4">
        <v>68</v>
      </c>
    </row>
    <row r="371" spans="1:14" x14ac:dyDescent="0.15">
      <c r="A371" s="2" t="s">
        <v>28</v>
      </c>
      <c r="B371" s="3" t="s">
        <v>20</v>
      </c>
      <c r="C371" s="3" t="s">
        <v>19</v>
      </c>
      <c r="D371" s="3">
        <v>2017</v>
      </c>
      <c r="E371" s="3">
        <v>2</v>
      </c>
      <c r="F371" s="4">
        <v>682</v>
      </c>
      <c r="G371" s="4">
        <v>538</v>
      </c>
      <c r="H371" s="4">
        <v>53</v>
      </c>
      <c r="I371" s="4">
        <v>275</v>
      </c>
      <c r="J371" s="4">
        <v>408</v>
      </c>
      <c r="K371" s="4">
        <v>362</v>
      </c>
      <c r="L371" s="4">
        <v>2210</v>
      </c>
      <c r="M371" s="4">
        <v>4531</v>
      </c>
      <c r="N371" s="4">
        <v>43</v>
      </c>
    </row>
    <row r="372" spans="1:14" x14ac:dyDescent="0.15">
      <c r="A372" s="2" t="s">
        <v>30</v>
      </c>
      <c r="B372" s="3" t="s">
        <v>20</v>
      </c>
      <c r="C372" s="3" t="s">
        <v>19</v>
      </c>
      <c r="D372" s="3">
        <v>2017</v>
      </c>
      <c r="E372" s="3">
        <v>2</v>
      </c>
      <c r="F372" s="4">
        <v>1612</v>
      </c>
      <c r="G372" s="4">
        <v>639</v>
      </c>
      <c r="H372" s="4">
        <v>124</v>
      </c>
      <c r="I372" s="4">
        <v>402</v>
      </c>
      <c r="J372" s="4">
        <v>481</v>
      </c>
      <c r="K372" s="4">
        <v>403</v>
      </c>
      <c r="L372" s="4">
        <v>2329</v>
      </c>
      <c r="M372" s="4">
        <v>5991</v>
      </c>
      <c r="N372" s="4">
        <v>50</v>
      </c>
    </row>
    <row r="373" spans="1:14" x14ac:dyDescent="0.15">
      <c r="A373" s="2" t="s">
        <v>24</v>
      </c>
      <c r="B373" s="3" t="s">
        <v>20</v>
      </c>
      <c r="C373" s="3" t="s">
        <v>19</v>
      </c>
      <c r="D373" s="3">
        <v>2017</v>
      </c>
      <c r="E373" s="3">
        <v>2</v>
      </c>
      <c r="F373" s="4">
        <v>1915</v>
      </c>
      <c r="G373" s="4">
        <v>753</v>
      </c>
      <c r="H373" s="4">
        <v>129</v>
      </c>
      <c r="I373" s="4">
        <v>461</v>
      </c>
      <c r="J373" s="4">
        <v>563</v>
      </c>
      <c r="K373" s="4">
        <v>467</v>
      </c>
      <c r="L373" s="4">
        <v>2476</v>
      </c>
      <c r="M373" s="4">
        <v>6767</v>
      </c>
      <c r="N373" s="4">
        <v>51</v>
      </c>
    </row>
    <row r="374" spans="1:14" x14ac:dyDescent="0.15">
      <c r="A374" s="2" t="s">
        <v>26</v>
      </c>
      <c r="B374" s="3" t="s">
        <v>20</v>
      </c>
      <c r="C374" s="3" t="s">
        <v>19</v>
      </c>
      <c r="D374" s="3">
        <v>2017</v>
      </c>
      <c r="E374" s="3">
        <v>2</v>
      </c>
      <c r="F374" s="4">
        <v>1102</v>
      </c>
      <c r="G374" s="4">
        <v>450</v>
      </c>
      <c r="H374" s="4">
        <v>70</v>
      </c>
      <c r="I374" s="4">
        <v>266</v>
      </c>
      <c r="J374" s="4">
        <v>369</v>
      </c>
      <c r="K374" s="4">
        <v>306</v>
      </c>
      <c r="L374" s="4">
        <v>1513</v>
      </c>
      <c r="M374" s="4">
        <v>4079</v>
      </c>
      <c r="N374" s="4">
        <v>29</v>
      </c>
    </row>
    <row r="375" spans="1:14" x14ac:dyDescent="0.15">
      <c r="A375" s="2" t="s">
        <v>31</v>
      </c>
      <c r="B375" s="3" t="s">
        <v>20</v>
      </c>
      <c r="C375" s="3" t="s">
        <v>19</v>
      </c>
      <c r="D375" s="3">
        <v>2017</v>
      </c>
      <c r="E375" s="3">
        <v>2</v>
      </c>
      <c r="F375" s="4">
        <v>1243</v>
      </c>
      <c r="G375" s="4">
        <v>496</v>
      </c>
      <c r="H375" s="4">
        <v>103</v>
      </c>
      <c r="I375" s="4">
        <v>339</v>
      </c>
      <c r="J375" s="4">
        <v>378</v>
      </c>
      <c r="K375" s="4">
        <v>287</v>
      </c>
      <c r="L375" s="4">
        <v>1406</v>
      </c>
      <c r="M375" s="4">
        <v>4257</v>
      </c>
      <c r="N375" s="4">
        <v>30</v>
      </c>
    </row>
    <row r="376" spans="1:14" x14ac:dyDescent="0.15">
      <c r="A376" s="2" t="s">
        <v>32</v>
      </c>
      <c r="B376" s="3" t="s">
        <v>20</v>
      </c>
      <c r="C376" s="3" t="s">
        <v>19</v>
      </c>
      <c r="D376" s="3">
        <v>2017</v>
      </c>
      <c r="E376" s="3">
        <v>2</v>
      </c>
      <c r="F376" s="4">
        <v>1211</v>
      </c>
      <c r="G376" s="4">
        <v>439</v>
      </c>
      <c r="H376" s="4">
        <v>107</v>
      </c>
      <c r="I376" s="4">
        <v>300</v>
      </c>
      <c r="J376" s="4">
        <v>359</v>
      </c>
      <c r="K376" s="4">
        <v>314</v>
      </c>
      <c r="L376" s="4">
        <v>1882</v>
      </c>
      <c r="M376" s="4">
        <v>4614</v>
      </c>
      <c r="N376" s="4">
        <v>26</v>
      </c>
    </row>
    <row r="377" spans="1:14" x14ac:dyDescent="0.15">
      <c r="A377" s="2" t="s">
        <v>16</v>
      </c>
      <c r="B377" s="3" t="s">
        <v>20</v>
      </c>
      <c r="C377" s="3" t="s">
        <v>19</v>
      </c>
      <c r="D377" s="3">
        <v>2017</v>
      </c>
      <c r="E377" s="3">
        <v>2</v>
      </c>
      <c r="F377" s="4">
        <v>1781</v>
      </c>
      <c r="G377" s="4">
        <v>831</v>
      </c>
      <c r="H377" s="4">
        <v>182</v>
      </c>
      <c r="I377" s="4">
        <v>610</v>
      </c>
      <c r="J377" s="4">
        <v>647</v>
      </c>
      <c r="K377" s="4">
        <v>522</v>
      </c>
      <c r="L377" s="4">
        <v>2565</v>
      </c>
      <c r="M377" s="4">
        <v>7140</v>
      </c>
      <c r="N377" s="4">
        <v>47</v>
      </c>
    </row>
    <row r="378" spans="1:14" x14ac:dyDescent="0.15">
      <c r="A378" s="2" t="s">
        <v>33</v>
      </c>
      <c r="B378" s="3" t="s">
        <v>20</v>
      </c>
      <c r="C378" s="3" t="s">
        <v>19</v>
      </c>
      <c r="D378" s="3">
        <v>2017</v>
      </c>
      <c r="E378" s="3">
        <v>2</v>
      </c>
      <c r="F378" s="4">
        <v>931</v>
      </c>
      <c r="G378" s="4">
        <v>470</v>
      </c>
      <c r="H378" s="4">
        <v>94</v>
      </c>
      <c r="I378" s="4">
        <v>325</v>
      </c>
      <c r="J378" s="4">
        <v>376</v>
      </c>
      <c r="K378" s="4">
        <v>317</v>
      </c>
      <c r="L378" s="4">
        <v>1755</v>
      </c>
      <c r="M378" s="4">
        <v>4271</v>
      </c>
      <c r="N378" s="4">
        <v>32</v>
      </c>
    </row>
    <row r="379" spans="1:14" x14ac:dyDescent="0.15">
      <c r="A379" s="2" t="s">
        <v>28</v>
      </c>
      <c r="B379" s="3" t="s">
        <v>20</v>
      </c>
      <c r="C379" s="3" t="s">
        <v>19</v>
      </c>
      <c r="D379" s="3">
        <v>2017</v>
      </c>
      <c r="E379" s="3">
        <v>3</v>
      </c>
      <c r="F379" s="4">
        <v>1362</v>
      </c>
      <c r="G379" s="4">
        <v>659</v>
      </c>
      <c r="H379" s="4">
        <v>77</v>
      </c>
      <c r="I379" s="4">
        <v>354</v>
      </c>
      <c r="J379" s="4">
        <v>519</v>
      </c>
      <c r="K379" s="4">
        <v>443</v>
      </c>
      <c r="L379" s="4">
        <v>3051</v>
      </c>
      <c r="M379" s="4">
        <v>6469</v>
      </c>
      <c r="N379" s="4">
        <v>24</v>
      </c>
    </row>
    <row r="380" spans="1:14" x14ac:dyDescent="0.15">
      <c r="A380" s="2" t="s">
        <v>30</v>
      </c>
      <c r="B380" s="3" t="s">
        <v>20</v>
      </c>
      <c r="C380" s="3" t="s">
        <v>19</v>
      </c>
      <c r="D380" s="3">
        <v>2017</v>
      </c>
      <c r="E380" s="3">
        <v>3</v>
      </c>
      <c r="F380" s="4">
        <v>875</v>
      </c>
      <c r="G380" s="4">
        <v>767</v>
      </c>
      <c r="H380" s="4">
        <v>217</v>
      </c>
      <c r="I380" s="4">
        <v>589</v>
      </c>
      <c r="J380" s="4">
        <v>599</v>
      </c>
      <c r="K380" s="4">
        <v>442</v>
      </c>
      <c r="L380" s="4">
        <v>2631</v>
      </c>
      <c r="M380" s="4">
        <v>6122</v>
      </c>
      <c r="N380" s="4">
        <v>34</v>
      </c>
    </row>
    <row r="381" spans="1:14" x14ac:dyDescent="0.15">
      <c r="A381" s="2" t="s">
        <v>24</v>
      </c>
      <c r="B381" s="3" t="s">
        <v>20</v>
      </c>
      <c r="C381" s="3" t="s">
        <v>19</v>
      </c>
      <c r="D381" s="3">
        <v>2017</v>
      </c>
      <c r="E381" s="3">
        <v>3</v>
      </c>
      <c r="F381" s="4">
        <v>956</v>
      </c>
      <c r="G381" s="4">
        <v>754</v>
      </c>
      <c r="H381" s="4">
        <v>167</v>
      </c>
      <c r="I381" s="4">
        <v>509</v>
      </c>
      <c r="J381" s="4">
        <v>546</v>
      </c>
      <c r="K381" s="4">
        <v>440</v>
      </c>
      <c r="L381" s="4">
        <v>3232</v>
      </c>
      <c r="M381" s="4">
        <v>6608</v>
      </c>
      <c r="N381" s="4">
        <v>25</v>
      </c>
    </row>
    <row r="382" spans="1:14" x14ac:dyDescent="0.15">
      <c r="A382" s="2" t="s">
        <v>26</v>
      </c>
      <c r="B382" s="3" t="s">
        <v>20</v>
      </c>
      <c r="C382" s="3" t="s">
        <v>19</v>
      </c>
      <c r="D382" s="3">
        <v>2017</v>
      </c>
      <c r="E382" s="3">
        <v>3</v>
      </c>
      <c r="F382" s="4">
        <v>860</v>
      </c>
      <c r="G382" s="4">
        <v>559</v>
      </c>
      <c r="H382" s="4">
        <v>107</v>
      </c>
      <c r="I382" s="4">
        <v>362</v>
      </c>
      <c r="J382" s="4">
        <v>458</v>
      </c>
      <c r="K382" s="4">
        <v>369</v>
      </c>
      <c r="L382" s="4">
        <v>2109</v>
      </c>
      <c r="M382" s="4">
        <v>4827</v>
      </c>
      <c r="N382" s="4">
        <v>23</v>
      </c>
    </row>
    <row r="383" spans="1:14" x14ac:dyDescent="0.15">
      <c r="A383" s="2" t="s">
        <v>31</v>
      </c>
      <c r="B383" s="3" t="s">
        <v>20</v>
      </c>
      <c r="C383" s="3" t="s">
        <v>19</v>
      </c>
      <c r="D383" s="3">
        <v>2017</v>
      </c>
      <c r="E383" s="3">
        <v>3</v>
      </c>
      <c r="F383" s="4">
        <v>675</v>
      </c>
      <c r="G383" s="4">
        <v>630</v>
      </c>
      <c r="H383" s="4">
        <v>148</v>
      </c>
      <c r="I383" s="4">
        <v>471</v>
      </c>
      <c r="J383" s="4">
        <v>478</v>
      </c>
      <c r="K383" s="4">
        <v>387</v>
      </c>
      <c r="L383" s="4">
        <v>2268</v>
      </c>
      <c r="M383" s="4">
        <v>5061</v>
      </c>
      <c r="N383" s="4">
        <v>21</v>
      </c>
    </row>
    <row r="384" spans="1:14" x14ac:dyDescent="0.15">
      <c r="A384" s="2" t="s">
        <v>32</v>
      </c>
      <c r="B384" s="3" t="s">
        <v>20</v>
      </c>
      <c r="C384" s="3" t="s">
        <v>19</v>
      </c>
      <c r="D384" s="3">
        <v>2017</v>
      </c>
      <c r="E384" s="3">
        <v>3</v>
      </c>
      <c r="F384" s="4">
        <v>893</v>
      </c>
      <c r="G384" s="4">
        <v>601</v>
      </c>
      <c r="H384" s="4">
        <v>113</v>
      </c>
      <c r="I384" s="4">
        <v>370</v>
      </c>
      <c r="J384" s="4">
        <v>484</v>
      </c>
      <c r="K384" s="4">
        <v>433</v>
      </c>
      <c r="L384" s="4">
        <v>3056</v>
      </c>
      <c r="M384" s="4">
        <v>5953</v>
      </c>
      <c r="N384" s="4">
        <v>23</v>
      </c>
    </row>
    <row r="385" spans="1:14" x14ac:dyDescent="0.15">
      <c r="A385" s="2" t="s">
        <v>16</v>
      </c>
      <c r="B385" s="3" t="s">
        <v>20</v>
      </c>
      <c r="C385" s="3" t="s">
        <v>19</v>
      </c>
      <c r="D385" s="3">
        <v>2017</v>
      </c>
      <c r="E385" s="3">
        <v>3</v>
      </c>
      <c r="F385" s="4">
        <v>380</v>
      </c>
      <c r="G385" s="4">
        <v>1010</v>
      </c>
      <c r="H385" s="4">
        <v>232</v>
      </c>
      <c r="I385" s="4">
        <v>737</v>
      </c>
      <c r="J385" s="4">
        <v>682</v>
      </c>
      <c r="K385" s="4">
        <v>576</v>
      </c>
      <c r="L385" s="4">
        <v>2273</v>
      </c>
      <c r="M385" s="4">
        <v>5892</v>
      </c>
      <c r="N385" s="4">
        <v>40</v>
      </c>
    </row>
    <row r="386" spans="1:14" x14ac:dyDescent="0.15">
      <c r="A386" s="2" t="s">
        <v>33</v>
      </c>
      <c r="B386" s="3" t="s">
        <v>20</v>
      </c>
      <c r="C386" s="3" t="s">
        <v>19</v>
      </c>
      <c r="D386" s="3">
        <v>2017</v>
      </c>
      <c r="E386" s="3">
        <v>3</v>
      </c>
      <c r="F386" s="4">
        <v>685</v>
      </c>
      <c r="G386" s="4">
        <v>541</v>
      </c>
      <c r="H386" s="4">
        <v>122</v>
      </c>
      <c r="I386" s="4">
        <v>386</v>
      </c>
      <c r="J386" s="4">
        <v>404</v>
      </c>
      <c r="K386" s="4">
        <v>345</v>
      </c>
      <c r="L386" s="4">
        <v>2197</v>
      </c>
      <c r="M386" s="4">
        <v>4683</v>
      </c>
      <c r="N386" s="4">
        <v>21</v>
      </c>
    </row>
    <row r="387" spans="1:14" x14ac:dyDescent="0.15">
      <c r="A387" s="2" t="s">
        <v>28</v>
      </c>
      <c r="B387" s="3" t="s">
        <v>20</v>
      </c>
      <c r="C387" s="3" t="s">
        <v>19</v>
      </c>
      <c r="D387" s="3">
        <v>2017</v>
      </c>
      <c r="E387" s="3">
        <v>4</v>
      </c>
      <c r="F387" s="4">
        <v>1676</v>
      </c>
      <c r="G387" s="4">
        <v>763</v>
      </c>
      <c r="H387" s="4">
        <v>107</v>
      </c>
      <c r="I387" s="4">
        <v>431</v>
      </c>
      <c r="J387" s="4">
        <v>588</v>
      </c>
      <c r="K387" s="4">
        <v>519</v>
      </c>
      <c r="L387" s="4">
        <v>3651</v>
      </c>
      <c r="M387" s="4">
        <v>7738</v>
      </c>
      <c r="N387" s="4">
        <v>13</v>
      </c>
    </row>
    <row r="388" spans="1:14" x14ac:dyDescent="0.15">
      <c r="A388" s="2" t="s">
        <v>24</v>
      </c>
      <c r="B388" s="3" t="s">
        <v>20</v>
      </c>
      <c r="C388" s="3" t="s">
        <v>19</v>
      </c>
      <c r="D388" s="3">
        <v>2017</v>
      </c>
      <c r="E388" s="3">
        <v>4</v>
      </c>
      <c r="F388" s="4">
        <v>2480</v>
      </c>
      <c r="G388" s="4">
        <v>831</v>
      </c>
      <c r="H388" s="4">
        <v>181</v>
      </c>
      <c r="I388" s="4">
        <v>586</v>
      </c>
      <c r="J388" s="4">
        <v>612</v>
      </c>
      <c r="K388" s="4">
        <v>493</v>
      </c>
      <c r="L388" s="4">
        <v>3926</v>
      </c>
      <c r="M388" s="4">
        <v>9110</v>
      </c>
      <c r="N388" s="4">
        <v>13</v>
      </c>
    </row>
    <row r="389" spans="1:14" x14ac:dyDescent="0.15">
      <c r="A389" s="2" t="s">
        <v>26</v>
      </c>
      <c r="B389" s="3" t="s">
        <v>20</v>
      </c>
      <c r="C389" s="3" t="s">
        <v>19</v>
      </c>
      <c r="D389" s="3">
        <v>2017</v>
      </c>
      <c r="E389" s="3">
        <v>4</v>
      </c>
      <c r="F389" s="4">
        <v>1628</v>
      </c>
      <c r="G389" s="4">
        <v>860</v>
      </c>
      <c r="H389" s="4">
        <v>186</v>
      </c>
      <c r="I389" s="4">
        <v>620</v>
      </c>
      <c r="J389" s="4">
        <v>700</v>
      </c>
      <c r="K389" s="4">
        <v>573</v>
      </c>
      <c r="L389" s="4">
        <v>3662</v>
      </c>
      <c r="M389" s="4">
        <v>8231</v>
      </c>
      <c r="N389" s="4">
        <v>18</v>
      </c>
    </row>
    <row r="390" spans="1:14" x14ac:dyDescent="0.15">
      <c r="A390" s="2" t="s">
        <v>23</v>
      </c>
      <c r="B390" s="3" t="s">
        <v>20</v>
      </c>
      <c r="C390" s="3" t="s">
        <v>19</v>
      </c>
      <c r="D390" s="3">
        <v>2017</v>
      </c>
      <c r="E390" s="3">
        <v>4</v>
      </c>
      <c r="F390" s="4">
        <v>2</v>
      </c>
      <c r="G390" s="4">
        <v>0</v>
      </c>
      <c r="H390" s="4">
        <v>0</v>
      </c>
      <c r="I390" s="4">
        <v>0</v>
      </c>
      <c r="J390" s="4">
        <v>0</v>
      </c>
      <c r="K390" s="4">
        <v>0</v>
      </c>
      <c r="L390" s="4">
        <v>0</v>
      </c>
      <c r="M390" s="4">
        <v>2</v>
      </c>
      <c r="N390" s="4">
        <v>2</v>
      </c>
    </row>
    <row r="391" spans="1:14" x14ac:dyDescent="0.15">
      <c r="A391" s="2" t="s">
        <v>31</v>
      </c>
      <c r="B391" s="3" t="s">
        <v>20</v>
      </c>
      <c r="C391" s="3" t="s">
        <v>19</v>
      </c>
      <c r="D391" s="3">
        <v>2017</v>
      </c>
      <c r="E391" s="3">
        <v>4</v>
      </c>
      <c r="F391" s="4">
        <v>1079</v>
      </c>
      <c r="G391" s="4">
        <v>764</v>
      </c>
      <c r="H391" s="4">
        <v>191</v>
      </c>
      <c r="I391" s="4">
        <v>567</v>
      </c>
      <c r="J391" s="4">
        <v>562</v>
      </c>
      <c r="K391" s="4">
        <v>444</v>
      </c>
      <c r="L391" s="4">
        <v>2881</v>
      </c>
      <c r="M391" s="4">
        <v>6491</v>
      </c>
      <c r="N391" s="4">
        <v>15</v>
      </c>
    </row>
    <row r="392" spans="1:14" x14ac:dyDescent="0.15">
      <c r="A392" s="2" t="s">
        <v>32</v>
      </c>
      <c r="B392" s="3" t="s">
        <v>20</v>
      </c>
      <c r="C392" s="3" t="s">
        <v>19</v>
      </c>
      <c r="D392" s="3">
        <v>2017</v>
      </c>
      <c r="E392" s="3">
        <v>4</v>
      </c>
      <c r="F392" s="4">
        <v>1265</v>
      </c>
      <c r="G392" s="4">
        <v>680</v>
      </c>
      <c r="H392" s="4">
        <v>191</v>
      </c>
      <c r="I392" s="4">
        <v>525</v>
      </c>
      <c r="J392" s="4">
        <v>526</v>
      </c>
      <c r="K392" s="4">
        <v>401</v>
      </c>
      <c r="L392" s="4">
        <v>3009</v>
      </c>
      <c r="M392" s="4">
        <v>6598</v>
      </c>
      <c r="N392" s="4">
        <v>12</v>
      </c>
    </row>
    <row r="393" spans="1:14" x14ac:dyDescent="0.15">
      <c r="A393" s="2" t="s">
        <v>16</v>
      </c>
      <c r="B393" s="3" t="s">
        <v>20</v>
      </c>
      <c r="C393" s="3" t="s">
        <v>19</v>
      </c>
      <c r="D393" s="3">
        <v>2017</v>
      </c>
      <c r="E393" s="3">
        <v>4</v>
      </c>
      <c r="F393" s="4">
        <v>2803</v>
      </c>
      <c r="G393" s="4">
        <v>1753</v>
      </c>
      <c r="H393" s="4">
        <v>454</v>
      </c>
      <c r="I393" s="4">
        <v>1304</v>
      </c>
      <c r="J393" s="4">
        <v>1338</v>
      </c>
      <c r="K393" s="4">
        <v>970</v>
      </c>
      <c r="L393" s="4">
        <v>6870</v>
      </c>
      <c r="M393" s="4">
        <v>15492</v>
      </c>
      <c r="N393" s="4">
        <v>18</v>
      </c>
    </row>
    <row r="394" spans="1:14" x14ac:dyDescent="0.15">
      <c r="A394" s="2" t="s">
        <v>33</v>
      </c>
      <c r="B394" s="3" t="s">
        <v>20</v>
      </c>
      <c r="C394" s="3" t="s">
        <v>19</v>
      </c>
      <c r="D394" s="3">
        <v>2017</v>
      </c>
      <c r="E394" s="3">
        <v>4</v>
      </c>
      <c r="F394" s="4">
        <v>1114</v>
      </c>
      <c r="G394" s="4">
        <v>699</v>
      </c>
      <c r="H394" s="4">
        <v>177</v>
      </c>
      <c r="I394" s="4">
        <v>535</v>
      </c>
      <c r="J394" s="4">
        <v>528</v>
      </c>
      <c r="K394" s="4">
        <v>435</v>
      </c>
      <c r="L394" s="4">
        <v>2926</v>
      </c>
      <c r="M394" s="4">
        <v>6416</v>
      </c>
      <c r="N394" s="4">
        <v>12</v>
      </c>
    </row>
    <row r="395" spans="1:14" x14ac:dyDescent="0.15">
      <c r="A395" s="2" t="s">
        <v>28</v>
      </c>
      <c r="B395" s="3" t="s">
        <v>21</v>
      </c>
      <c r="C395" s="3" t="s">
        <v>19</v>
      </c>
      <c r="D395" s="3">
        <v>2017</v>
      </c>
      <c r="E395" s="3">
        <v>0</v>
      </c>
      <c r="F395" s="4">
        <v>1251</v>
      </c>
      <c r="G395" s="4">
        <v>672</v>
      </c>
      <c r="H395" s="4">
        <v>77</v>
      </c>
      <c r="I395" s="4">
        <v>351</v>
      </c>
      <c r="J395" s="4">
        <v>558</v>
      </c>
      <c r="K395" s="4">
        <v>452</v>
      </c>
      <c r="L395" s="4">
        <v>1175</v>
      </c>
      <c r="M395" s="4">
        <v>4538</v>
      </c>
      <c r="N395" s="4">
        <v>180</v>
      </c>
    </row>
    <row r="396" spans="1:14" x14ac:dyDescent="0.15">
      <c r="A396" s="2" t="s">
        <v>22</v>
      </c>
      <c r="B396" s="3" t="s">
        <v>21</v>
      </c>
      <c r="C396" s="3" t="s">
        <v>19</v>
      </c>
      <c r="D396" s="3">
        <v>2017</v>
      </c>
      <c r="E396" s="3">
        <v>0</v>
      </c>
      <c r="F396" s="4">
        <v>2590</v>
      </c>
      <c r="G396" s="4">
        <v>870</v>
      </c>
      <c r="H396" s="4">
        <v>251</v>
      </c>
      <c r="I396" s="4">
        <v>749</v>
      </c>
      <c r="J396" s="4">
        <v>1006</v>
      </c>
      <c r="K396" s="4">
        <v>245</v>
      </c>
      <c r="L396" s="4">
        <v>0</v>
      </c>
      <c r="M396" s="4">
        <v>5711</v>
      </c>
      <c r="N396" s="4">
        <v>634</v>
      </c>
    </row>
    <row r="397" spans="1:14" x14ac:dyDescent="0.15">
      <c r="A397" s="2" t="s">
        <v>30</v>
      </c>
      <c r="B397" s="3" t="s">
        <v>21</v>
      </c>
      <c r="C397" s="3" t="s">
        <v>19</v>
      </c>
      <c r="D397" s="3">
        <v>2017</v>
      </c>
      <c r="E397" s="3">
        <v>0</v>
      </c>
      <c r="F397" s="4">
        <v>1454</v>
      </c>
      <c r="G397" s="4">
        <v>868</v>
      </c>
      <c r="H397" s="4">
        <v>230</v>
      </c>
      <c r="I397" s="4">
        <v>641</v>
      </c>
      <c r="J397" s="4">
        <v>557</v>
      </c>
      <c r="K397" s="4">
        <v>427</v>
      </c>
      <c r="L397" s="4">
        <v>2020</v>
      </c>
      <c r="M397" s="4">
        <v>6200</v>
      </c>
      <c r="N397" s="4">
        <v>183</v>
      </c>
    </row>
    <row r="398" spans="1:14" x14ac:dyDescent="0.15">
      <c r="A398" s="2" t="s">
        <v>24</v>
      </c>
      <c r="B398" s="3" t="s">
        <v>21</v>
      </c>
      <c r="C398" s="3" t="s">
        <v>19</v>
      </c>
      <c r="D398" s="3">
        <v>2017</v>
      </c>
      <c r="E398" s="3">
        <v>0</v>
      </c>
      <c r="F398" s="4">
        <v>1078</v>
      </c>
      <c r="G398" s="4">
        <v>509</v>
      </c>
      <c r="H398" s="4">
        <v>65</v>
      </c>
      <c r="I398" s="4">
        <v>284</v>
      </c>
      <c r="J398" s="4">
        <v>301</v>
      </c>
      <c r="K398" s="4">
        <v>254</v>
      </c>
      <c r="L398" s="4">
        <v>780</v>
      </c>
      <c r="M398" s="4">
        <v>3275</v>
      </c>
      <c r="N398" s="4">
        <v>164</v>
      </c>
    </row>
    <row r="399" spans="1:14" x14ac:dyDescent="0.15">
      <c r="A399" s="2" t="s">
        <v>26</v>
      </c>
      <c r="B399" s="3" t="s">
        <v>21</v>
      </c>
      <c r="C399" s="3" t="s">
        <v>19</v>
      </c>
      <c r="D399" s="3">
        <v>2017</v>
      </c>
      <c r="E399" s="3">
        <v>0</v>
      </c>
      <c r="F399" s="4">
        <v>3200</v>
      </c>
      <c r="G399" s="4">
        <v>2034</v>
      </c>
      <c r="H399" s="4">
        <v>603</v>
      </c>
      <c r="I399" s="4">
        <v>1791</v>
      </c>
      <c r="J399" s="4">
        <v>1547</v>
      </c>
      <c r="K399" s="4">
        <v>1083</v>
      </c>
      <c r="L399" s="4">
        <v>5943</v>
      </c>
      <c r="M399" s="4">
        <v>16203</v>
      </c>
      <c r="N399" s="4">
        <v>39</v>
      </c>
    </row>
    <row r="400" spans="1:14" x14ac:dyDescent="0.15">
      <c r="A400" s="2" t="s">
        <v>31</v>
      </c>
      <c r="B400" s="3" t="s">
        <v>21</v>
      </c>
      <c r="C400" s="3" t="s">
        <v>19</v>
      </c>
      <c r="D400" s="3">
        <v>2017</v>
      </c>
      <c r="E400" s="3">
        <v>0</v>
      </c>
      <c r="F400" s="4">
        <v>1827</v>
      </c>
      <c r="G400" s="4">
        <v>287</v>
      </c>
      <c r="H400" s="4">
        <v>35</v>
      </c>
      <c r="I400" s="4">
        <v>158</v>
      </c>
      <c r="J400" s="4">
        <v>188</v>
      </c>
      <c r="K400" s="4">
        <v>145</v>
      </c>
      <c r="L400" s="4">
        <v>161</v>
      </c>
      <c r="M400" s="4">
        <v>2804</v>
      </c>
      <c r="N400" s="4">
        <v>158</v>
      </c>
    </row>
    <row r="401" spans="1:14" x14ac:dyDescent="0.15">
      <c r="A401" s="2" t="s">
        <v>32</v>
      </c>
      <c r="B401" s="3" t="s">
        <v>21</v>
      </c>
      <c r="C401" s="3" t="s">
        <v>19</v>
      </c>
      <c r="D401" s="3">
        <v>2017</v>
      </c>
      <c r="E401" s="3">
        <v>0</v>
      </c>
      <c r="F401" s="4">
        <v>2308</v>
      </c>
      <c r="G401" s="4">
        <v>527</v>
      </c>
      <c r="H401" s="4">
        <v>79</v>
      </c>
      <c r="I401" s="4">
        <v>307</v>
      </c>
      <c r="J401" s="4">
        <v>395</v>
      </c>
      <c r="K401" s="4">
        <v>375</v>
      </c>
      <c r="L401" s="4">
        <v>355</v>
      </c>
      <c r="M401" s="4">
        <v>4349</v>
      </c>
      <c r="N401" s="4">
        <v>429</v>
      </c>
    </row>
    <row r="402" spans="1:14" x14ac:dyDescent="0.15">
      <c r="A402" s="2" t="s">
        <v>16</v>
      </c>
      <c r="B402" s="3" t="s">
        <v>21</v>
      </c>
      <c r="C402" s="3" t="s">
        <v>19</v>
      </c>
      <c r="D402" s="3">
        <v>2017</v>
      </c>
      <c r="E402" s="3">
        <v>0</v>
      </c>
      <c r="F402" s="4">
        <v>3715</v>
      </c>
      <c r="G402" s="4">
        <v>708</v>
      </c>
      <c r="H402" s="4">
        <v>119</v>
      </c>
      <c r="I402" s="4">
        <v>429</v>
      </c>
      <c r="J402" s="4">
        <v>524</v>
      </c>
      <c r="K402" s="4">
        <v>433</v>
      </c>
      <c r="L402" s="4">
        <v>518</v>
      </c>
      <c r="M402" s="4">
        <v>6448</v>
      </c>
      <c r="N402" s="4">
        <v>329</v>
      </c>
    </row>
    <row r="403" spans="1:14" x14ac:dyDescent="0.15">
      <c r="A403" s="2" t="s">
        <v>33</v>
      </c>
      <c r="B403" s="3" t="s">
        <v>21</v>
      </c>
      <c r="C403" s="3" t="s">
        <v>19</v>
      </c>
      <c r="D403" s="3">
        <v>2017</v>
      </c>
      <c r="E403" s="3">
        <v>0</v>
      </c>
      <c r="F403" s="4">
        <v>1620</v>
      </c>
      <c r="G403" s="4">
        <v>698</v>
      </c>
      <c r="H403" s="4">
        <v>92</v>
      </c>
      <c r="I403" s="4">
        <v>419</v>
      </c>
      <c r="J403" s="4">
        <v>433</v>
      </c>
      <c r="K403" s="4">
        <v>263</v>
      </c>
      <c r="L403" s="4">
        <v>609</v>
      </c>
      <c r="M403" s="4">
        <v>4136</v>
      </c>
      <c r="N403" s="4">
        <v>256</v>
      </c>
    </row>
    <row r="404" spans="1:14" x14ac:dyDescent="0.15">
      <c r="A404" s="2" t="s">
        <v>28</v>
      </c>
      <c r="B404" s="3" t="s">
        <v>21</v>
      </c>
      <c r="C404" s="3" t="s">
        <v>19</v>
      </c>
      <c r="D404" s="3">
        <v>2017</v>
      </c>
      <c r="E404" s="3">
        <v>1</v>
      </c>
      <c r="F404" s="4">
        <v>1383</v>
      </c>
      <c r="G404" s="4">
        <v>922</v>
      </c>
      <c r="H404" s="4">
        <v>109</v>
      </c>
      <c r="I404" s="4">
        <v>503</v>
      </c>
      <c r="J404" s="4">
        <v>674</v>
      </c>
      <c r="K404" s="4">
        <v>604</v>
      </c>
      <c r="L404" s="4">
        <v>2579</v>
      </c>
      <c r="M404" s="4">
        <v>6778</v>
      </c>
      <c r="N404" s="4">
        <v>96</v>
      </c>
    </row>
    <row r="405" spans="1:14" x14ac:dyDescent="0.15">
      <c r="A405" s="2" t="s">
        <v>22</v>
      </c>
      <c r="B405" s="3" t="s">
        <v>21</v>
      </c>
      <c r="C405" s="3" t="s">
        <v>19</v>
      </c>
      <c r="D405" s="3">
        <v>2017</v>
      </c>
      <c r="E405" s="3">
        <v>1</v>
      </c>
      <c r="F405" s="4">
        <v>1463</v>
      </c>
      <c r="G405" s="4">
        <v>1164</v>
      </c>
      <c r="H405" s="4">
        <v>202</v>
      </c>
      <c r="I405" s="4">
        <v>738</v>
      </c>
      <c r="J405" s="4">
        <v>868</v>
      </c>
      <c r="K405" s="4">
        <v>716</v>
      </c>
      <c r="L405" s="4">
        <v>1991</v>
      </c>
      <c r="M405" s="4">
        <v>7142</v>
      </c>
      <c r="N405" s="4">
        <v>198</v>
      </c>
    </row>
    <row r="406" spans="1:14" x14ac:dyDescent="0.15">
      <c r="A406" s="2" t="s">
        <v>30</v>
      </c>
      <c r="B406" s="3" t="s">
        <v>21</v>
      </c>
      <c r="C406" s="3" t="s">
        <v>19</v>
      </c>
      <c r="D406" s="3">
        <v>2017</v>
      </c>
      <c r="E406" s="3">
        <v>1</v>
      </c>
      <c r="F406" s="4">
        <v>1016</v>
      </c>
      <c r="G406" s="4">
        <v>852</v>
      </c>
      <c r="H406" s="4">
        <v>153</v>
      </c>
      <c r="I406" s="4">
        <v>519</v>
      </c>
      <c r="J406" s="4">
        <v>615</v>
      </c>
      <c r="K406" s="4">
        <v>520</v>
      </c>
      <c r="L406" s="4">
        <v>1951</v>
      </c>
      <c r="M406" s="4">
        <v>5629</v>
      </c>
      <c r="N406" s="4">
        <v>115</v>
      </c>
    </row>
    <row r="407" spans="1:14" x14ac:dyDescent="0.15">
      <c r="A407" s="2" t="s">
        <v>24</v>
      </c>
      <c r="B407" s="3" t="s">
        <v>21</v>
      </c>
      <c r="C407" s="3" t="s">
        <v>19</v>
      </c>
      <c r="D407" s="3">
        <v>2017</v>
      </c>
      <c r="E407" s="3">
        <v>1</v>
      </c>
      <c r="F407" s="4">
        <v>1191</v>
      </c>
      <c r="G407" s="4">
        <v>802</v>
      </c>
      <c r="H407" s="4">
        <v>109</v>
      </c>
      <c r="I407" s="4">
        <v>469</v>
      </c>
      <c r="J407" s="4">
        <v>595</v>
      </c>
      <c r="K407" s="4">
        <v>461</v>
      </c>
      <c r="L407" s="4">
        <v>1791</v>
      </c>
      <c r="M407" s="4">
        <v>5421</v>
      </c>
      <c r="N407" s="4">
        <v>99</v>
      </c>
    </row>
    <row r="408" spans="1:14" x14ac:dyDescent="0.15">
      <c r="A408" s="2" t="s">
        <v>26</v>
      </c>
      <c r="B408" s="3" t="s">
        <v>21</v>
      </c>
      <c r="C408" s="3" t="s">
        <v>19</v>
      </c>
      <c r="D408" s="3">
        <v>2017</v>
      </c>
      <c r="E408" s="3">
        <v>1</v>
      </c>
      <c r="F408" s="4">
        <v>1687</v>
      </c>
      <c r="G408" s="4">
        <v>634</v>
      </c>
      <c r="H408" s="4">
        <v>108</v>
      </c>
      <c r="I408" s="4">
        <v>400</v>
      </c>
      <c r="J408" s="4">
        <v>490</v>
      </c>
      <c r="K408" s="4">
        <v>391</v>
      </c>
      <c r="L408" s="4">
        <v>1462</v>
      </c>
      <c r="M408" s="4">
        <v>5175</v>
      </c>
      <c r="N408" s="4">
        <v>74</v>
      </c>
    </row>
    <row r="409" spans="1:14" x14ac:dyDescent="0.15">
      <c r="A409" s="2" t="s">
        <v>31</v>
      </c>
      <c r="B409" s="3" t="s">
        <v>21</v>
      </c>
      <c r="C409" s="3" t="s">
        <v>19</v>
      </c>
      <c r="D409" s="3">
        <v>2017</v>
      </c>
      <c r="E409" s="3">
        <v>1</v>
      </c>
      <c r="F409" s="4">
        <v>1174</v>
      </c>
      <c r="G409" s="4">
        <v>737</v>
      </c>
      <c r="H409" s="4">
        <v>169</v>
      </c>
      <c r="I409" s="4">
        <v>539</v>
      </c>
      <c r="J409" s="4">
        <v>581</v>
      </c>
      <c r="K409" s="4">
        <v>459</v>
      </c>
      <c r="L409" s="4">
        <v>1947</v>
      </c>
      <c r="M409" s="4">
        <v>5608</v>
      </c>
      <c r="N409" s="4">
        <v>56</v>
      </c>
    </row>
    <row r="410" spans="1:14" x14ac:dyDescent="0.15">
      <c r="A410" s="2" t="s">
        <v>32</v>
      </c>
      <c r="B410" s="3" t="s">
        <v>21</v>
      </c>
      <c r="C410" s="3" t="s">
        <v>19</v>
      </c>
      <c r="D410" s="3">
        <v>2017</v>
      </c>
      <c r="E410" s="3">
        <v>1</v>
      </c>
      <c r="F410" s="4">
        <v>1328</v>
      </c>
      <c r="G410" s="4">
        <v>918</v>
      </c>
      <c r="H410" s="4">
        <v>265</v>
      </c>
      <c r="I410" s="4">
        <v>776</v>
      </c>
      <c r="J410" s="4">
        <v>691</v>
      </c>
      <c r="K410" s="4">
        <v>562</v>
      </c>
      <c r="L410" s="4">
        <v>2981</v>
      </c>
      <c r="M410" s="4">
        <v>7522</v>
      </c>
      <c r="N410" s="4">
        <v>64</v>
      </c>
    </row>
    <row r="411" spans="1:14" x14ac:dyDescent="0.15">
      <c r="A411" s="2" t="s">
        <v>16</v>
      </c>
      <c r="B411" s="3" t="s">
        <v>21</v>
      </c>
      <c r="C411" s="3" t="s">
        <v>19</v>
      </c>
      <c r="D411" s="3">
        <v>2017</v>
      </c>
      <c r="E411" s="3">
        <v>1</v>
      </c>
      <c r="F411" s="4">
        <v>1576</v>
      </c>
      <c r="G411" s="4">
        <v>643</v>
      </c>
      <c r="H411" s="4">
        <v>151</v>
      </c>
      <c r="I411" s="4">
        <v>477</v>
      </c>
      <c r="J411" s="4">
        <v>448</v>
      </c>
      <c r="K411" s="4">
        <v>365</v>
      </c>
      <c r="L411" s="4">
        <v>1067</v>
      </c>
      <c r="M411" s="4">
        <v>4729</v>
      </c>
      <c r="N411" s="4">
        <v>89</v>
      </c>
    </row>
    <row r="412" spans="1:14" x14ac:dyDescent="0.15">
      <c r="A412" s="2" t="s">
        <v>33</v>
      </c>
      <c r="B412" s="3" t="s">
        <v>21</v>
      </c>
      <c r="C412" s="3" t="s">
        <v>19</v>
      </c>
      <c r="D412" s="3">
        <v>2017</v>
      </c>
      <c r="E412" s="3">
        <v>1</v>
      </c>
      <c r="F412" s="4">
        <v>1315</v>
      </c>
      <c r="G412" s="4">
        <v>815</v>
      </c>
      <c r="H412" s="4">
        <v>179</v>
      </c>
      <c r="I412" s="4">
        <v>582</v>
      </c>
      <c r="J412" s="4">
        <v>603</v>
      </c>
      <c r="K412" s="4">
        <v>501</v>
      </c>
      <c r="L412" s="4">
        <v>2188</v>
      </c>
      <c r="M412" s="4">
        <v>6185</v>
      </c>
      <c r="N412" s="4">
        <v>77</v>
      </c>
    </row>
    <row r="413" spans="1:14" x14ac:dyDescent="0.15">
      <c r="A413" s="2" t="s">
        <v>28</v>
      </c>
      <c r="B413" s="3" t="s">
        <v>21</v>
      </c>
      <c r="C413" s="3" t="s">
        <v>19</v>
      </c>
      <c r="D413" s="3">
        <v>2017</v>
      </c>
      <c r="E413" s="3">
        <v>2</v>
      </c>
      <c r="F413" s="4">
        <v>577</v>
      </c>
      <c r="G413" s="4">
        <v>534</v>
      </c>
      <c r="H413" s="4">
        <v>71</v>
      </c>
      <c r="I413" s="4">
        <v>297</v>
      </c>
      <c r="J413" s="4">
        <v>409</v>
      </c>
      <c r="K413" s="4">
        <v>348</v>
      </c>
      <c r="L413" s="4">
        <v>1664</v>
      </c>
      <c r="M413" s="4">
        <v>3903</v>
      </c>
      <c r="N413" s="4">
        <v>34</v>
      </c>
    </row>
    <row r="414" spans="1:14" x14ac:dyDescent="0.15">
      <c r="A414" s="2" t="s">
        <v>30</v>
      </c>
      <c r="B414" s="3" t="s">
        <v>21</v>
      </c>
      <c r="C414" s="3" t="s">
        <v>19</v>
      </c>
      <c r="D414" s="3">
        <v>2017</v>
      </c>
      <c r="E414" s="3">
        <v>2</v>
      </c>
      <c r="F414" s="4">
        <v>1747</v>
      </c>
      <c r="G414" s="4">
        <v>1124</v>
      </c>
      <c r="H414" s="4">
        <v>297</v>
      </c>
      <c r="I414" s="4">
        <v>850</v>
      </c>
      <c r="J414" s="4">
        <v>849</v>
      </c>
      <c r="K414" s="4">
        <v>650</v>
      </c>
      <c r="L414" s="4">
        <v>3521</v>
      </c>
      <c r="M414" s="4">
        <v>9040</v>
      </c>
      <c r="N414" s="4">
        <v>71</v>
      </c>
    </row>
    <row r="415" spans="1:14" x14ac:dyDescent="0.15">
      <c r="A415" s="2" t="s">
        <v>24</v>
      </c>
      <c r="B415" s="3" t="s">
        <v>21</v>
      </c>
      <c r="C415" s="3" t="s">
        <v>19</v>
      </c>
      <c r="D415" s="3">
        <v>2017</v>
      </c>
      <c r="E415" s="3">
        <v>2</v>
      </c>
      <c r="F415" s="4">
        <v>1415</v>
      </c>
      <c r="G415" s="4">
        <v>913</v>
      </c>
      <c r="H415" s="4">
        <v>164</v>
      </c>
      <c r="I415" s="4">
        <v>604</v>
      </c>
      <c r="J415" s="4">
        <v>646</v>
      </c>
      <c r="K415" s="4">
        <v>552</v>
      </c>
      <c r="L415" s="4">
        <v>2832</v>
      </c>
      <c r="M415" s="4">
        <v>7128</v>
      </c>
      <c r="N415" s="4">
        <v>53</v>
      </c>
    </row>
    <row r="416" spans="1:14" x14ac:dyDescent="0.15">
      <c r="A416" s="2" t="s">
        <v>26</v>
      </c>
      <c r="B416" s="3" t="s">
        <v>21</v>
      </c>
      <c r="C416" s="3" t="s">
        <v>19</v>
      </c>
      <c r="D416" s="3">
        <v>2017</v>
      </c>
      <c r="E416" s="3">
        <v>2</v>
      </c>
      <c r="F416" s="4">
        <v>2338</v>
      </c>
      <c r="G416" s="4">
        <v>997</v>
      </c>
      <c r="H416" s="4">
        <v>172</v>
      </c>
      <c r="I416" s="4">
        <v>650</v>
      </c>
      <c r="J416" s="4">
        <v>779</v>
      </c>
      <c r="K416" s="4">
        <v>640</v>
      </c>
      <c r="L416" s="4">
        <v>2949</v>
      </c>
      <c r="M416" s="4">
        <v>8527</v>
      </c>
      <c r="N416" s="4">
        <v>49</v>
      </c>
    </row>
    <row r="417" spans="1:14" x14ac:dyDescent="0.15">
      <c r="A417" s="2" t="s">
        <v>31</v>
      </c>
      <c r="B417" s="3" t="s">
        <v>21</v>
      </c>
      <c r="C417" s="3" t="s">
        <v>19</v>
      </c>
      <c r="D417" s="3">
        <v>2017</v>
      </c>
      <c r="E417" s="3">
        <v>2</v>
      </c>
      <c r="F417" s="4">
        <v>1207</v>
      </c>
      <c r="G417" s="4">
        <v>804</v>
      </c>
      <c r="H417" s="4">
        <v>184</v>
      </c>
      <c r="I417" s="4">
        <v>615</v>
      </c>
      <c r="J417" s="4">
        <v>585</v>
      </c>
      <c r="K417" s="4">
        <v>429</v>
      </c>
      <c r="L417" s="4">
        <v>2475</v>
      </c>
      <c r="M417" s="4">
        <v>6302</v>
      </c>
      <c r="N417" s="4">
        <v>25</v>
      </c>
    </row>
    <row r="418" spans="1:14" x14ac:dyDescent="0.15">
      <c r="A418" s="2" t="s">
        <v>32</v>
      </c>
      <c r="B418" s="3" t="s">
        <v>21</v>
      </c>
      <c r="C418" s="3" t="s">
        <v>19</v>
      </c>
      <c r="D418" s="3">
        <v>2017</v>
      </c>
      <c r="E418" s="3">
        <v>2</v>
      </c>
      <c r="F418" s="4">
        <v>1205</v>
      </c>
      <c r="G418" s="4">
        <v>841</v>
      </c>
      <c r="H418" s="4">
        <v>248</v>
      </c>
      <c r="I418" s="4">
        <v>658</v>
      </c>
      <c r="J418" s="4">
        <v>649</v>
      </c>
      <c r="K418" s="4">
        <v>517</v>
      </c>
      <c r="L418" s="4">
        <v>3157</v>
      </c>
      <c r="M418" s="4">
        <v>7277</v>
      </c>
      <c r="N418" s="4">
        <v>39</v>
      </c>
    </row>
    <row r="419" spans="1:14" x14ac:dyDescent="0.15">
      <c r="A419" s="2" t="s">
        <v>16</v>
      </c>
      <c r="B419" s="3" t="s">
        <v>21</v>
      </c>
      <c r="C419" s="3" t="s">
        <v>19</v>
      </c>
      <c r="D419" s="3">
        <v>2017</v>
      </c>
      <c r="E419" s="3">
        <v>2</v>
      </c>
      <c r="F419" s="4">
        <v>2087</v>
      </c>
      <c r="G419" s="4">
        <v>1340</v>
      </c>
      <c r="H419" s="4">
        <v>341</v>
      </c>
      <c r="I419" s="4">
        <v>1065</v>
      </c>
      <c r="J419" s="4">
        <v>968</v>
      </c>
      <c r="K419" s="4">
        <v>710</v>
      </c>
      <c r="L419" s="4">
        <v>3236</v>
      </c>
      <c r="M419" s="4">
        <v>9748</v>
      </c>
      <c r="N419" s="4">
        <v>60</v>
      </c>
    </row>
    <row r="420" spans="1:14" x14ac:dyDescent="0.15">
      <c r="A420" s="2" t="s">
        <v>33</v>
      </c>
      <c r="B420" s="3" t="s">
        <v>21</v>
      </c>
      <c r="C420" s="3" t="s">
        <v>19</v>
      </c>
      <c r="D420" s="3">
        <v>2017</v>
      </c>
      <c r="E420" s="3">
        <v>2</v>
      </c>
      <c r="F420" s="4">
        <v>1848</v>
      </c>
      <c r="G420" s="4">
        <v>1047</v>
      </c>
      <c r="H420" s="4">
        <v>220</v>
      </c>
      <c r="I420" s="4">
        <v>703</v>
      </c>
      <c r="J420" s="4">
        <v>812</v>
      </c>
      <c r="K420" s="4">
        <v>668</v>
      </c>
      <c r="L420" s="4">
        <v>3731</v>
      </c>
      <c r="M420" s="4">
        <v>9031</v>
      </c>
      <c r="N420" s="4">
        <v>75</v>
      </c>
    </row>
    <row r="421" spans="1:14" x14ac:dyDescent="0.15">
      <c r="A421" s="2" t="s">
        <v>28</v>
      </c>
      <c r="B421" s="3" t="s">
        <v>21</v>
      </c>
      <c r="C421" s="3" t="s">
        <v>19</v>
      </c>
      <c r="D421" s="3">
        <v>2017</v>
      </c>
      <c r="E421" s="3">
        <v>3</v>
      </c>
      <c r="F421" s="4">
        <v>2094</v>
      </c>
      <c r="G421" s="4">
        <v>1432</v>
      </c>
      <c r="H421" s="4">
        <v>184</v>
      </c>
      <c r="I421" s="4">
        <v>778</v>
      </c>
      <c r="J421" s="4">
        <v>1124</v>
      </c>
      <c r="K421" s="4">
        <v>979</v>
      </c>
      <c r="L421" s="4">
        <v>5732</v>
      </c>
      <c r="M421" s="4">
        <v>12325</v>
      </c>
      <c r="N421" s="4">
        <v>47</v>
      </c>
    </row>
    <row r="422" spans="1:14" x14ac:dyDescent="0.15">
      <c r="A422" s="2" t="s">
        <v>30</v>
      </c>
      <c r="B422" s="3" t="s">
        <v>21</v>
      </c>
      <c r="C422" s="3" t="s">
        <v>19</v>
      </c>
      <c r="D422" s="3">
        <v>2017</v>
      </c>
      <c r="E422" s="3">
        <v>3</v>
      </c>
      <c r="F422" s="4">
        <v>1520</v>
      </c>
      <c r="G422" s="4">
        <v>1252</v>
      </c>
      <c r="H422" s="4">
        <v>430</v>
      </c>
      <c r="I422" s="4">
        <v>1053</v>
      </c>
      <c r="J422" s="4">
        <v>876</v>
      </c>
      <c r="K422" s="4">
        <v>689</v>
      </c>
      <c r="L422" s="4">
        <v>4202</v>
      </c>
      <c r="M422" s="4">
        <v>10024</v>
      </c>
      <c r="N422" s="4">
        <v>53</v>
      </c>
    </row>
    <row r="423" spans="1:14" x14ac:dyDescent="0.15">
      <c r="A423" s="2" t="s">
        <v>24</v>
      </c>
      <c r="B423" s="3" t="s">
        <v>21</v>
      </c>
      <c r="C423" s="3" t="s">
        <v>19</v>
      </c>
      <c r="D423" s="3">
        <v>2017</v>
      </c>
      <c r="E423" s="3">
        <v>3</v>
      </c>
      <c r="F423" s="4">
        <v>1336</v>
      </c>
      <c r="G423" s="4">
        <v>1247</v>
      </c>
      <c r="H423" s="4">
        <v>235</v>
      </c>
      <c r="I423" s="4">
        <v>849</v>
      </c>
      <c r="J423" s="4">
        <v>925</v>
      </c>
      <c r="K423" s="4">
        <v>735</v>
      </c>
      <c r="L423" s="4">
        <v>4154</v>
      </c>
      <c r="M423" s="4">
        <v>9484</v>
      </c>
      <c r="N423" s="4">
        <v>50</v>
      </c>
    </row>
    <row r="424" spans="1:14" x14ac:dyDescent="0.15">
      <c r="A424" s="2" t="s">
        <v>26</v>
      </c>
      <c r="B424" s="3" t="s">
        <v>21</v>
      </c>
      <c r="C424" s="3" t="s">
        <v>19</v>
      </c>
      <c r="D424" s="3">
        <v>2017</v>
      </c>
      <c r="E424" s="3">
        <v>3</v>
      </c>
      <c r="F424" s="4">
        <v>1558</v>
      </c>
      <c r="G424" s="4">
        <v>1572</v>
      </c>
      <c r="H424" s="4">
        <v>416</v>
      </c>
      <c r="I424" s="4">
        <v>1299</v>
      </c>
      <c r="J424" s="4">
        <v>1203</v>
      </c>
      <c r="K424" s="4">
        <v>889</v>
      </c>
      <c r="L424" s="4">
        <v>4598</v>
      </c>
      <c r="M424" s="4">
        <v>11537</v>
      </c>
      <c r="N424" s="4">
        <v>35</v>
      </c>
    </row>
    <row r="425" spans="1:14" x14ac:dyDescent="0.15">
      <c r="A425" s="2" t="s">
        <v>31</v>
      </c>
      <c r="B425" s="3" t="s">
        <v>21</v>
      </c>
      <c r="C425" s="3" t="s">
        <v>19</v>
      </c>
      <c r="D425" s="3">
        <v>2017</v>
      </c>
      <c r="E425" s="3">
        <v>3</v>
      </c>
      <c r="F425" s="4">
        <v>740</v>
      </c>
      <c r="G425" s="4">
        <v>903</v>
      </c>
      <c r="H425" s="4">
        <v>233</v>
      </c>
      <c r="I425" s="4">
        <v>679</v>
      </c>
      <c r="J425" s="4">
        <v>686</v>
      </c>
      <c r="K425" s="4">
        <v>520</v>
      </c>
      <c r="L425" s="4">
        <v>2789</v>
      </c>
      <c r="M425" s="4">
        <v>6553</v>
      </c>
      <c r="N425" s="4">
        <v>27</v>
      </c>
    </row>
    <row r="426" spans="1:14" x14ac:dyDescent="0.15">
      <c r="A426" s="2" t="s">
        <v>32</v>
      </c>
      <c r="B426" s="3" t="s">
        <v>21</v>
      </c>
      <c r="C426" s="3" t="s">
        <v>19</v>
      </c>
      <c r="D426" s="3">
        <v>2017</v>
      </c>
      <c r="E426" s="3">
        <v>3</v>
      </c>
      <c r="F426" s="4">
        <v>575</v>
      </c>
      <c r="G426" s="4">
        <v>822</v>
      </c>
      <c r="H426" s="4">
        <v>254</v>
      </c>
      <c r="I426" s="4">
        <v>704</v>
      </c>
      <c r="J426" s="4">
        <v>585</v>
      </c>
      <c r="K426" s="4">
        <v>459</v>
      </c>
      <c r="L426" s="4">
        <v>2604</v>
      </c>
      <c r="M426" s="4">
        <v>6005</v>
      </c>
      <c r="N426" s="4">
        <v>23</v>
      </c>
    </row>
    <row r="427" spans="1:14" x14ac:dyDescent="0.15">
      <c r="A427" s="2" t="s">
        <v>16</v>
      </c>
      <c r="B427" s="3" t="s">
        <v>21</v>
      </c>
      <c r="C427" s="3" t="s">
        <v>19</v>
      </c>
      <c r="D427" s="3">
        <v>2017</v>
      </c>
      <c r="E427" s="3">
        <v>3</v>
      </c>
      <c r="F427" s="4">
        <v>6380</v>
      </c>
      <c r="G427" s="4">
        <v>3702</v>
      </c>
      <c r="H427" s="4">
        <v>1144</v>
      </c>
      <c r="I427" s="4">
        <v>3027</v>
      </c>
      <c r="J427" s="4">
        <v>2697</v>
      </c>
      <c r="K427" s="4">
        <v>2062</v>
      </c>
      <c r="L427" s="4">
        <v>12177</v>
      </c>
      <c r="M427" s="4">
        <v>31189</v>
      </c>
      <c r="N427" s="4">
        <v>32</v>
      </c>
    </row>
    <row r="428" spans="1:14" x14ac:dyDescent="0.15">
      <c r="A428" s="2" t="s">
        <v>33</v>
      </c>
      <c r="B428" s="3" t="s">
        <v>21</v>
      </c>
      <c r="C428" s="3" t="s">
        <v>19</v>
      </c>
      <c r="D428" s="3">
        <v>2017</v>
      </c>
      <c r="E428" s="3">
        <v>3</v>
      </c>
      <c r="F428" s="4">
        <v>1119</v>
      </c>
      <c r="G428" s="4">
        <v>1050</v>
      </c>
      <c r="H428" s="4">
        <v>252</v>
      </c>
      <c r="I428" s="4">
        <v>794</v>
      </c>
      <c r="J428" s="4">
        <v>761</v>
      </c>
      <c r="K428" s="4">
        <v>635</v>
      </c>
      <c r="L428" s="4">
        <v>3945</v>
      </c>
      <c r="M428" s="4">
        <v>8558</v>
      </c>
      <c r="N428" s="4">
        <v>39</v>
      </c>
    </row>
    <row r="429" spans="1:14" x14ac:dyDescent="0.15">
      <c r="A429" s="2" t="s">
        <v>28</v>
      </c>
      <c r="B429" s="3" t="s">
        <v>21</v>
      </c>
      <c r="C429" s="3" t="s">
        <v>19</v>
      </c>
      <c r="D429" s="3">
        <v>2017</v>
      </c>
      <c r="E429" s="3">
        <v>4</v>
      </c>
      <c r="F429" s="4">
        <v>2105</v>
      </c>
      <c r="G429" s="4">
        <v>1461</v>
      </c>
      <c r="H429" s="4">
        <v>202</v>
      </c>
      <c r="I429" s="4">
        <v>849</v>
      </c>
      <c r="J429" s="4">
        <v>1113</v>
      </c>
      <c r="K429" s="4">
        <v>955</v>
      </c>
      <c r="L429" s="4">
        <v>5636</v>
      </c>
      <c r="M429" s="4">
        <v>12324</v>
      </c>
      <c r="N429" s="4">
        <v>21</v>
      </c>
    </row>
    <row r="430" spans="1:14" x14ac:dyDescent="0.15">
      <c r="A430" s="2" t="s">
        <v>30</v>
      </c>
      <c r="B430" s="3" t="s">
        <v>21</v>
      </c>
      <c r="C430" s="3" t="s">
        <v>19</v>
      </c>
      <c r="D430" s="3">
        <v>2017</v>
      </c>
      <c r="E430" s="3">
        <v>4</v>
      </c>
      <c r="F430" s="4">
        <v>1329</v>
      </c>
      <c r="G430" s="4">
        <v>1375</v>
      </c>
      <c r="H430" s="4">
        <v>497</v>
      </c>
      <c r="I430" s="4">
        <v>1258</v>
      </c>
      <c r="J430" s="4">
        <v>985</v>
      </c>
      <c r="K430" s="4">
        <v>742</v>
      </c>
      <c r="L430" s="4">
        <v>4484</v>
      </c>
      <c r="M430" s="4">
        <v>10672</v>
      </c>
      <c r="N430" s="4">
        <v>35</v>
      </c>
    </row>
    <row r="431" spans="1:14" x14ac:dyDescent="0.15">
      <c r="A431" s="2" t="s">
        <v>24</v>
      </c>
      <c r="B431" s="3" t="s">
        <v>21</v>
      </c>
      <c r="C431" s="3" t="s">
        <v>19</v>
      </c>
      <c r="D431" s="3">
        <v>2017</v>
      </c>
      <c r="E431" s="3">
        <v>4</v>
      </c>
      <c r="F431" s="4">
        <v>2786</v>
      </c>
      <c r="G431" s="4">
        <v>1543</v>
      </c>
      <c r="H431" s="4">
        <v>330</v>
      </c>
      <c r="I431" s="4">
        <v>1113</v>
      </c>
      <c r="J431" s="4">
        <v>1139</v>
      </c>
      <c r="K431" s="4">
        <v>893</v>
      </c>
      <c r="L431" s="4">
        <v>5595</v>
      </c>
      <c r="M431" s="4">
        <v>13402</v>
      </c>
      <c r="N431" s="4">
        <v>23</v>
      </c>
    </row>
    <row r="432" spans="1:14" x14ac:dyDescent="0.15">
      <c r="A432" s="2" t="s">
        <v>26</v>
      </c>
      <c r="B432" s="3" t="s">
        <v>21</v>
      </c>
      <c r="C432" s="3" t="s">
        <v>19</v>
      </c>
      <c r="D432" s="3">
        <v>2017</v>
      </c>
      <c r="E432" s="3">
        <v>4</v>
      </c>
      <c r="F432" s="4">
        <v>1853</v>
      </c>
      <c r="G432" s="4">
        <v>1713</v>
      </c>
      <c r="H432" s="4">
        <v>463</v>
      </c>
      <c r="I432" s="4">
        <v>1409</v>
      </c>
      <c r="J432" s="4">
        <v>1309</v>
      </c>
      <c r="K432" s="4">
        <v>957</v>
      </c>
      <c r="L432" s="4">
        <v>4907</v>
      </c>
      <c r="M432" s="4">
        <v>12614</v>
      </c>
      <c r="N432" s="4">
        <v>25</v>
      </c>
    </row>
    <row r="433" spans="1:14" x14ac:dyDescent="0.15">
      <c r="A433" s="2" t="s">
        <v>31</v>
      </c>
      <c r="B433" s="3" t="s">
        <v>21</v>
      </c>
      <c r="C433" s="3" t="s">
        <v>19</v>
      </c>
      <c r="D433" s="3">
        <v>2017</v>
      </c>
      <c r="E433" s="3">
        <v>4</v>
      </c>
      <c r="F433" s="4">
        <v>1239</v>
      </c>
      <c r="G433" s="4">
        <v>1243</v>
      </c>
      <c r="H433" s="4">
        <v>409</v>
      </c>
      <c r="I433" s="4">
        <v>1060</v>
      </c>
      <c r="J433" s="4">
        <v>905</v>
      </c>
      <c r="K433" s="4">
        <v>683</v>
      </c>
      <c r="L433" s="4">
        <v>3990</v>
      </c>
      <c r="M433" s="4">
        <v>9532</v>
      </c>
      <c r="N433" s="4">
        <v>16</v>
      </c>
    </row>
    <row r="434" spans="1:14" x14ac:dyDescent="0.15">
      <c r="A434" s="2" t="s">
        <v>32</v>
      </c>
      <c r="B434" s="3" t="s">
        <v>21</v>
      </c>
      <c r="C434" s="3" t="s">
        <v>19</v>
      </c>
      <c r="D434" s="3">
        <v>2017</v>
      </c>
      <c r="E434" s="3">
        <v>4</v>
      </c>
      <c r="F434" s="4">
        <v>2206</v>
      </c>
      <c r="G434" s="4">
        <v>1350</v>
      </c>
      <c r="H434" s="4">
        <v>358</v>
      </c>
      <c r="I434" s="4">
        <v>1026</v>
      </c>
      <c r="J434" s="4">
        <v>1040</v>
      </c>
      <c r="K434" s="4">
        <v>871</v>
      </c>
      <c r="L434" s="4">
        <v>5517</v>
      </c>
      <c r="M434" s="4">
        <v>12371</v>
      </c>
      <c r="N434" s="4">
        <v>21</v>
      </c>
    </row>
    <row r="435" spans="1:14" x14ac:dyDescent="0.15">
      <c r="A435" s="2" t="s">
        <v>16</v>
      </c>
      <c r="B435" s="3" t="s">
        <v>21</v>
      </c>
      <c r="C435" s="3" t="s">
        <v>19</v>
      </c>
      <c r="D435" s="3">
        <v>2017</v>
      </c>
      <c r="E435" s="3">
        <v>4</v>
      </c>
      <c r="F435" s="4">
        <v>2440</v>
      </c>
      <c r="G435" s="4">
        <v>1868</v>
      </c>
      <c r="H435" s="4">
        <v>441</v>
      </c>
      <c r="I435" s="4">
        <v>1354</v>
      </c>
      <c r="J435" s="4">
        <v>1368</v>
      </c>
      <c r="K435" s="4">
        <v>1092</v>
      </c>
      <c r="L435" s="4">
        <v>6902</v>
      </c>
      <c r="M435" s="4">
        <v>15468</v>
      </c>
      <c r="N435" s="4">
        <v>26</v>
      </c>
    </row>
    <row r="436" spans="1:14" x14ac:dyDescent="0.15">
      <c r="A436" s="2" t="s">
        <v>33</v>
      </c>
      <c r="B436" s="3" t="s">
        <v>21</v>
      </c>
      <c r="C436" s="3" t="s">
        <v>19</v>
      </c>
      <c r="D436" s="3">
        <v>2017</v>
      </c>
      <c r="E436" s="3">
        <v>4</v>
      </c>
      <c r="F436" s="4">
        <v>1681</v>
      </c>
      <c r="G436" s="4">
        <v>1349</v>
      </c>
      <c r="H436" s="4">
        <v>386</v>
      </c>
      <c r="I436" s="4">
        <v>1079</v>
      </c>
      <c r="J436" s="4">
        <v>1006</v>
      </c>
      <c r="K436" s="4">
        <v>799</v>
      </c>
      <c r="L436" s="4">
        <v>5269</v>
      </c>
      <c r="M436" s="4">
        <v>11572</v>
      </c>
      <c r="N436" s="4">
        <v>17</v>
      </c>
    </row>
    <row r="437" spans="1:14" x14ac:dyDescent="0.15">
      <c r="A437" s="2" t="s">
        <v>24</v>
      </c>
      <c r="B437" s="3" t="s">
        <v>17</v>
      </c>
      <c r="C437" s="3" t="s">
        <v>19</v>
      </c>
      <c r="D437" s="3">
        <v>2017</v>
      </c>
      <c r="E437" s="3">
        <v>0</v>
      </c>
      <c r="F437" s="4">
        <v>978</v>
      </c>
      <c r="G437" s="4">
        <v>950</v>
      </c>
      <c r="H437" s="4">
        <v>146</v>
      </c>
      <c r="I437" s="4">
        <v>611</v>
      </c>
      <c r="J437" s="4">
        <v>652</v>
      </c>
      <c r="K437" s="4">
        <v>496</v>
      </c>
      <c r="L437" s="4">
        <v>630</v>
      </c>
      <c r="M437" s="4">
        <v>4463</v>
      </c>
      <c r="N437" s="4">
        <v>202</v>
      </c>
    </row>
    <row r="438" spans="1:14" x14ac:dyDescent="0.15">
      <c r="A438" s="2" t="s">
        <v>28</v>
      </c>
      <c r="B438" s="3" t="s">
        <v>17</v>
      </c>
      <c r="C438" s="3" t="s">
        <v>19</v>
      </c>
      <c r="D438" s="3">
        <v>2017</v>
      </c>
      <c r="E438" s="3">
        <v>1</v>
      </c>
      <c r="F438" s="4">
        <v>7227</v>
      </c>
      <c r="G438" s="4">
        <v>2791</v>
      </c>
      <c r="H438" s="4">
        <v>355</v>
      </c>
      <c r="I438" s="4">
        <v>1491</v>
      </c>
      <c r="J438" s="4">
        <v>2161</v>
      </c>
      <c r="K438" s="4">
        <v>1816</v>
      </c>
      <c r="L438" s="4">
        <v>19852</v>
      </c>
      <c r="M438" s="4">
        <v>35693</v>
      </c>
      <c r="N438" s="4">
        <v>21</v>
      </c>
    </row>
    <row r="439" spans="1:14" x14ac:dyDescent="0.15">
      <c r="A439" s="2" t="s">
        <v>24</v>
      </c>
      <c r="B439" s="3" t="s">
        <v>17</v>
      </c>
      <c r="C439" s="3" t="s">
        <v>19</v>
      </c>
      <c r="D439" s="3">
        <v>2017</v>
      </c>
      <c r="E439" s="3">
        <v>1</v>
      </c>
      <c r="F439" s="4">
        <v>3220</v>
      </c>
      <c r="G439" s="4">
        <v>3048</v>
      </c>
      <c r="H439" s="4">
        <v>648</v>
      </c>
      <c r="I439" s="4">
        <v>2312</v>
      </c>
      <c r="J439" s="4">
        <v>2119</v>
      </c>
      <c r="K439" s="4">
        <v>1502</v>
      </c>
      <c r="L439" s="4">
        <v>9415</v>
      </c>
      <c r="M439" s="4">
        <v>22265</v>
      </c>
      <c r="N439" s="4">
        <v>72</v>
      </c>
    </row>
    <row r="440" spans="1:14" x14ac:dyDescent="0.15">
      <c r="A440" s="2" t="s">
        <v>33</v>
      </c>
      <c r="B440" s="3" t="s">
        <v>17</v>
      </c>
      <c r="C440" s="3" t="s">
        <v>19</v>
      </c>
      <c r="D440" s="3">
        <v>2017</v>
      </c>
      <c r="E440" s="3">
        <v>1</v>
      </c>
      <c r="F440" s="4">
        <v>1643</v>
      </c>
      <c r="G440" s="4">
        <v>1988</v>
      </c>
      <c r="H440" s="4">
        <v>461</v>
      </c>
      <c r="I440" s="4">
        <v>1457</v>
      </c>
      <c r="J440" s="4">
        <v>1495</v>
      </c>
      <c r="K440" s="4">
        <v>1123</v>
      </c>
      <c r="L440" s="4">
        <v>5356</v>
      </c>
      <c r="M440" s="4">
        <v>13524</v>
      </c>
      <c r="N440" s="4">
        <v>50</v>
      </c>
    </row>
    <row r="441" spans="1:14" x14ac:dyDescent="0.15">
      <c r="A441" s="2" t="s">
        <v>28</v>
      </c>
      <c r="B441" s="3" t="s">
        <v>17</v>
      </c>
      <c r="C441" s="3" t="s">
        <v>19</v>
      </c>
      <c r="D441" s="3">
        <v>2017</v>
      </c>
      <c r="E441" s="3">
        <v>2</v>
      </c>
      <c r="F441" s="4">
        <v>563</v>
      </c>
      <c r="G441" s="4">
        <v>549</v>
      </c>
      <c r="H441" s="4">
        <v>109</v>
      </c>
      <c r="I441" s="4">
        <v>378</v>
      </c>
      <c r="J441" s="4">
        <v>371</v>
      </c>
      <c r="K441" s="4">
        <v>312</v>
      </c>
      <c r="L441" s="4">
        <v>1399</v>
      </c>
      <c r="M441" s="4">
        <v>3682</v>
      </c>
      <c r="N441" s="4">
        <v>29</v>
      </c>
    </row>
    <row r="442" spans="1:14" x14ac:dyDescent="0.15">
      <c r="A442" s="2" t="s">
        <v>30</v>
      </c>
      <c r="B442" s="3" t="s">
        <v>17</v>
      </c>
      <c r="C442" s="3" t="s">
        <v>19</v>
      </c>
      <c r="D442" s="3">
        <v>2017</v>
      </c>
      <c r="E442" s="3">
        <v>2</v>
      </c>
      <c r="F442" s="4">
        <v>1492</v>
      </c>
      <c r="G442" s="4">
        <v>1906</v>
      </c>
      <c r="H442" s="4">
        <v>632</v>
      </c>
      <c r="I442" s="4">
        <v>1649</v>
      </c>
      <c r="J442" s="4">
        <v>1362</v>
      </c>
      <c r="K442" s="4">
        <v>1053</v>
      </c>
      <c r="L442" s="4">
        <v>4691</v>
      </c>
      <c r="M442" s="4">
        <v>12787</v>
      </c>
      <c r="N442" s="4">
        <v>105</v>
      </c>
    </row>
    <row r="443" spans="1:14" x14ac:dyDescent="0.15">
      <c r="A443" s="2" t="s">
        <v>24</v>
      </c>
      <c r="B443" s="3" t="s">
        <v>17</v>
      </c>
      <c r="C443" s="3" t="s">
        <v>19</v>
      </c>
      <c r="D443" s="3">
        <v>2017</v>
      </c>
      <c r="E443" s="3">
        <v>2</v>
      </c>
      <c r="F443" s="4">
        <v>601</v>
      </c>
      <c r="G443" s="4">
        <v>1935</v>
      </c>
      <c r="H443" s="4">
        <v>202</v>
      </c>
      <c r="I443" s="4">
        <v>1071</v>
      </c>
      <c r="J443" s="4">
        <v>1463</v>
      </c>
      <c r="K443" s="4">
        <v>1209</v>
      </c>
      <c r="L443" s="4">
        <v>4200</v>
      </c>
      <c r="M443" s="4">
        <v>10684</v>
      </c>
      <c r="N443" s="4">
        <v>160</v>
      </c>
    </row>
    <row r="444" spans="1:14" x14ac:dyDescent="0.15">
      <c r="A444" s="2" t="s">
        <v>31</v>
      </c>
      <c r="B444" s="3" t="s">
        <v>17</v>
      </c>
      <c r="C444" s="3" t="s">
        <v>19</v>
      </c>
      <c r="D444" s="3">
        <v>2017</v>
      </c>
      <c r="E444" s="3">
        <v>2</v>
      </c>
      <c r="F444" s="4">
        <v>2800</v>
      </c>
      <c r="G444" s="4">
        <v>1913</v>
      </c>
      <c r="H444" s="4">
        <v>615</v>
      </c>
      <c r="I444" s="4">
        <v>1533</v>
      </c>
      <c r="J444" s="4">
        <v>1219</v>
      </c>
      <c r="K444" s="4">
        <v>1104</v>
      </c>
      <c r="L444" s="4">
        <v>6194</v>
      </c>
      <c r="M444" s="4">
        <v>15378</v>
      </c>
      <c r="N444" s="4">
        <v>23</v>
      </c>
    </row>
    <row r="445" spans="1:14" x14ac:dyDescent="0.15">
      <c r="A445" s="2" t="s">
        <v>28</v>
      </c>
      <c r="B445" s="3" t="s">
        <v>17</v>
      </c>
      <c r="C445" s="3" t="s">
        <v>19</v>
      </c>
      <c r="D445" s="3">
        <v>2017</v>
      </c>
      <c r="E445" s="3">
        <v>3</v>
      </c>
      <c r="F445" s="4">
        <v>1286</v>
      </c>
      <c r="G445" s="4">
        <v>2341</v>
      </c>
      <c r="H445" s="4">
        <v>307</v>
      </c>
      <c r="I445" s="4">
        <v>1285</v>
      </c>
      <c r="J445" s="4">
        <v>1708</v>
      </c>
      <c r="K445" s="4">
        <v>1499</v>
      </c>
      <c r="L445" s="4">
        <v>8249</v>
      </c>
      <c r="M445" s="4">
        <v>16676</v>
      </c>
      <c r="N445" s="4">
        <v>70</v>
      </c>
    </row>
    <row r="446" spans="1:14" x14ac:dyDescent="0.15">
      <c r="A446" s="2" t="s">
        <v>30</v>
      </c>
      <c r="B446" s="3" t="s">
        <v>17</v>
      </c>
      <c r="C446" s="3" t="s">
        <v>19</v>
      </c>
      <c r="D446" s="3">
        <v>2017</v>
      </c>
      <c r="E446" s="3">
        <v>3</v>
      </c>
      <c r="F446" s="4">
        <v>1142</v>
      </c>
      <c r="G446" s="4">
        <v>1995</v>
      </c>
      <c r="H446" s="4">
        <v>823</v>
      </c>
      <c r="I446" s="4">
        <v>1938</v>
      </c>
      <c r="J446" s="4">
        <v>1376</v>
      </c>
      <c r="K446" s="4">
        <v>968</v>
      </c>
      <c r="L446" s="4">
        <v>4790</v>
      </c>
      <c r="M446" s="4">
        <v>13036</v>
      </c>
      <c r="N446" s="4">
        <v>69</v>
      </c>
    </row>
    <row r="447" spans="1:14" x14ac:dyDescent="0.15">
      <c r="A447" s="2" t="s">
        <v>26</v>
      </c>
      <c r="B447" s="3" t="s">
        <v>17</v>
      </c>
      <c r="C447" s="3" t="s">
        <v>19</v>
      </c>
      <c r="D447" s="3">
        <v>2017</v>
      </c>
      <c r="E447" s="3">
        <v>3</v>
      </c>
      <c r="F447" s="4">
        <v>3182</v>
      </c>
      <c r="G447" s="4">
        <v>2184</v>
      </c>
      <c r="H447" s="4">
        <v>277</v>
      </c>
      <c r="I447" s="4">
        <v>1121</v>
      </c>
      <c r="J447" s="4">
        <v>1758</v>
      </c>
      <c r="K447" s="4">
        <v>1536</v>
      </c>
      <c r="L447" s="4">
        <v>9251</v>
      </c>
      <c r="M447" s="4">
        <v>19310</v>
      </c>
      <c r="N447" s="4">
        <v>115</v>
      </c>
    </row>
    <row r="448" spans="1:14" x14ac:dyDescent="0.15">
      <c r="A448" s="2" t="s">
        <v>16</v>
      </c>
      <c r="B448" s="3" t="s">
        <v>17</v>
      </c>
      <c r="C448" s="3" t="s">
        <v>19</v>
      </c>
      <c r="D448" s="3">
        <v>2017</v>
      </c>
      <c r="E448" s="3">
        <v>3</v>
      </c>
      <c r="F448" s="4">
        <v>633</v>
      </c>
      <c r="G448" s="4">
        <v>2202</v>
      </c>
      <c r="H448" s="4">
        <v>451</v>
      </c>
      <c r="I448" s="4">
        <v>1627</v>
      </c>
      <c r="J448" s="4">
        <v>1676</v>
      </c>
      <c r="K448" s="4">
        <v>1425</v>
      </c>
      <c r="L448" s="4">
        <v>5683</v>
      </c>
      <c r="M448" s="4">
        <v>13697</v>
      </c>
      <c r="N448" s="4">
        <v>116</v>
      </c>
    </row>
    <row r="449" spans="1:14" x14ac:dyDescent="0.15">
      <c r="A449" s="2" t="s">
        <v>33</v>
      </c>
      <c r="B449" s="3" t="s">
        <v>17</v>
      </c>
      <c r="C449" s="3" t="s">
        <v>19</v>
      </c>
      <c r="D449" s="3">
        <v>2017</v>
      </c>
      <c r="E449" s="3">
        <v>3</v>
      </c>
      <c r="F449" s="4">
        <v>4068</v>
      </c>
      <c r="G449" s="4">
        <v>3505</v>
      </c>
      <c r="H449" s="4">
        <v>919</v>
      </c>
      <c r="I449" s="4">
        <v>2688</v>
      </c>
      <c r="J449" s="4">
        <v>2556</v>
      </c>
      <c r="K449" s="4">
        <v>2037</v>
      </c>
      <c r="L449" s="4">
        <v>12277</v>
      </c>
      <c r="M449" s="4">
        <v>28052</v>
      </c>
      <c r="N449" s="4">
        <v>66</v>
      </c>
    </row>
    <row r="450" spans="1:14" x14ac:dyDescent="0.15">
      <c r="A450" s="2" t="s">
        <v>28</v>
      </c>
      <c r="B450" s="3" t="s">
        <v>17</v>
      </c>
      <c r="C450" s="3" t="s">
        <v>19</v>
      </c>
      <c r="D450" s="3">
        <v>2017</v>
      </c>
      <c r="E450" s="3">
        <v>4</v>
      </c>
      <c r="F450" s="4">
        <v>4921</v>
      </c>
      <c r="G450" s="4">
        <v>3485</v>
      </c>
      <c r="H450" s="4">
        <v>456</v>
      </c>
      <c r="I450" s="4">
        <v>1989</v>
      </c>
      <c r="J450" s="4">
        <v>2649</v>
      </c>
      <c r="K450" s="4">
        <v>2211</v>
      </c>
      <c r="L450" s="4">
        <v>13669</v>
      </c>
      <c r="M450" s="4">
        <v>29383</v>
      </c>
      <c r="N450" s="4">
        <v>31</v>
      </c>
    </row>
    <row r="451" spans="1:14" x14ac:dyDescent="0.15">
      <c r="A451" s="2" t="s">
        <v>30</v>
      </c>
      <c r="B451" s="3" t="s">
        <v>17</v>
      </c>
      <c r="C451" s="3" t="s">
        <v>19</v>
      </c>
      <c r="D451" s="3">
        <v>2017</v>
      </c>
      <c r="E451" s="3">
        <v>4</v>
      </c>
      <c r="F451" s="4">
        <v>1677</v>
      </c>
      <c r="G451" s="4">
        <v>2220</v>
      </c>
      <c r="H451" s="4">
        <v>999</v>
      </c>
      <c r="I451" s="4">
        <v>2240</v>
      </c>
      <c r="J451" s="4">
        <v>1545</v>
      </c>
      <c r="K451" s="4">
        <v>1109</v>
      </c>
      <c r="L451" s="4">
        <v>6352</v>
      </c>
      <c r="M451" s="4">
        <v>16144</v>
      </c>
      <c r="N451" s="4">
        <v>53</v>
      </c>
    </row>
    <row r="452" spans="1:14" x14ac:dyDescent="0.15">
      <c r="A452" s="2" t="s">
        <v>24</v>
      </c>
      <c r="B452" s="3" t="s">
        <v>17</v>
      </c>
      <c r="C452" s="3" t="s">
        <v>19</v>
      </c>
      <c r="D452" s="3">
        <v>2017</v>
      </c>
      <c r="E452" s="3">
        <v>4</v>
      </c>
      <c r="F452" s="4">
        <v>4863</v>
      </c>
      <c r="G452" s="4">
        <v>3928</v>
      </c>
      <c r="H452" s="4">
        <v>958</v>
      </c>
      <c r="I452" s="4">
        <v>3064</v>
      </c>
      <c r="J452" s="4">
        <v>2830</v>
      </c>
      <c r="K452" s="4">
        <v>2133</v>
      </c>
      <c r="L452" s="4">
        <v>11848</v>
      </c>
      <c r="M452" s="4">
        <v>29627</v>
      </c>
      <c r="N452" s="4">
        <v>39</v>
      </c>
    </row>
    <row r="453" spans="1:14" x14ac:dyDescent="0.15">
      <c r="A453" s="2" t="s">
        <v>26</v>
      </c>
      <c r="B453" s="3" t="s">
        <v>17</v>
      </c>
      <c r="C453" s="3" t="s">
        <v>19</v>
      </c>
      <c r="D453" s="3">
        <v>2017</v>
      </c>
      <c r="E453" s="3">
        <v>4</v>
      </c>
      <c r="F453" s="4">
        <v>3294</v>
      </c>
      <c r="G453" s="4">
        <v>3071</v>
      </c>
      <c r="H453" s="4">
        <v>980</v>
      </c>
      <c r="I453" s="4">
        <v>2690</v>
      </c>
      <c r="J453" s="4">
        <v>2255</v>
      </c>
      <c r="K453" s="4">
        <v>1640</v>
      </c>
      <c r="L453" s="4">
        <v>8609</v>
      </c>
      <c r="M453" s="4">
        <v>22541</v>
      </c>
      <c r="N453" s="4">
        <v>37</v>
      </c>
    </row>
    <row r="454" spans="1:14" x14ac:dyDescent="0.15">
      <c r="A454" s="2" t="s">
        <v>31</v>
      </c>
      <c r="B454" s="3" t="s">
        <v>17</v>
      </c>
      <c r="C454" s="3" t="s">
        <v>19</v>
      </c>
      <c r="D454" s="3">
        <v>2017</v>
      </c>
      <c r="E454" s="3">
        <v>4</v>
      </c>
      <c r="F454" s="4">
        <v>2542</v>
      </c>
      <c r="G454" s="4">
        <v>3234</v>
      </c>
      <c r="H454" s="4">
        <v>1277</v>
      </c>
      <c r="I454" s="4">
        <v>3022</v>
      </c>
      <c r="J454" s="4">
        <v>2308</v>
      </c>
      <c r="K454" s="4">
        <v>1700</v>
      </c>
      <c r="L454" s="4">
        <v>9446</v>
      </c>
      <c r="M454" s="4">
        <v>23532</v>
      </c>
      <c r="N454" s="4">
        <v>22</v>
      </c>
    </row>
    <row r="455" spans="1:14" x14ac:dyDescent="0.15">
      <c r="A455" s="2" t="s">
        <v>32</v>
      </c>
      <c r="B455" s="3" t="s">
        <v>17</v>
      </c>
      <c r="C455" s="3" t="s">
        <v>19</v>
      </c>
      <c r="D455" s="3">
        <v>2017</v>
      </c>
      <c r="E455" s="3">
        <v>4</v>
      </c>
      <c r="F455" s="4">
        <v>2742</v>
      </c>
      <c r="G455" s="4">
        <v>2516</v>
      </c>
      <c r="H455" s="4">
        <v>739</v>
      </c>
      <c r="I455" s="4">
        <v>1972</v>
      </c>
      <c r="J455" s="4">
        <v>1894</v>
      </c>
      <c r="K455" s="4">
        <v>1414</v>
      </c>
      <c r="L455" s="4">
        <v>8939</v>
      </c>
      <c r="M455" s="4">
        <v>20221</v>
      </c>
      <c r="N455" s="4">
        <v>31</v>
      </c>
    </row>
    <row r="456" spans="1:14" x14ac:dyDescent="0.15">
      <c r="A456" s="2" t="s">
        <v>16</v>
      </c>
      <c r="B456" s="3" t="s">
        <v>17</v>
      </c>
      <c r="C456" s="3" t="s">
        <v>19</v>
      </c>
      <c r="D456" s="3">
        <v>2017</v>
      </c>
      <c r="E456" s="3">
        <v>4</v>
      </c>
      <c r="F456" s="4">
        <v>3381</v>
      </c>
      <c r="G456" s="4">
        <v>3885</v>
      </c>
      <c r="H456" s="4">
        <v>1316</v>
      </c>
      <c r="I456" s="4">
        <v>3420</v>
      </c>
      <c r="J456" s="4">
        <v>2830</v>
      </c>
      <c r="K456" s="4">
        <v>2120</v>
      </c>
      <c r="L456" s="4">
        <v>11482</v>
      </c>
      <c r="M456" s="4">
        <v>28438</v>
      </c>
      <c r="N456" s="4">
        <v>34</v>
      </c>
    </row>
    <row r="457" spans="1:14" x14ac:dyDescent="0.15">
      <c r="A457" s="2" t="s">
        <v>33</v>
      </c>
      <c r="B457" s="3" t="s">
        <v>17</v>
      </c>
      <c r="C457" s="3" t="s">
        <v>19</v>
      </c>
      <c r="D457" s="3">
        <v>2017</v>
      </c>
      <c r="E457" s="3">
        <v>4</v>
      </c>
      <c r="F457" s="4">
        <v>4271</v>
      </c>
      <c r="G457" s="4">
        <v>3173</v>
      </c>
      <c r="H457" s="4">
        <v>901</v>
      </c>
      <c r="I457" s="4">
        <v>2571</v>
      </c>
      <c r="J457" s="4">
        <v>2357</v>
      </c>
      <c r="K457" s="4">
        <v>1857</v>
      </c>
      <c r="L457" s="4">
        <v>12403</v>
      </c>
      <c r="M457" s="4">
        <v>27536</v>
      </c>
      <c r="N457" s="4">
        <v>23</v>
      </c>
    </row>
    <row r="458" spans="1:14" x14ac:dyDescent="0.15">
      <c r="A458" s="2" t="s">
        <v>28</v>
      </c>
      <c r="B458" s="3" t="s">
        <v>20</v>
      </c>
      <c r="C458" s="3" t="s">
        <v>18</v>
      </c>
      <c r="D458" s="3">
        <v>2017</v>
      </c>
      <c r="E458" s="3">
        <v>0</v>
      </c>
      <c r="F458" s="4">
        <v>1160</v>
      </c>
      <c r="G458" s="4">
        <v>589</v>
      </c>
      <c r="H458" s="4">
        <v>95</v>
      </c>
      <c r="I458" s="4">
        <v>383</v>
      </c>
      <c r="J458" s="4">
        <v>395</v>
      </c>
      <c r="K458" s="4">
        <v>211</v>
      </c>
      <c r="L458" s="4">
        <v>2248</v>
      </c>
      <c r="M458" s="4">
        <v>5081</v>
      </c>
      <c r="N458" s="4">
        <v>8</v>
      </c>
    </row>
    <row r="459" spans="1:14" x14ac:dyDescent="0.15">
      <c r="A459" s="2" t="s">
        <v>22</v>
      </c>
      <c r="B459" s="3" t="s">
        <v>20</v>
      </c>
      <c r="C459" s="3" t="s">
        <v>18</v>
      </c>
      <c r="D459" s="3">
        <v>2017</v>
      </c>
      <c r="E459" s="3">
        <v>0</v>
      </c>
      <c r="F459" s="4">
        <v>756</v>
      </c>
      <c r="G459" s="4">
        <v>160</v>
      </c>
      <c r="H459" s="4">
        <v>11</v>
      </c>
      <c r="I459" s="4">
        <v>62</v>
      </c>
      <c r="J459" s="4">
        <v>149</v>
      </c>
      <c r="K459" s="4">
        <v>92</v>
      </c>
      <c r="L459" s="4">
        <v>0</v>
      </c>
      <c r="M459" s="4">
        <v>1232</v>
      </c>
      <c r="N459" s="4">
        <v>224</v>
      </c>
    </row>
    <row r="460" spans="1:14" x14ac:dyDescent="0.15">
      <c r="A460" s="2" t="s">
        <v>30</v>
      </c>
      <c r="B460" s="3" t="s">
        <v>20</v>
      </c>
      <c r="C460" s="3" t="s">
        <v>18</v>
      </c>
      <c r="D460" s="3">
        <v>2017</v>
      </c>
      <c r="E460" s="3">
        <v>0</v>
      </c>
      <c r="F460" s="4">
        <v>4015</v>
      </c>
      <c r="G460" s="4">
        <v>588</v>
      </c>
      <c r="H460" s="4">
        <v>111</v>
      </c>
      <c r="I460" s="4">
        <v>391</v>
      </c>
      <c r="J460" s="4">
        <v>439</v>
      </c>
      <c r="K460" s="4">
        <v>364</v>
      </c>
      <c r="L460" s="4">
        <v>565</v>
      </c>
      <c r="M460" s="4">
        <v>6477</v>
      </c>
      <c r="N460" s="4">
        <v>718</v>
      </c>
    </row>
    <row r="461" spans="1:14" x14ac:dyDescent="0.15">
      <c r="A461" s="2" t="s">
        <v>24</v>
      </c>
      <c r="B461" s="3" t="s">
        <v>20</v>
      </c>
      <c r="C461" s="3" t="s">
        <v>18</v>
      </c>
      <c r="D461" s="3">
        <v>2017</v>
      </c>
      <c r="E461" s="3">
        <v>0</v>
      </c>
      <c r="F461" s="4">
        <v>1271</v>
      </c>
      <c r="G461" s="4">
        <v>259</v>
      </c>
      <c r="H461" s="4">
        <v>41</v>
      </c>
      <c r="I461" s="4">
        <v>171</v>
      </c>
      <c r="J461" s="4">
        <v>153</v>
      </c>
      <c r="K461" s="4">
        <v>75</v>
      </c>
      <c r="L461" s="4">
        <v>61</v>
      </c>
      <c r="M461" s="4">
        <v>2034</v>
      </c>
      <c r="N461" s="4">
        <v>343</v>
      </c>
    </row>
    <row r="462" spans="1:14" x14ac:dyDescent="0.15">
      <c r="A462" s="2" t="s">
        <v>23</v>
      </c>
      <c r="B462" s="3" t="s">
        <v>20</v>
      </c>
      <c r="C462" s="3" t="s">
        <v>18</v>
      </c>
      <c r="D462" s="3">
        <v>2017</v>
      </c>
      <c r="E462" s="3">
        <v>0</v>
      </c>
      <c r="F462" s="4">
        <v>0</v>
      </c>
      <c r="G462" s="4">
        <v>0</v>
      </c>
      <c r="H462" s="4">
        <v>0</v>
      </c>
      <c r="I462" s="4">
        <v>0</v>
      </c>
      <c r="J462" s="4">
        <v>0</v>
      </c>
      <c r="K462" s="4">
        <v>1</v>
      </c>
      <c r="L462" s="4">
        <v>0</v>
      </c>
      <c r="M462" s="4">
        <v>1</v>
      </c>
      <c r="N462" s="4">
        <v>1</v>
      </c>
    </row>
    <row r="463" spans="1:14" x14ac:dyDescent="0.15">
      <c r="A463" s="2" t="s">
        <v>16</v>
      </c>
      <c r="B463" s="3" t="s">
        <v>20</v>
      </c>
      <c r="C463" s="3" t="s">
        <v>18</v>
      </c>
      <c r="D463" s="3">
        <v>2017</v>
      </c>
      <c r="E463" s="3">
        <v>0</v>
      </c>
      <c r="F463" s="4">
        <v>519</v>
      </c>
      <c r="G463" s="4">
        <v>278</v>
      </c>
      <c r="H463" s="4">
        <v>63</v>
      </c>
      <c r="I463" s="4">
        <v>196</v>
      </c>
      <c r="J463" s="4">
        <v>214</v>
      </c>
      <c r="K463" s="4">
        <v>184</v>
      </c>
      <c r="L463" s="4">
        <v>52</v>
      </c>
      <c r="M463" s="4">
        <v>1510</v>
      </c>
      <c r="N463" s="4">
        <v>140</v>
      </c>
    </row>
    <row r="464" spans="1:14" x14ac:dyDescent="0.15">
      <c r="A464" s="2" t="s">
        <v>33</v>
      </c>
      <c r="B464" s="3" t="s">
        <v>20</v>
      </c>
      <c r="C464" s="3" t="s">
        <v>18</v>
      </c>
      <c r="D464" s="3">
        <v>2017</v>
      </c>
      <c r="E464" s="3">
        <v>0</v>
      </c>
      <c r="F464" s="4">
        <v>1094</v>
      </c>
      <c r="G464" s="4">
        <v>413</v>
      </c>
      <c r="H464" s="4">
        <v>85</v>
      </c>
      <c r="I464" s="4">
        <v>287</v>
      </c>
      <c r="J464" s="4">
        <v>339</v>
      </c>
      <c r="K464" s="4">
        <v>242</v>
      </c>
      <c r="L464" s="4">
        <v>206</v>
      </c>
      <c r="M464" s="4">
        <v>2668</v>
      </c>
      <c r="N464" s="4">
        <v>92</v>
      </c>
    </row>
    <row r="465" spans="1:14" x14ac:dyDescent="0.15">
      <c r="A465" s="2" t="s">
        <v>22</v>
      </c>
      <c r="B465" s="3" t="s">
        <v>20</v>
      </c>
      <c r="C465" s="3" t="s">
        <v>18</v>
      </c>
      <c r="D465" s="3">
        <v>2017</v>
      </c>
      <c r="E465" s="3">
        <v>1</v>
      </c>
      <c r="F465" s="4">
        <v>740</v>
      </c>
      <c r="G465" s="4">
        <v>816</v>
      </c>
      <c r="H465" s="4">
        <v>187</v>
      </c>
      <c r="I465" s="4">
        <v>540</v>
      </c>
      <c r="J465" s="4">
        <v>661</v>
      </c>
      <c r="K465" s="4">
        <v>511</v>
      </c>
      <c r="L465" s="4">
        <v>1677</v>
      </c>
      <c r="M465" s="4">
        <v>5134</v>
      </c>
      <c r="N465" s="4">
        <v>74</v>
      </c>
    </row>
    <row r="466" spans="1:14" x14ac:dyDescent="0.15">
      <c r="A466" s="2" t="s">
        <v>30</v>
      </c>
      <c r="B466" s="3" t="s">
        <v>20</v>
      </c>
      <c r="C466" s="3" t="s">
        <v>18</v>
      </c>
      <c r="D466" s="3">
        <v>2017</v>
      </c>
      <c r="E466" s="3">
        <v>1</v>
      </c>
      <c r="F466" s="4">
        <v>2438</v>
      </c>
      <c r="G466" s="4">
        <v>548</v>
      </c>
      <c r="H466" s="4">
        <v>132</v>
      </c>
      <c r="I466" s="4">
        <v>400</v>
      </c>
      <c r="J466" s="4">
        <v>452</v>
      </c>
      <c r="K466" s="4">
        <v>411</v>
      </c>
      <c r="L466" s="4">
        <v>1983</v>
      </c>
      <c r="M466" s="4">
        <v>6366</v>
      </c>
      <c r="N466" s="4">
        <v>52</v>
      </c>
    </row>
    <row r="467" spans="1:14" x14ac:dyDescent="0.15">
      <c r="A467" s="2" t="s">
        <v>24</v>
      </c>
      <c r="B467" s="3" t="s">
        <v>20</v>
      </c>
      <c r="C467" s="3" t="s">
        <v>18</v>
      </c>
      <c r="D467" s="3">
        <v>2017</v>
      </c>
      <c r="E467" s="3">
        <v>1</v>
      </c>
      <c r="F467" s="4">
        <v>2294</v>
      </c>
      <c r="G467" s="4">
        <v>568</v>
      </c>
      <c r="H467" s="4">
        <v>129</v>
      </c>
      <c r="I467" s="4">
        <v>405</v>
      </c>
      <c r="J467" s="4">
        <v>404</v>
      </c>
      <c r="K467" s="4">
        <v>320</v>
      </c>
      <c r="L467" s="4">
        <v>1007</v>
      </c>
      <c r="M467" s="4">
        <v>5130</v>
      </c>
      <c r="N467" s="4">
        <v>41</v>
      </c>
    </row>
    <row r="468" spans="1:14" x14ac:dyDescent="0.15">
      <c r="A468" s="2" t="s">
        <v>23</v>
      </c>
      <c r="B468" s="3" t="s">
        <v>20</v>
      </c>
      <c r="C468" s="3" t="s">
        <v>18</v>
      </c>
      <c r="D468" s="3">
        <v>2017</v>
      </c>
      <c r="E468" s="3">
        <v>1</v>
      </c>
      <c r="F468" s="4">
        <v>1</v>
      </c>
      <c r="G468" s="4">
        <v>0</v>
      </c>
      <c r="H468" s="4">
        <v>0</v>
      </c>
      <c r="I468" s="4">
        <v>0</v>
      </c>
      <c r="J468" s="4">
        <v>0</v>
      </c>
      <c r="K468" s="4">
        <v>0</v>
      </c>
      <c r="L468" s="4">
        <v>0</v>
      </c>
      <c r="M468" s="4">
        <v>1</v>
      </c>
      <c r="N468" s="4">
        <v>1</v>
      </c>
    </row>
    <row r="469" spans="1:14" x14ac:dyDescent="0.15">
      <c r="A469" s="2" t="s">
        <v>16</v>
      </c>
      <c r="B469" s="3" t="s">
        <v>20</v>
      </c>
      <c r="C469" s="3" t="s">
        <v>18</v>
      </c>
      <c r="D469" s="3">
        <v>2017</v>
      </c>
      <c r="E469" s="3">
        <v>1</v>
      </c>
      <c r="F469" s="4">
        <v>1748</v>
      </c>
      <c r="G469" s="4">
        <v>741</v>
      </c>
      <c r="H469" s="4">
        <v>271</v>
      </c>
      <c r="I469" s="4">
        <v>684</v>
      </c>
      <c r="J469" s="4">
        <v>519</v>
      </c>
      <c r="K469" s="4">
        <v>375</v>
      </c>
      <c r="L469" s="4">
        <v>904</v>
      </c>
      <c r="M469" s="4">
        <v>5244</v>
      </c>
      <c r="N469" s="4">
        <v>36</v>
      </c>
    </row>
    <row r="470" spans="1:14" x14ac:dyDescent="0.15">
      <c r="A470" s="2" t="s">
        <v>30</v>
      </c>
      <c r="B470" s="3" t="s">
        <v>20</v>
      </c>
      <c r="C470" s="3" t="s">
        <v>18</v>
      </c>
      <c r="D470" s="3">
        <v>2017</v>
      </c>
      <c r="E470" s="3">
        <v>2</v>
      </c>
      <c r="F470" s="4">
        <v>1342</v>
      </c>
      <c r="G470" s="4">
        <v>611</v>
      </c>
      <c r="H470" s="4">
        <v>135</v>
      </c>
      <c r="I470" s="4">
        <v>421</v>
      </c>
      <c r="J470" s="4">
        <v>494</v>
      </c>
      <c r="K470" s="4">
        <v>400</v>
      </c>
      <c r="L470" s="4">
        <v>1896</v>
      </c>
      <c r="M470" s="4">
        <v>5302</v>
      </c>
      <c r="N470" s="4">
        <v>39</v>
      </c>
    </row>
    <row r="471" spans="1:14" x14ac:dyDescent="0.15">
      <c r="A471" s="2" t="s">
        <v>26</v>
      </c>
      <c r="B471" s="3" t="s">
        <v>20</v>
      </c>
      <c r="C471" s="3" t="s">
        <v>18</v>
      </c>
      <c r="D471" s="3">
        <v>2017</v>
      </c>
      <c r="E471" s="3">
        <v>2</v>
      </c>
      <c r="F471" s="4">
        <v>5372</v>
      </c>
      <c r="G471" s="4">
        <v>949</v>
      </c>
      <c r="H471" s="4">
        <v>144</v>
      </c>
      <c r="I471" s="4">
        <v>580</v>
      </c>
      <c r="J471" s="4">
        <v>797</v>
      </c>
      <c r="K471" s="4">
        <v>590</v>
      </c>
      <c r="L471" s="4">
        <v>2587</v>
      </c>
      <c r="M471" s="4">
        <v>11022</v>
      </c>
      <c r="N471" s="4">
        <v>18</v>
      </c>
    </row>
    <row r="472" spans="1:14" x14ac:dyDescent="0.15">
      <c r="A472" s="2" t="s">
        <v>23</v>
      </c>
      <c r="B472" s="3" t="s">
        <v>20</v>
      </c>
      <c r="C472" s="3" t="s">
        <v>18</v>
      </c>
      <c r="D472" s="3">
        <v>2017</v>
      </c>
      <c r="E472" s="3">
        <v>2</v>
      </c>
      <c r="F472" s="4">
        <v>1</v>
      </c>
      <c r="G472" s="4">
        <v>0</v>
      </c>
      <c r="H472" s="4">
        <v>0</v>
      </c>
      <c r="I472" s="4">
        <v>0</v>
      </c>
      <c r="J472" s="4">
        <v>0</v>
      </c>
      <c r="K472" s="4">
        <v>0</v>
      </c>
      <c r="L472" s="4">
        <v>0</v>
      </c>
      <c r="M472" s="4">
        <v>1</v>
      </c>
      <c r="N472" s="4">
        <v>0</v>
      </c>
    </row>
    <row r="473" spans="1:14" x14ac:dyDescent="0.15">
      <c r="A473" s="2" t="s">
        <v>16</v>
      </c>
      <c r="B473" s="3" t="s">
        <v>20</v>
      </c>
      <c r="C473" s="3" t="s">
        <v>18</v>
      </c>
      <c r="D473" s="3">
        <v>2017</v>
      </c>
      <c r="E473" s="3">
        <v>2</v>
      </c>
      <c r="F473" s="4">
        <v>576</v>
      </c>
      <c r="G473" s="4">
        <v>502</v>
      </c>
      <c r="H473" s="4">
        <v>104</v>
      </c>
      <c r="I473" s="4">
        <v>336</v>
      </c>
      <c r="J473" s="4">
        <v>388</v>
      </c>
      <c r="K473" s="4">
        <v>327</v>
      </c>
      <c r="L473" s="4">
        <v>1600</v>
      </c>
      <c r="M473" s="4">
        <v>3835</v>
      </c>
      <c r="N473" s="4">
        <v>35</v>
      </c>
    </row>
    <row r="474" spans="1:14" x14ac:dyDescent="0.15">
      <c r="A474" s="2" t="s">
        <v>23</v>
      </c>
      <c r="B474" s="3" t="s">
        <v>20</v>
      </c>
      <c r="C474" s="3" t="s">
        <v>18</v>
      </c>
      <c r="D474" s="3">
        <v>2017</v>
      </c>
      <c r="E474" s="3">
        <v>3</v>
      </c>
      <c r="F474" s="4">
        <v>1</v>
      </c>
      <c r="G474" s="4">
        <v>0</v>
      </c>
      <c r="H474" s="4">
        <v>0</v>
      </c>
      <c r="I474" s="4">
        <v>0</v>
      </c>
      <c r="J474" s="4">
        <v>0</v>
      </c>
      <c r="K474" s="4">
        <v>0</v>
      </c>
      <c r="L474" s="4">
        <v>0</v>
      </c>
      <c r="M474" s="4">
        <v>1</v>
      </c>
      <c r="N474" s="4">
        <v>1</v>
      </c>
    </row>
    <row r="475" spans="1:14" x14ac:dyDescent="0.15">
      <c r="A475" s="2" t="s">
        <v>28</v>
      </c>
      <c r="B475" s="3" t="s">
        <v>20</v>
      </c>
      <c r="C475" s="3" t="s">
        <v>18</v>
      </c>
      <c r="D475" s="3">
        <v>2017</v>
      </c>
      <c r="E475" s="3">
        <v>4</v>
      </c>
      <c r="F475" s="4">
        <v>888</v>
      </c>
      <c r="G475" s="4">
        <v>764</v>
      </c>
      <c r="H475" s="4">
        <v>137</v>
      </c>
      <c r="I475" s="4">
        <v>486</v>
      </c>
      <c r="J475" s="4">
        <v>534</v>
      </c>
      <c r="K475" s="4">
        <v>422</v>
      </c>
      <c r="L475" s="4">
        <v>2268</v>
      </c>
      <c r="M475" s="4">
        <v>5499</v>
      </c>
      <c r="N475" s="4">
        <v>12</v>
      </c>
    </row>
    <row r="476" spans="1:14" x14ac:dyDescent="0.15">
      <c r="A476" s="2" t="s">
        <v>23</v>
      </c>
      <c r="B476" s="3" t="s">
        <v>20</v>
      </c>
      <c r="C476" s="3" t="s">
        <v>18</v>
      </c>
      <c r="D476" s="3">
        <v>2017</v>
      </c>
      <c r="E476" s="3">
        <v>4</v>
      </c>
      <c r="F476" s="4">
        <v>1</v>
      </c>
      <c r="G476" s="4">
        <v>0</v>
      </c>
      <c r="H476" s="4">
        <v>0</v>
      </c>
      <c r="I476" s="4">
        <v>0</v>
      </c>
      <c r="J476" s="4">
        <v>0</v>
      </c>
      <c r="K476" s="4">
        <v>0</v>
      </c>
      <c r="L476" s="4">
        <v>0</v>
      </c>
      <c r="M476" s="4">
        <v>1</v>
      </c>
      <c r="N476" s="4">
        <v>0</v>
      </c>
    </row>
    <row r="477" spans="1:14" x14ac:dyDescent="0.15">
      <c r="A477" s="2" t="s">
        <v>30</v>
      </c>
      <c r="B477" s="3" t="s">
        <v>21</v>
      </c>
      <c r="C477" s="3" t="s">
        <v>18</v>
      </c>
      <c r="D477" s="3">
        <v>2017</v>
      </c>
      <c r="E477" s="3">
        <v>0</v>
      </c>
      <c r="F477" s="4">
        <v>7738</v>
      </c>
      <c r="G477" s="4">
        <v>1383</v>
      </c>
      <c r="H477" s="4">
        <v>176</v>
      </c>
      <c r="I477" s="4">
        <v>773</v>
      </c>
      <c r="J477" s="4">
        <v>817</v>
      </c>
      <c r="K477" s="4">
        <v>549</v>
      </c>
      <c r="L477" s="4">
        <v>13</v>
      </c>
      <c r="M477" s="4">
        <v>11451</v>
      </c>
      <c r="N477" s="4">
        <v>1498</v>
      </c>
    </row>
    <row r="478" spans="1:14" x14ac:dyDescent="0.15">
      <c r="A478" s="2" t="s">
        <v>24</v>
      </c>
      <c r="B478" s="3" t="s">
        <v>21</v>
      </c>
      <c r="C478" s="3" t="s">
        <v>18</v>
      </c>
      <c r="D478" s="3">
        <v>2017</v>
      </c>
      <c r="E478" s="3">
        <v>0</v>
      </c>
      <c r="F478" s="4">
        <v>2879</v>
      </c>
      <c r="G478" s="4">
        <v>421</v>
      </c>
      <c r="H478" s="4">
        <v>57</v>
      </c>
      <c r="I478" s="4">
        <v>270</v>
      </c>
      <c r="J478" s="4">
        <v>235</v>
      </c>
      <c r="K478" s="4">
        <v>106</v>
      </c>
      <c r="L478" s="4">
        <v>87</v>
      </c>
      <c r="M478" s="4">
        <v>4058</v>
      </c>
      <c r="N478" s="4">
        <v>792</v>
      </c>
    </row>
    <row r="479" spans="1:14" x14ac:dyDescent="0.15">
      <c r="A479" s="2" t="s">
        <v>23</v>
      </c>
      <c r="B479" s="3" t="s">
        <v>21</v>
      </c>
      <c r="C479" s="3" t="s">
        <v>18</v>
      </c>
      <c r="D479" s="3">
        <v>2017</v>
      </c>
      <c r="E479" s="3">
        <v>0</v>
      </c>
      <c r="F479" s="4">
        <v>1</v>
      </c>
      <c r="G479" s="4">
        <v>0</v>
      </c>
      <c r="H479" s="4">
        <v>0</v>
      </c>
      <c r="I479" s="4">
        <v>0</v>
      </c>
      <c r="J479" s="4">
        <v>0</v>
      </c>
      <c r="K479" s="4">
        <v>0</v>
      </c>
      <c r="L479" s="4">
        <v>0</v>
      </c>
      <c r="M479" s="4">
        <v>1</v>
      </c>
      <c r="N479" s="4">
        <v>1</v>
      </c>
    </row>
    <row r="480" spans="1:14" x14ac:dyDescent="0.15">
      <c r="A480" s="2" t="s">
        <v>16</v>
      </c>
      <c r="B480" s="3" t="s">
        <v>21</v>
      </c>
      <c r="C480" s="3" t="s">
        <v>18</v>
      </c>
      <c r="D480" s="3">
        <v>2017</v>
      </c>
      <c r="E480" s="3">
        <v>0</v>
      </c>
      <c r="F480" s="4">
        <v>1390</v>
      </c>
      <c r="G480" s="4">
        <v>834</v>
      </c>
      <c r="H480" s="4">
        <v>152</v>
      </c>
      <c r="I480" s="4">
        <v>466</v>
      </c>
      <c r="J480" s="4">
        <v>627</v>
      </c>
      <c r="K480" s="4">
        <v>454</v>
      </c>
      <c r="L480" s="4">
        <v>94</v>
      </c>
      <c r="M480" s="4">
        <v>4019</v>
      </c>
      <c r="N480" s="4">
        <v>200</v>
      </c>
    </row>
    <row r="481" spans="1:14" x14ac:dyDescent="0.15">
      <c r="A481" s="2" t="s">
        <v>33</v>
      </c>
      <c r="B481" s="3" t="s">
        <v>21</v>
      </c>
      <c r="C481" s="3" t="s">
        <v>18</v>
      </c>
      <c r="D481" s="3">
        <v>2017</v>
      </c>
      <c r="E481" s="3">
        <v>0</v>
      </c>
      <c r="F481" s="4">
        <v>1335</v>
      </c>
      <c r="G481" s="4">
        <v>724</v>
      </c>
      <c r="H481" s="4">
        <v>107</v>
      </c>
      <c r="I481" s="4">
        <v>425</v>
      </c>
      <c r="J481" s="4">
        <v>536</v>
      </c>
      <c r="K481" s="4">
        <v>425</v>
      </c>
      <c r="L481" s="4">
        <v>347</v>
      </c>
      <c r="M481" s="4">
        <v>3902</v>
      </c>
      <c r="N481" s="4">
        <v>126</v>
      </c>
    </row>
    <row r="482" spans="1:14" x14ac:dyDescent="0.15">
      <c r="A482" s="2" t="s">
        <v>22</v>
      </c>
      <c r="B482" s="3" t="s">
        <v>21</v>
      </c>
      <c r="C482" s="3" t="s">
        <v>18</v>
      </c>
      <c r="D482" s="3">
        <v>2017</v>
      </c>
      <c r="E482" s="3">
        <v>1</v>
      </c>
      <c r="F482" s="4">
        <v>925</v>
      </c>
      <c r="G482" s="4">
        <v>1284</v>
      </c>
      <c r="H482" s="4">
        <v>261</v>
      </c>
      <c r="I482" s="4">
        <v>838</v>
      </c>
      <c r="J482" s="4">
        <v>991</v>
      </c>
      <c r="K482" s="4">
        <v>786</v>
      </c>
      <c r="L482" s="4">
        <v>2596</v>
      </c>
      <c r="M482" s="4">
        <v>7683</v>
      </c>
      <c r="N482" s="4">
        <v>88</v>
      </c>
    </row>
    <row r="483" spans="1:14" x14ac:dyDescent="0.15">
      <c r="A483" s="2" t="s">
        <v>30</v>
      </c>
      <c r="B483" s="3" t="s">
        <v>21</v>
      </c>
      <c r="C483" s="3" t="s">
        <v>18</v>
      </c>
      <c r="D483" s="3">
        <v>2017</v>
      </c>
      <c r="E483" s="3">
        <v>1</v>
      </c>
      <c r="F483" s="4">
        <v>1931</v>
      </c>
      <c r="G483" s="4">
        <v>1404</v>
      </c>
      <c r="H483" s="4">
        <v>453</v>
      </c>
      <c r="I483" s="4">
        <v>1227</v>
      </c>
      <c r="J483" s="4">
        <v>1033</v>
      </c>
      <c r="K483" s="4">
        <v>753</v>
      </c>
      <c r="L483" s="4">
        <v>3032</v>
      </c>
      <c r="M483" s="4">
        <v>9834</v>
      </c>
      <c r="N483" s="4">
        <v>86</v>
      </c>
    </row>
    <row r="484" spans="1:14" x14ac:dyDescent="0.15">
      <c r="A484" s="2" t="s">
        <v>24</v>
      </c>
      <c r="B484" s="3" t="s">
        <v>21</v>
      </c>
      <c r="C484" s="3" t="s">
        <v>18</v>
      </c>
      <c r="D484" s="3">
        <v>2017</v>
      </c>
      <c r="E484" s="3">
        <v>1</v>
      </c>
      <c r="F484" s="4">
        <v>5613</v>
      </c>
      <c r="G484" s="4">
        <v>1159</v>
      </c>
      <c r="H484" s="4">
        <v>290</v>
      </c>
      <c r="I484" s="4">
        <v>888</v>
      </c>
      <c r="J484" s="4">
        <v>829</v>
      </c>
      <c r="K484" s="4">
        <v>650</v>
      </c>
      <c r="L484" s="4">
        <v>1875</v>
      </c>
      <c r="M484" s="4">
        <v>11308</v>
      </c>
      <c r="N484" s="4">
        <v>77</v>
      </c>
    </row>
    <row r="485" spans="1:14" x14ac:dyDescent="0.15">
      <c r="A485" s="2" t="s">
        <v>23</v>
      </c>
      <c r="B485" s="3" t="s">
        <v>21</v>
      </c>
      <c r="C485" s="3" t="s">
        <v>18</v>
      </c>
      <c r="D485" s="3">
        <v>2017</v>
      </c>
      <c r="E485" s="3">
        <v>1</v>
      </c>
      <c r="F485" s="4">
        <v>1</v>
      </c>
      <c r="G485" s="4">
        <v>0</v>
      </c>
      <c r="H485" s="4">
        <v>0</v>
      </c>
      <c r="I485" s="4">
        <v>0</v>
      </c>
      <c r="J485" s="4">
        <v>0</v>
      </c>
      <c r="K485" s="4">
        <v>0</v>
      </c>
      <c r="L485" s="4">
        <v>0</v>
      </c>
      <c r="M485" s="4">
        <v>1</v>
      </c>
      <c r="N485" s="4">
        <v>1</v>
      </c>
    </row>
    <row r="486" spans="1:14" x14ac:dyDescent="0.15">
      <c r="A486" s="2" t="s">
        <v>16</v>
      </c>
      <c r="B486" s="3" t="s">
        <v>21</v>
      </c>
      <c r="C486" s="3" t="s">
        <v>18</v>
      </c>
      <c r="D486" s="3">
        <v>2017</v>
      </c>
      <c r="E486" s="3">
        <v>1</v>
      </c>
      <c r="F486" s="4">
        <v>2545</v>
      </c>
      <c r="G486" s="4">
        <v>1490</v>
      </c>
      <c r="H486" s="4">
        <v>570</v>
      </c>
      <c r="I486" s="4">
        <v>1398</v>
      </c>
      <c r="J486" s="4">
        <v>1013</v>
      </c>
      <c r="K486" s="4">
        <v>737</v>
      </c>
      <c r="L486" s="4">
        <v>1862</v>
      </c>
      <c r="M486" s="4">
        <v>9618</v>
      </c>
      <c r="N486" s="4">
        <v>28</v>
      </c>
    </row>
    <row r="487" spans="1:14" x14ac:dyDescent="0.15">
      <c r="A487" s="2" t="s">
        <v>28</v>
      </c>
      <c r="B487" s="3" t="s">
        <v>21</v>
      </c>
      <c r="C487" s="3" t="s">
        <v>18</v>
      </c>
      <c r="D487" s="3">
        <v>2017</v>
      </c>
      <c r="E487" s="3">
        <v>2</v>
      </c>
      <c r="F487" s="4">
        <v>131</v>
      </c>
      <c r="G487" s="4">
        <v>283</v>
      </c>
      <c r="H487" s="4">
        <v>27</v>
      </c>
      <c r="I487" s="4">
        <v>136</v>
      </c>
      <c r="J487" s="4">
        <v>213</v>
      </c>
      <c r="K487" s="4">
        <v>179</v>
      </c>
      <c r="L487" s="4">
        <v>790</v>
      </c>
      <c r="M487" s="4">
        <v>1763</v>
      </c>
      <c r="N487" s="4">
        <v>21</v>
      </c>
    </row>
    <row r="488" spans="1:14" x14ac:dyDescent="0.15">
      <c r="A488" s="2" t="s">
        <v>30</v>
      </c>
      <c r="B488" s="3" t="s">
        <v>21</v>
      </c>
      <c r="C488" s="3" t="s">
        <v>18</v>
      </c>
      <c r="D488" s="3">
        <v>2017</v>
      </c>
      <c r="E488" s="3">
        <v>2</v>
      </c>
      <c r="F488" s="4">
        <v>2500</v>
      </c>
      <c r="G488" s="4">
        <v>997</v>
      </c>
      <c r="H488" s="4">
        <v>299</v>
      </c>
      <c r="I488" s="4">
        <v>831</v>
      </c>
      <c r="J488" s="4">
        <v>695</v>
      </c>
      <c r="K488" s="4">
        <v>517</v>
      </c>
      <c r="L488" s="4">
        <v>2393</v>
      </c>
      <c r="M488" s="4">
        <v>8235</v>
      </c>
      <c r="N488" s="4">
        <v>38</v>
      </c>
    </row>
    <row r="489" spans="1:14" x14ac:dyDescent="0.15">
      <c r="A489" s="2" t="s">
        <v>26</v>
      </c>
      <c r="B489" s="3" t="s">
        <v>21</v>
      </c>
      <c r="C489" s="3" t="s">
        <v>18</v>
      </c>
      <c r="D489" s="3">
        <v>2017</v>
      </c>
      <c r="E489" s="3">
        <v>2</v>
      </c>
      <c r="F489" s="4">
        <v>4031</v>
      </c>
      <c r="G489" s="4">
        <v>1042</v>
      </c>
      <c r="H489" s="4">
        <v>258</v>
      </c>
      <c r="I489" s="4">
        <v>830</v>
      </c>
      <c r="J489" s="4">
        <v>849</v>
      </c>
      <c r="K489" s="4">
        <v>609</v>
      </c>
      <c r="L489" s="4">
        <v>2265</v>
      </c>
      <c r="M489" s="4">
        <v>9887</v>
      </c>
      <c r="N489" s="4">
        <v>16</v>
      </c>
    </row>
    <row r="490" spans="1:14" x14ac:dyDescent="0.15">
      <c r="A490" s="2" t="s">
        <v>23</v>
      </c>
      <c r="B490" s="3" t="s">
        <v>21</v>
      </c>
      <c r="C490" s="3" t="s">
        <v>18</v>
      </c>
      <c r="D490" s="3">
        <v>2017</v>
      </c>
      <c r="E490" s="3">
        <v>2</v>
      </c>
      <c r="F490" s="4">
        <v>0</v>
      </c>
      <c r="G490" s="4">
        <v>0</v>
      </c>
      <c r="H490" s="4">
        <v>0</v>
      </c>
      <c r="I490" s="4">
        <v>0</v>
      </c>
      <c r="J490" s="4">
        <v>1</v>
      </c>
      <c r="K490" s="4">
        <v>0</v>
      </c>
      <c r="L490" s="4">
        <v>0</v>
      </c>
      <c r="M490" s="4">
        <v>1</v>
      </c>
      <c r="N490" s="4">
        <v>1</v>
      </c>
    </row>
    <row r="491" spans="1:14" x14ac:dyDescent="0.15">
      <c r="A491" s="2" t="s">
        <v>16</v>
      </c>
      <c r="B491" s="3" t="s">
        <v>21</v>
      </c>
      <c r="C491" s="3" t="s">
        <v>18</v>
      </c>
      <c r="D491" s="3">
        <v>2017</v>
      </c>
      <c r="E491" s="3">
        <v>2</v>
      </c>
      <c r="F491" s="4">
        <v>521</v>
      </c>
      <c r="G491" s="4">
        <v>1279</v>
      </c>
      <c r="H491" s="4">
        <v>289</v>
      </c>
      <c r="I491" s="4">
        <v>931</v>
      </c>
      <c r="J491" s="4">
        <v>968</v>
      </c>
      <c r="K491" s="4">
        <v>823</v>
      </c>
      <c r="L491" s="4">
        <v>3264</v>
      </c>
      <c r="M491" s="4">
        <v>8078</v>
      </c>
      <c r="N491" s="4">
        <v>98</v>
      </c>
    </row>
    <row r="492" spans="1:14" x14ac:dyDescent="0.15">
      <c r="A492" s="2" t="s">
        <v>23</v>
      </c>
      <c r="B492" s="3" t="s">
        <v>21</v>
      </c>
      <c r="C492" s="3" t="s">
        <v>18</v>
      </c>
      <c r="D492" s="3">
        <v>2017</v>
      </c>
      <c r="E492" s="3">
        <v>3</v>
      </c>
      <c r="F492" s="4">
        <v>1</v>
      </c>
      <c r="G492" s="4">
        <v>0</v>
      </c>
      <c r="H492" s="4">
        <v>0</v>
      </c>
      <c r="I492" s="4">
        <v>0</v>
      </c>
      <c r="J492" s="4">
        <v>0</v>
      </c>
      <c r="K492" s="4">
        <v>0</v>
      </c>
      <c r="L492" s="4">
        <v>0</v>
      </c>
      <c r="M492" s="4">
        <v>1</v>
      </c>
      <c r="N492" s="4">
        <v>1</v>
      </c>
    </row>
    <row r="493" spans="1:14" x14ac:dyDescent="0.15">
      <c r="A493" s="2" t="s">
        <v>28</v>
      </c>
      <c r="B493" s="3" t="s">
        <v>21</v>
      </c>
      <c r="C493" s="3" t="s">
        <v>18</v>
      </c>
      <c r="D493" s="3">
        <v>2017</v>
      </c>
      <c r="E493" s="3">
        <v>4</v>
      </c>
      <c r="F493" s="4">
        <v>129</v>
      </c>
      <c r="G493" s="4">
        <v>630</v>
      </c>
      <c r="H493" s="4">
        <v>82</v>
      </c>
      <c r="I493" s="4">
        <v>327</v>
      </c>
      <c r="J493" s="4">
        <v>477</v>
      </c>
      <c r="K493" s="4">
        <v>424</v>
      </c>
      <c r="L493" s="4">
        <v>3060</v>
      </c>
      <c r="M493" s="4">
        <v>5131</v>
      </c>
      <c r="N493" s="4">
        <v>22</v>
      </c>
    </row>
    <row r="494" spans="1:14" x14ac:dyDescent="0.15">
      <c r="A494" s="2" t="s">
        <v>23</v>
      </c>
      <c r="B494" s="3" t="s">
        <v>21</v>
      </c>
      <c r="C494" s="3" t="s">
        <v>18</v>
      </c>
      <c r="D494" s="3">
        <v>2017</v>
      </c>
      <c r="E494" s="3">
        <v>4</v>
      </c>
      <c r="F494" s="4">
        <v>28</v>
      </c>
      <c r="G494" s="4">
        <v>1</v>
      </c>
      <c r="H494" s="4">
        <v>0</v>
      </c>
      <c r="I494" s="4">
        <v>0</v>
      </c>
      <c r="J494" s="4">
        <v>0</v>
      </c>
      <c r="K494" s="4">
        <v>0</v>
      </c>
      <c r="L494" s="4">
        <v>0</v>
      </c>
      <c r="M494" s="4">
        <v>32</v>
      </c>
      <c r="N494" s="4">
        <v>11</v>
      </c>
    </row>
    <row r="495" spans="1:14" x14ac:dyDescent="0.15">
      <c r="A495" s="2" t="s">
        <v>28</v>
      </c>
      <c r="B495" s="3" t="s">
        <v>17</v>
      </c>
      <c r="C495" s="3" t="s">
        <v>18</v>
      </c>
      <c r="D495" s="3">
        <v>2017</v>
      </c>
      <c r="E495" s="3">
        <v>0</v>
      </c>
      <c r="F495" s="4">
        <v>5940</v>
      </c>
      <c r="G495" s="4">
        <v>89</v>
      </c>
      <c r="H495" s="4">
        <v>0</v>
      </c>
      <c r="I495" s="4">
        <v>8</v>
      </c>
      <c r="J495" s="4">
        <v>0</v>
      </c>
      <c r="K495" s="4">
        <v>1</v>
      </c>
      <c r="L495" s="4">
        <v>1</v>
      </c>
      <c r="M495" s="4">
        <v>6041</v>
      </c>
      <c r="N495" s="4">
        <v>241</v>
      </c>
    </row>
    <row r="496" spans="1:14" x14ac:dyDescent="0.15">
      <c r="A496" s="2" t="s">
        <v>24</v>
      </c>
      <c r="B496" s="3" t="s">
        <v>17</v>
      </c>
      <c r="C496" s="3" t="s">
        <v>18</v>
      </c>
      <c r="D496" s="3">
        <v>2017</v>
      </c>
      <c r="E496" s="3">
        <v>0</v>
      </c>
      <c r="F496" s="4">
        <v>193</v>
      </c>
      <c r="G496" s="4">
        <v>230</v>
      </c>
      <c r="H496" s="4">
        <v>29</v>
      </c>
      <c r="I496" s="4">
        <v>120</v>
      </c>
      <c r="J496" s="4">
        <v>80</v>
      </c>
      <c r="K496" s="4">
        <v>7</v>
      </c>
      <c r="L496" s="4">
        <v>1</v>
      </c>
      <c r="M496" s="4">
        <v>660</v>
      </c>
      <c r="N496" s="4">
        <v>59</v>
      </c>
    </row>
    <row r="497" spans="1:14" x14ac:dyDescent="0.15">
      <c r="A497" s="2" t="s">
        <v>16</v>
      </c>
      <c r="B497" s="3" t="s">
        <v>17</v>
      </c>
      <c r="C497" s="3" t="s">
        <v>18</v>
      </c>
      <c r="D497" s="3">
        <v>2017</v>
      </c>
      <c r="E497" s="3">
        <v>0</v>
      </c>
      <c r="F497" s="4">
        <v>28628</v>
      </c>
      <c r="G497" s="4">
        <v>2438</v>
      </c>
      <c r="H497" s="4">
        <v>713</v>
      </c>
      <c r="I497" s="4">
        <v>1834</v>
      </c>
      <c r="J497" s="4">
        <v>1948</v>
      </c>
      <c r="K497" s="4">
        <v>1678</v>
      </c>
      <c r="L497" s="4">
        <v>582</v>
      </c>
      <c r="M497" s="4">
        <v>37821</v>
      </c>
      <c r="N497" s="4">
        <v>723</v>
      </c>
    </row>
    <row r="498" spans="1:14" x14ac:dyDescent="0.15">
      <c r="A498" s="2" t="s">
        <v>33</v>
      </c>
      <c r="B498" s="3" t="s">
        <v>17</v>
      </c>
      <c r="C498" s="3" t="s">
        <v>18</v>
      </c>
      <c r="D498" s="3">
        <v>2017</v>
      </c>
      <c r="E498" s="3">
        <v>0</v>
      </c>
      <c r="F498" s="4">
        <v>3717</v>
      </c>
      <c r="G498" s="4">
        <v>1440</v>
      </c>
      <c r="H498" s="4">
        <v>271</v>
      </c>
      <c r="I498" s="4">
        <v>909</v>
      </c>
      <c r="J498" s="4">
        <v>1075</v>
      </c>
      <c r="K498" s="4">
        <v>768</v>
      </c>
      <c r="L498" s="4">
        <v>843</v>
      </c>
      <c r="M498" s="4">
        <v>9025</v>
      </c>
      <c r="N498" s="4">
        <v>165</v>
      </c>
    </row>
    <row r="499" spans="1:14" x14ac:dyDescent="0.15">
      <c r="A499" s="2" t="s">
        <v>22</v>
      </c>
      <c r="B499" s="3" t="s">
        <v>17</v>
      </c>
      <c r="C499" s="3" t="s">
        <v>18</v>
      </c>
      <c r="D499" s="3">
        <v>2017</v>
      </c>
      <c r="E499" s="3">
        <v>1</v>
      </c>
      <c r="F499" s="4">
        <v>24851</v>
      </c>
      <c r="G499" s="4">
        <v>5658</v>
      </c>
      <c r="H499" s="4">
        <v>2286</v>
      </c>
      <c r="I499" s="4">
        <v>5059</v>
      </c>
      <c r="J499" s="4">
        <v>4516</v>
      </c>
      <c r="K499" s="4">
        <v>3111</v>
      </c>
      <c r="L499" s="4">
        <v>10194</v>
      </c>
      <c r="M499" s="4">
        <v>55677</v>
      </c>
      <c r="N499" s="4">
        <v>90</v>
      </c>
    </row>
    <row r="500" spans="1:14" x14ac:dyDescent="0.15">
      <c r="A500" s="2" t="s">
        <v>30</v>
      </c>
      <c r="B500" s="3" t="s">
        <v>17</v>
      </c>
      <c r="C500" s="3" t="s">
        <v>18</v>
      </c>
      <c r="D500" s="3">
        <v>2017</v>
      </c>
      <c r="E500" s="3">
        <v>1</v>
      </c>
      <c r="F500" s="4">
        <v>1887</v>
      </c>
      <c r="G500" s="4">
        <v>2220</v>
      </c>
      <c r="H500" s="4">
        <v>502</v>
      </c>
      <c r="I500" s="4">
        <v>1586</v>
      </c>
      <c r="J500" s="4">
        <v>1620</v>
      </c>
      <c r="K500" s="4">
        <v>1240</v>
      </c>
      <c r="L500" s="4">
        <v>6901</v>
      </c>
      <c r="M500" s="4">
        <v>15958</v>
      </c>
      <c r="N500" s="4">
        <v>186</v>
      </c>
    </row>
    <row r="501" spans="1:14" x14ac:dyDescent="0.15">
      <c r="A501" s="2" t="s">
        <v>24</v>
      </c>
      <c r="B501" s="3" t="s">
        <v>17</v>
      </c>
      <c r="C501" s="3" t="s">
        <v>18</v>
      </c>
      <c r="D501" s="3">
        <v>2017</v>
      </c>
      <c r="E501" s="3">
        <v>1</v>
      </c>
      <c r="F501" s="4">
        <v>3345</v>
      </c>
      <c r="G501" s="4">
        <v>1652</v>
      </c>
      <c r="H501" s="4">
        <v>383</v>
      </c>
      <c r="I501" s="4">
        <v>1261</v>
      </c>
      <c r="J501" s="4">
        <v>1140</v>
      </c>
      <c r="K501" s="4">
        <v>837</v>
      </c>
      <c r="L501" s="4">
        <v>2295</v>
      </c>
      <c r="M501" s="4">
        <v>10914</v>
      </c>
      <c r="N501" s="4">
        <v>103</v>
      </c>
    </row>
    <row r="502" spans="1:14" x14ac:dyDescent="0.15">
      <c r="A502" s="2" t="s">
        <v>16</v>
      </c>
      <c r="B502" s="3" t="s">
        <v>17</v>
      </c>
      <c r="C502" s="3" t="s">
        <v>18</v>
      </c>
      <c r="D502" s="3">
        <v>2017</v>
      </c>
      <c r="E502" s="3">
        <v>1</v>
      </c>
      <c r="F502" s="4">
        <v>4816</v>
      </c>
      <c r="G502" s="4">
        <v>3016</v>
      </c>
      <c r="H502" s="4">
        <v>1149</v>
      </c>
      <c r="I502" s="4">
        <v>2913</v>
      </c>
      <c r="J502" s="4">
        <v>2085</v>
      </c>
      <c r="K502" s="4">
        <v>1523</v>
      </c>
      <c r="L502" s="4">
        <v>3462</v>
      </c>
      <c r="M502" s="4">
        <v>18966</v>
      </c>
      <c r="N502" s="4">
        <v>31</v>
      </c>
    </row>
    <row r="503" spans="1:14" x14ac:dyDescent="0.15">
      <c r="A503" s="2" t="s">
        <v>28</v>
      </c>
      <c r="B503" s="3" t="s">
        <v>17</v>
      </c>
      <c r="C503" s="3" t="s">
        <v>18</v>
      </c>
      <c r="D503" s="3">
        <v>2017</v>
      </c>
      <c r="E503" s="3">
        <v>2</v>
      </c>
      <c r="F503" s="4">
        <v>731</v>
      </c>
      <c r="G503" s="4">
        <v>1196</v>
      </c>
      <c r="H503" s="4">
        <v>111</v>
      </c>
      <c r="I503" s="4">
        <v>579</v>
      </c>
      <c r="J503" s="4">
        <v>922</v>
      </c>
      <c r="K503" s="4">
        <v>784</v>
      </c>
      <c r="L503" s="4">
        <v>3715</v>
      </c>
      <c r="M503" s="4">
        <v>8041</v>
      </c>
      <c r="N503" s="4">
        <v>75</v>
      </c>
    </row>
    <row r="504" spans="1:14" x14ac:dyDescent="0.15">
      <c r="A504" s="2" t="s">
        <v>30</v>
      </c>
      <c r="B504" s="3" t="s">
        <v>17</v>
      </c>
      <c r="C504" s="3" t="s">
        <v>18</v>
      </c>
      <c r="D504" s="3">
        <v>2017</v>
      </c>
      <c r="E504" s="3">
        <v>2</v>
      </c>
      <c r="F504" s="4">
        <v>10229</v>
      </c>
      <c r="G504" s="4">
        <v>2677</v>
      </c>
      <c r="H504" s="4">
        <v>752</v>
      </c>
      <c r="I504" s="4">
        <v>2150</v>
      </c>
      <c r="J504" s="4">
        <v>1913</v>
      </c>
      <c r="K504" s="4">
        <v>1344</v>
      </c>
      <c r="L504" s="4">
        <v>6347</v>
      </c>
      <c r="M504" s="4">
        <v>25416</v>
      </c>
      <c r="N504" s="4">
        <v>70</v>
      </c>
    </row>
    <row r="505" spans="1:14" x14ac:dyDescent="0.15">
      <c r="A505" s="2" t="s">
        <v>24</v>
      </c>
      <c r="B505" s="3" t="s">
        <v>17</v>
      </c>
      <c r="C505" s="3" t="s">
        <v>18</v>
      </c>
      <c r="D505" s="3">
        <v>2017</v>
      </c>
      <c r="E505" s="3">
        <v>2</v>
      </c>
      <c r="F505" s="4">
        <v>10536</v>
      </c>
      <c r="G505" s="4">
        <v>3343</v>
      </c>
      <c r="H505" s="4">
        <v>150</v>
      </c>
      <c r="I505" s="4">
        <v>905</v>
      </c>
      <c r="J505" s="4">
        <v>2489</v>
      </c>
      <c r="K505" s="4">
        <v>1459</v>
      </c>
      <c r="L505" s="4">
        <v>2289</v>
      </c>
      <c r="M505" s="4">
        <v>21171</v>
      </c>
      <c r="N505" s="4">
        <v>589</v>
      </c>
    </row>
    <row r="506" spans="1:14" x14ac:dyDescent="0.15">
      <c r="A506" s="2" t="s">
        <v>26</v>
      </c>
      <c r="B506" s="3" t="s">
        <v>17</v>
      </c>
      <c r="C506" s="3" t="s">
        <v>18</v>
      </c>
      <c r="D506" s="3">
        <v>2017</v>
      </c>
      <c r="E506" s="3">
        <v>2</v>
      </c>
      <c r="F506" s="4">
        <v>11895</v>
      </c>
      <c r="G506" s="4">
        <v>3395</v>
      </c>
      <c r="H506" s="4">
        <v>957</v>
      </c>
      <c r="I506" s="4">
        <v>2907</v>
      </c>
      <c r="J506" s="4">
        <v>2576</v>
      </c>
      <c r="K506" s="4">
        <v>1808</v>
      </c>
      <c r="L506" s="4">
        <v>6612</v>
      </c>
      <c r="M506" s="4">
        <v>30151</v>
      </c>
      <c r="N506" s="4">
        <v>27</v>
      </c>
    </row>
    <row r="507" spans="1:14" x14ac:dyDescent="0.15">
      <c r="A507" s="2" t="s">
        <v>23</v>
      </c>
      <c r="B507" s="3" t="s">
        <v>17</v>
      </c>
      <c r="C507" s="3" t="s">
        <v>18</v>
      </c>
      <c r="D507" s="3">
        <v>2017</v>
      </c>
      <c r="E507" s="3">
        <v>2</v>
      </c>
      <c r="F507" s="4">
        <v>0</v>
      </c>
      <c r="G507" s="4">
        <v>0</v>
      </c>
      <c r="H507" s="4">
        <v>0</v>
      </c>
      <c r="I507" s="4">
        <v>1</v>
      </c>
      <c r="J507" s="4">
        <v>0</v>
      </c>
      <c r="K507" s="4">
        <v>0</v>
      </c>
      <c r="L507" s="4">
        <v>0</v>
      </c>
      <c r="M507" s="4">
        <v>1</v>
      </c>
      <c r="N507" s="4">
        <v>1</v>
      </c>
    </row>
    <row r="508" spans="1:14" x14ac:dyDescent="0.15">
      <c r="A508" s="2" t="s">
        <v>16</v>
      </c>
      <c r="B508" s="3" t="s">
        <v>17</v>
      </c>
      <c r="C508" s="3" t="s">
        <v>18</v>
      </c>
      <c r="D508" s="3">
        <v>2017</v>
      </c>
      <c r="E508" s="3">
        <v>2</v>
      </c>
      <c r="F508" s="4">
        <v>35015</v>
      </c>
      <c r="G508" s="4">
        <v>2901</v>
      </c>
      <c r="H508" s="4">
        <v>745</v>
      </c>
      <c r="I508" s="4">
        <v>2231</v>
      </c>
      <c r="J508" s="4">
        <v>2410</v>
      </c>
      <c r="K508" s="4">
        <v>1869</v>
      </c>
      <c r="L508" s="4">
        <v>8907</v>
      </c>
      <c r="M508" s="4">
        <v>54079</v>
      </c>
      <c r="N508" s="4">
        <v>105</v>
      </c>
    </row>
    <row r="509" spans="1:14" x14ac:dyDescent="0.15">
      <c r="A509" s="2" t="s">
        <v>28</v>
      </c>
      <c r="B509" s="3" t="s">
        <v>17</v>
      </c>
      <c r="C509" s="3" t="s">
        <v>18</v>
      </c>
      <c r="D509" s="3">
        <v>2017</v>
      </c>
      <c r="E509" s="3">
        <v>4</v>
      </c>
      <c r="F509" s="4">
        <v>5196</v>
      </c>
      <c r="G509" s="4">
        <v>3808</v>
      </c>
      <c r="H509" s="4">
        <v>400</v>
      </c>
      <c r="I509" s="4">
        <v>1907</v>
      </c>
      <c r="J509" s="4">
        <v>2897</v>
      </c>
      <c r="K509" s="4">
        <v>2414</v>
      </c>
      <c r="L509" s="4">
        <v>16986</v>
      </c>
      <c r="M509" s="4">
        <v>33611</v>
      </c>
      <c r="N509" s="4">
        <v>66</v>
      </c>
    </row>
    <row r="510" spans="1:14" x14ac:dyDescent="0.15">
      <c r="A510" s="2" t="s">
        <v>23</v>
      </c>
      <c r="B510" s="3" t="s">
        <v>17</v>
      </c>
      <c r="C510" s="3" t="s">
        <v>18</v>
      </c>
      <c r="D510" s="3">
        <v>2017</v>
      </c>
      <c r="E510" s="3">
        <v>4</v>
      </c>
      <c r="F510" s="4">
        <v>6</v>
      </c>
      <c r="G510" s="4">
        <v>0</v>
      </c>
      <c r="H510" s="4">
        <v>0</v>
      </c>
      <c r="I510" s="4">
        <v>0</v>
      </c>
      <c r="J510" s="4">
        <v>0</v>
      </c>
      <c r="K510" s="4">
        <v>0</v>
      </c>
      <c r="L510" s="4">
        <v>0</v>
      </c>
      <c r="M510" s="4">
        <v>8</v>
      </c>
      <c r="N510" s="4">
        <v>1</v>
      </c>
    </row>
    <row r="511" spans="1:14" x14ac:dyDescent="0.15">
      <c r="A511" s="2" t="s">
        <v>28</v>
      </c>
      <c r="B511" s="3" t="s">
        <v>20</v>
      </c>
      <c r="C511" s="3" t="s">
        <v>25</v>
      </c>
      <c r="D511" s="3">
        <v>2017</v>
      </c>
      <c r="E511" s="3">
        <v>0</v>
      </c>
      <c r="F511" s="4">
        <v>3</v>
      </c>
      <c r="G511" s="4">
        <v>0</v>
      </c>
      <c r="H511" s="4">
        <v>0</v>
      </c>
      <c r="I511" s="4">
        <v>0</v>
      </c>
      <c r="J511" s="4">
        <v>0</v>
      </c>
      <c r="K511" s="4">
        <v>0</v>
      </c>
      <c r="L511" s="4">
        <v>0</v>
      </c>
      <c r="M511" s="4">
        <v>3</v>
      </c>
      <c r="N511" s="4">
        <v>1</v>
      </c>
    </row>
    <row r="512" spans="1:14" x14ac:dyDescent="0.15">
      <c r="A512" s="2" t="s">
        <v>28</v>
      </c>
      <c r="B512" s="3" t="s">
        <v>20</v>
      </c>
      <c r="C512" s="3" t="s">
        <v>19</v>
      </c>
      <c r="D512" s="3">
        <v>2018</v>
      </c>
      <c r="E512" s="3">
        <v>0</v>
      </c>
      <c r="F512" s="4">
        <v>976</v>
      </c>
      <c r="G512" s="4">
        <v>503</v>
      </c>
      <c r="H512" s="4">
        <v>26</v>
      </c>
      <c r="I512" s="4">
        <v>193</v>
      </c>
      <c r="J512" s="4">
        <v>351</v>
      </c>
      <c r="K512" s="4">
        <v>279</v>
      </c>
      <c r="L512" s="4">
        <v>269</v>
      </c>
      <c r="M512" s="4">
        <v>2600</v>
      </c>
      <c r="N512" s="4">
        <v>217</v>
      </c>
    </row>
    <row r="513" spans="1:14" x14ac:dyDescent="0.15">
      <c r="A513" s="2" t="s">
        <v>22</v>
      </c>
      <c r="B513" s="3" t="s">
        <v>20</v>
      </c>
      <c r="C513" s="3" t="s">
        <v>19</v>
      </c>
      <c r="D513" s="3">
        <v>2018</v>
      </c>
      <c r="E513" s="3">
        <v>0</v>
      </c>
      <c r="F513" s="4">
        <v>1729</v>
      </c>
      <c r="G513" s="4">
        <v>375</v>
      </c>
      <c r="H513" s="4">
        <v>51</v>
      </c>
      <c r="I513" s="4">
        <v>217</v>
      </c>
      <c r="J513" s="4">
        <v>279</v>
      </c>
      <c r="K513" s="4">
        <v>201</v>
      </c>
      <c r="L513" s="4">
        <v>477</v>
      </c>
      <c r="M513" s="4">
        <v>3332</v>
      </c>
      <c r="N513" s="4">
        <v>294</v>
      </c>
    </row>
    <row r="514" spans="1:14" x14ac:dyDescent="0.15">
      <c r="A514" s="2" t="s">
        <v>30</v>
      </c>
      <c r="B514" s="3" t="s">
        <v>20</v>
      </c>
      <c r="C514" s="3" t="s">
        <v>19</v>
      </c>
      <c r="D514" s="3">
        <v>2018</v>
      </c>
      <c r="E514" s="3">
        <v>0</v>
      </c>
      <c r="F514" s="4">
        <v>1178</v>
      </c>
      <c r="G514" s="4">
        <v>378</v>
      </c>
      <c r="H514" s="4">
        <v>31</v>
      </c>
      <c r="I514" s="4">
        <v>166</v>
      </c>
      <c r="J514" s="4">
        <v>252</v>
      </c>
      <c r="K514" s="4">
        <v>163</v>
      </c>
      <c r="L514" s="4">
        <v>130</v>
      </c>
      <c r="M514" s="4">
        <v>2301</v>
      </c>
      <c r="N514" s="4">
        <v>233</v>
      </c>
    </row>
    <row r="515" spans="1:14" x14ac:dyDescent="0.15">
      <c r="A515" s="2" t="s">
        <v>24</v>
      </c>
      <c r="B515" s="3" t="s">
        <v>20</v>
      </c>
      <c r="C515" s="3" t="s">
        <v>19</v>
      </c>
      <c r="D515" s="3">
        <v>2018</v>
      </c>
      <c r="E515" s="3">
        <v>0</v>
      </c>
      <c r="F515" s="4">
        <v>1265</v>
      </c>
      <c r="G515" s="4">
        <v>298</v>
      </c>
      <c r="H515" s="4">
        <v>21</v>
      </c>
      <c r="I515" s="4">
        <v>133</v>
      </c>
      <c r="J515" s="4">
        <v>205</v>
      </c>
      <c r="K515" s="4">
        <v>143</v>
      </c>
      <c r="L515" s="4">
        <v>190</v>
      </c>
      <c r="M515" s="4">
        <v>2258</v>
      </c>
      <c r="N515" s="4">
        <v>198</v>
      </c>
    </row>
    <row r="516" spans="1:14" x14ac:dyDescent="0.15">
      <c r="A516" s="2" t="s">
        <v>26</v>
      </c>
      <c r="B516" s="3" t="s">
        <v>20</v>
      </c>
      <c r="C516" s="3" t="s">
        <v>19</v>
      </c>
      <c r="D516" s="3">
        <v>2018</v>
      </c>
      <c r="E516" s="3">
        <v>0</v>
      </c>
      <c r="F516" s="4">
        <v>1855</v>
      </c>
      <c r="G516" s="4">
        <v>258</v>
      </c>
      <c r="H516" s="4">
        <v>18</v>
      </c>
      <c r="I516" s="4">
        <v>112</v>
      </c>
      <c r="J516" s="4">
        <v>190</v>
      </c>
      <c r="K516" s="4">
        <v>145</v>
      </c>
      <c r="L516" s="4">
        <v>167</v>
      </c>
      <c r="M516" s="4">
        <v>2749</v>
      </c>
      <c r="N516" s="4">
        <v>203</v>
      </c>
    </row>
    <row r="517" spans="1:14" x14ac:dyDescent="0.15">
      <c r="A517" s="2" t="s">
        <v>31</v>
      </c>
      <c r="B517" s="3" t="s">
        <v>20</v>
      </c>
      <c r="C517" s="3" t="s">
        <v>19</v>
      </c>
      <c r="D517" s="3">
        <v>2018</v>
      </c>
      <c r="E517" s="3">
        <v>0</v>
      </c>
      <c r="F517" s="4">
        <v>1593</v>
      </c>
      <c r="G517" s="4">
        <v>181</v>
      </c>
      <c r="H517" s="4">
        <v>18</v>
      </c>
      <c r="I517" s="4">
        <v>91</v>
      </c>
      <c r="J517" s="4">
        <v>132</v>
      </c>
      <c r="K517" s="4">
        <v>85</v>
      </c>
      <c r="L517" s="4">
        <v>77</v>
      </c>
      <c r="M517" s="4">
        <v>2179</v>
      </c>
      <c r="N517" s="4">
        <v>234</v>
      </c>
    </row>
    <row r="518" spans="1:14" x14ac:dyDescent="0.15">
      <c r="A518" s="2" t="s">
        <v>32</v>
      </c>
      <c r="B518" s="3" t="s">
        <v>20</v>
      </c>
      <c r="C518" s="3" t="s">
        <v>19</v>
      </c>
      <c r="D518" s="3">
        <v>2018</v>
      </c>
      <c r="E518" s="3">
        <v>0</v>
      </c>
      <c r="F518" s="4">
        <v>1255</v>
      </c>
      <c r="G518" s="4">
        <v>329</v>
      </c>
      <c r="H518" s="4">
        <v>36</v>
      </c>
      <c r="I518" s="4">
        <v>173</v>
      </c>
      <c r="J518" s="4">
        <v>220</v>
      </c>
      <c r="K518" s="4">
        <v>129</v>
      </c>
      <c r="L518" s="4">
        <v>125</v>
      </c>
      <c r="M518" s="4">
        <v>2271</v>
      </c>
      <c r="N518" s="4">
        <v>198</v>
      </c>
    </row>
    <row r="519" spans="1:14" x14ac:dyDescent="0.15">
      <c r="A519" s="2" t="s">
        <v>16</v>
      </c>
      <c r="B519" s="3" t="s">
        <v>20</v>
      </c>
      <c r="C519" s="3" t="s">
        <v>19</v>
      </c>
      <c r="D519" s="3">
        <v>2018</v>
      </c>
      <c r="E519" s="3">
        <v>0</v>
      </c>
      <c r="F519" s="4">
        <v>1878</v>
      </c>
      <c r="G519" s="4">
        <v>309</v>
      </c>
      <c r="H519" s="4">
        <v>30</v>
      </c>
      <c r="I519" s="4">
        <v>147</v>
      </c>
      <c r="J519" s="4">
        <v>204</v>
      </c>
      <c r="K519" s="4">
        <v>147</v>
      </c>
      <c r="L519" s="4">
        <v>142</v>
      </c>
      <c r="M519" s="4">
        <v>2860</v>
      </c>
      <c r="N519" s="4">
        <v>315</v>
      </c>
    </row>
    <row r="520" spans="1:14" x14ac:dyDescent="0.15">
      <c r="A520" s="2" t="s">
        <v>33</v>
      </c>
      <c r="B520" s="3" t="s">
        <v>20</v>
      </c>
      <c r="C520" s="3" t="s">
        <v>19</v>
      </c>
      <c r="D520" s="3">
        <v>2018</v>
      </c>
      <c r="E520" s="3">
        <v>0</v>
      </c>
      <c r="F520" s="4">
        <v>1245</v>
      </c>
      <c r="G520" s="4">
        <v>369</v>
      </c>
      <c r="H520" s="4">
        <v>43</v>
      </c>
      <c r="I520" s="4">
        <v>202</v>
      </c>
      <c r="J520" s="4">
        <v>294</v>
      </c>
      <c r="K520" s="4">
        <v>172</v>
      </c>
      <c r="L520" s="4">
        <v>323</v>
      </c>
      <c r="M520" s="4">
        <v>2652</v>
      </c>
      <c r="N520" s="4">
        <v>198</v>
      </c>
    </row>
    <row r="521" spans="1:14" x14ac:dyDescent="0.15">
      <c r="A521" s="2" t="s">
        <v>28</v>
      </c>
      <c r="B521" s="3" t="s">
        <v>20</v>
      </c>
      <c r="C521" s="3" t="s">
        <v>19</v>
      </c>
      <c r="D521" s="3">
        <v>2018</v>
      </c>
      <c r="E521" s="3">
        <v>1</v>
      </c>
      <c r="F521" s="4">
        <v>824</v>
      </c>
      <c r="G521" s="4">
        <v>472</v>
      </c>
      <c r="H521" s="4">
        <v>42</v>
      </c>
      <c r="I521" s="4">
        <v>221</v>
      </c>
      <c r="J521" s="4">
        <v>422</v>
      </c>
      <c r="K521" s="4">
        <v>384</v>
      </c>
      <c r="L521" s="4">
        <v>1692</v>
      </c>
      <c r="M521" s="4">
        <v>4059</v>
      </c>
      <c r="N521" s="4">
        <v>64</v>
      </c>
    </row>
    <row r="522" spans="1:14" x14ac:dyDescent="0.15">
      <c r="A522" s="2" t="s">
        <v>22</v>
      </c>
      <c r="B522" s="3" t="s">
        <v>20</v>
      </c>
      <c r="C522" s="3" t="s">
        <v>19</v>
      </c>
      <c r="D522" s="3">
        <v>2018</v>
      </c>
      <c r="E522" s="3">
        <v>1</v>
      </c>
      <c r="F522" s="4">
        <v>1874</v>
      </c>
      <c r="G522" s="4">
        <v>736</v>
      </c>
      <c r="H522" s="4">
        <v>105</v>
      </c>
      <c r="I522" s="4">
        <v>401</v>
      </c>
      <c r="J522" s="4">
        <v>598</v>
      </c>
      <c r="K522" s="4">
        <v>486</v>
      </c>
      <c r="L522" s="4">
        <v>1558</v>
      </c>
      <c r="M522" s="4">
        <v>5761</v>
      </c>
      <c r="N522" s="4">
        <v>102</v>
      </c>
    </row>
    <row r="523" spans="1:14" x14ac:dyDescent="0.15">
      <c r="A523" s="2" t="s">
        <v>30</v>
      </c>
      <c r="B523" s="3" t="s">
        <v>20</v>
      </c>
      <c r="C523" s="3" t="s">
        <v>19</v>
      </c>
      <c r="D523" s="3">
        <v>2018</v>
      </c>
      <c r="E523" s="3">
        <v>1</v>
      </c>
      <c r="F523" s="4">
        <v>829</v>
      </c>
      <c r="G523" s="4">
        <v>521</v>
      </c>
      <c r="H523" s="4">
        <v>81</v>
      </c>
      <c r="I523" s="4">
        <v>301</v>
      </c>
      <c r="J523" s="4">
        <v>434</v>
      </c>
      <c r="K523" s="4">
        <v>355</v>
      </c>
      <c r="L523" s="4">
        <v>1223</v>
      </c>
      <c r="M523" s="4">
        <v>3747</v>
      </c>
      <c r="N523" s="4">
        <v>95</v>
      </c>
    </row>
    <row r="524" spans="1:14" x14ac:dyDescent="0.15">
      <c r="A524" s="2" t="s">
        <v>24</v>
      </c>
      <c r="B524" s="3" t="s">
        <v>20</v>
      </c>
      <c r="C524" s="3" t="s">
        <v>19</v>
      </c>
      <c r="D524" s="3">
        <v>2018</v>
      </c>
      <c r="E524" s="3">
        <v>1</v>
      </c>
      <c r="F524" s="4">
        <v>1220</v>
      </c>
      <c r="G524" s="4">
        <v>547</v>
      </c>
      <c r="H524" s="4">
        <v>72</v>
      </c>
      <c r="I524" s="4">
        <v>302</v>
      </c>
      <c r="J524" s="4">
        <v>445</v>
      </c>
      <c r="K524" s="4">
        <v>378</v>
      </c>
      <c r="L524" s="4">
        <v>1340</v>
      </c>
      <c r="M524" s="4">
        <v>4306</v>
      </c>
      <c r="N524" s="4">
        <v>64</v>
      </c>
    </row>
    <row r="525" spans="1:14" x14ac:dyDescent="0.15">
      <c r="A525" s="2" t="s">
        <v>26</v>
      </c>
      <c r="B525" s="3" t="s">
        <v>20</v>
      </c>
      <c r="C525" s="3" t="s">
        <v>19</v>
      </c>
      <c r="D525" s="3">
        <v>2018</v>
      </c>
      <c r="E525" s="3">
        <v>1</v>
      </c>
      <c r="F525" s="4">
        <v>1646</v>
      </c>
      <c r="G525" s="4">
        <v>424</v>
      </c>
      <c r="H525" s="4">
        <v>51</v>
      </c>
      <c r="I525" s="4">
        <v>230</v>
      </c>
      <c r="J525" s="4">
        <v>364</v>
      </c>
      <c r="K525" s="4">
        <v>301</v>
      </c>
      <c r="L525" s="4">
        <v>1090</v>
      </c>
      <c r="M525" s="4">
        <v>4110</v>
      </c>
      <c r="N525" s="4">
        <v>52</v>
      </c>
    </row>
    <row r="526" spans="1:14" x14ac:dyDescent="0.15">
      <c r="A526" s="2" t="s">
        <v>23</v>
      </c>
      <c r="B526" s="3" t="s">
        <v>20</v>
      </c>
      <c r="C526" s="3" t="s">
        <v>19</v>
      </c>
      <c r="D526" s="3">
        <v>2018</v>
      </c>
      <c r="E526" s="3">
        <v>1</v>
      </c>
      <c r="F526" s="4">
        <v>1</v>
      </c>
      <c r="G526" s="4">
        <v>0</v>
      </c>
      <c r="H526" s="4">
        <v>0</v>
      </c>
      <c r="I526" s="4">
        <v>0</v>
      </c>
      <c r="J526" s="4">
        <v>0</v>
      </c>
      <c r="K526" s="4">
        <v>0</v>
      </c>
      <c r="L526" s="4">
        <v>0</v>
      </c>
      <c r="M526" s="4">
        <v>1</v>
      </c>
      <c r="N526" s="4">
        <v>1</v>
      </c>
    </row>
    <row r="527" spans="1:14" x14ac:dyDescent="0.15">
      <c r="A527" s="2" t="s">
        <v>31</v>
      </c>
      <c r="B527" s="3" t="s">
        <v>20</v>
      </c>
      <c r="C527" s="3" t="s">
        <v>19</v>
      </c>
      <c r="D527" s="3">
        <v>2018</v>
      </c>
      <c r="E527" s="3">
        <v>1</v>
      </c>
      <c r="F527" s="4">
        <v>1147</v>
      </c>
      <c r="G527" s="4">
        <v>349</v>
      </c>
      <c r="H527" s="4">
        <v>59</v>
      </c>
      <c r="I527" s="4">
        <v>216</v>
      </c>
      <c r="J527" s="4">
        <v>291</v>
      </c>
      <c r="K527" s="4">
        <v>243</v>
      </c>
      <c r="L527" s="4">
        <v>883</v>
      </c>
      <c r="M527" s="4">
        <v>3190</v>
      </c>
      <c r="N527" s="4">
        <v>43</v>
      </c>
    </row>
    <row r="528" spans="1:14" x14ac:dyDescent="0.15">
      <c r="A528" s="2" t="s">
        <v>32</v>
      </c>
      <c r="B528" s="3" t="s">
        <v>20</v>
      </c>
      <c r="C528" s="3" t="s">
        <v>19</v>
      </c>
      <c r="D528" s="3">
        <v>2018</v>
      </c>
      <c r="E528" s="3">
        <v>1</v>
      </c>
      <c r="F528" s="4">
        <v>1088</v>
      </c>
      <c r="G528" s="4">
        <v>444</v>
      </c>
      <c r="H528" s="4">
        <v>83</v>
      </c>
      <c r="I528" s="4">
        <v>289</v>
      </c>
      <c r="J528" s="4">
        <v>349</v>
      </c>
      <c r="K528" s="4">
        <v>272</v>
      </c>
      <c r="L528" s="4">
        <v>1022</v>
      </c>
      <c r="M528" s="4">
        <v>3549</v>
      </c>
      <c r="N528" s="4">
        <v>63</v>
      </c>
    </row>
    <row r="529" spans="1:14" x14ac:dyDescent="0.15">
      <c r="A529" s="2" t="s">
        <v>16</v>
      </c>
      <c r="B529" s="3" t="s">
        <v>20</v>
      </c>
      <c r="C529" s="3" t="s">
        <v>19</v>
      </c>
      <c r="D529" s="3">
        <v>2018</v>
      </c>
      <c r="E529" s="3">
        <v>1</v>
      </c>
      <c r="F529" s="4">
        <v>1727</v>
      </c>
      <c r="G529" s="4">
        <v>433</v>
      </c>
      <c r="H529" s="4">
        <v>71</v>
      </c>
      <c r="I529" s="4">
        <v>263</v>
      </c>
      <c r="J529" s="4">
        <v>367</v>
      </c>
      <c r="K529" s="4">
        <v>300</v>
      </c>
      <c r="L529" s="4">
        <v>843</v>
      </c>
      <c r="M529" s="4">
        <v>4007</v>
      </c>
      <c r="N529" s="4">
        <v>71</v>
      </c>
    </row>
    <row r="530" spans="1:14" x14ac:dyDescent="0.15">
      <c r="A530" s="2" t="s">
        <v>33</v>
      </c>
      <c r="B530" s="3" t="s">
        <v>20</v>
      </c>
      <c r="C530" s="3" t="s">
        <v>19</v>
      </c>
      <c r="D530" s="3">
        <v>2018</v>
      </c>
      <c r="E530" s="3">
        <v>1</v>
      </c>
      <c r="F530" s="4">
        <v>1230</v>
      </c>
      <c r="G530" s="4">
        <v>445</v>
      </c>
      <c r="H530" s="4">
        <v>83</v>
      </c>
      <c r="I530" s="4">
        <v>292</v>
      </c>
      <c r="J530" s="4">
        <v>394</v>
      </c>
      <c r="K530" s="4">
        <v>319</v>
      </c>
      <c r="L530" s="4">
        <v>1128</v>
      </c>
      <c r="M530" s="4">
        <v>3894</v>
      </c>
      <c r="N530" s="4">
        <v>55</v>
      </c>
    </row>
    <row r="531" spans="1:14" x14ac:dyDescent="0.15">
      <c r="A531" s="2" t="s">
        <v>28</v>
      </c>
      <c r="B531" s="3" t="s">
        <v>20</v>
      </c>
      <c r="C531" s="3" t="s">
        <v>19</v>
      </c>
      <c r="D531" s="3">
        <v>2018</v>
      </c>
      <c r="E531" s="3">
        <v>2</v>
      </c>
      <c r="F531" s="4">
        <v>957</v>
      </c>
      <c r="G531" s="4">
        <v>608</v>
      </c>
      <c r="H531" s="4">
        <v>65</v>
      </c>
      <c r="I531" s="4">
        <v>292</v>
      </c>
      <c r="J531" s="4">
        <v>516</v>
      </c>
      <c r="K531" s="4">
        <v>460</v>
      </c>
      <c r="L531" s="4">
        <v>2858</v>
      </c>
      <c r="M531" s="4">
        <v>5759</v>
      </c>
      <c r="N531" s="4">
        <v>39</v>
      </c>
    </row>
    <row r="532" spans="1:14" x14ac:dyDescent="0.15">
      <c r="A532" s="2" t="s">
        <v>22</v>
      </c>
      <c r="B532" s="3" t="s">
        <v>20</v>
      </c>
      <c r="C532" s="3" t="s">
        <v>19</v>
      </c>
      <c r="D532" s="3">
        <v>2018</v>
      </c>
      <c r="E532" s="3">
        <v>2</v>
      </c>
      <c r="F532" s="4">
        <v>2800</v>
      </c>
      <c r="G532" s="4">
        <v>1169</v>
      </c>
      <c r="H532" s="4">
        <v>242</v>
      </c>
      <c r="I532" s="4">
        <v>778</v>
      </c>
      <c r="J532" s="4">
        <v>861</v>
      </c>
      <c r="K532" s="4">
        <v>728</v>
      </c>
      <c r="L532" s="4">
        <v>3311</v>
      </c>
      <c r="M532" s="4">
        <v>9891</v>
      </c>
      <c r="N532" s="4">
        <v>72</v>
      </c>
    </row>
    <row r="533" spans="1:14" x14ac:dyDescent="0.15">
      <c r="A533" s="2" t="s">
        <v>30</v>
      </c>
      <c r="B533" s="3" t="s">
        <v>20</v>
      </c>
      <c r="C533" s="3" t="s">
        <v>19</v>
      </c>
      <c r="D533" s="3">
        <v>2018</v>
      </c>
      <c r="E533" s="3">
        <v>2</v>
      </c>
      <c r="F533" s="4">
        <v>1099</v>
      </c>
      <c r="G533" s="4">
        <v>670</v>
      </c>
      <c r="H533" s="4">
        <v>125</v>
      </c>
      <c r="I533" s="4">
        <v>417</v>
      </c>
      <c r="J533" s="4">
        <v>554</v>
      </c>
      <c r="K533" s="4">
        <v>451</v>
      </c>
      <c r="L533" s="4">
        <v>2659</v>
      </c>
      <c r="M533" s="4">
        <v>5977</v>
      </c>
      <c r="N533" s="4">
        <v>50</v>
      </c>
    </row>
    <row r="534" spans="1:14" x14ac:dyDescent="0.15">
      <c r="A534" s="2" t="s">
        <v>24</v>
      </c>
      <c r="B534" s="3" t="s">
        <v>20</v>
      </c>
      <c r="C534" s="3" t="s">
        <v>19</v>
      </c>
      <c r="D534" s="3">
        <v>2018</v>
      </c>
      <c r="E534" s="3">
        <v>2</v>
      </c>
      <c r="F534" s="4">
        <v>1161</v>
      </c>
      <c r="G534" s="4">
        <v>592</v>
      </c>
      <c r="H534" s="4">
        <v>93</v>
      </c>
      <c r="I534" s="4">
        <v>330</v>
      </c>
      <c r="J534" s="4">
        <v>506</v>
      </c>
      <c r="K534" s="4">
        <v>424</v>
      </c>
      <c r="L534" s="4">
        <v>2412</v>
      </c>
      <c r="M534" s="4">
        <v>5520</v>
      </c>
      <c r="N534" s="4">
        <v>41</v>
      </c>
    </row>
    <row r="535" spans="1:14" x14ac:dyDescent="0.15">
      <c r="A535" s="2" t="s">
        <v>26</v>
      </c>
      <c r="B535" s="3" t="s">
        <v>20</v>
      </c>
      <c r="C535" s="3" t="s">
        <v>19</v>
      </c>
      <c r="D535" s="3">
        <v>2018</v>
      </c>
      <c r="E535" s="3">
        <v>2</v>
      </c>
      <c r="F535" s="4">
        <v>1546</v>
      </c>
      <c r="G535" s="4">
        <v>557</v>
      </c>
      <c r="H535" s="4">
        <v>74</v>
      </c>
      <c r="I535" s="4">
        <v>315</v>
      </c>
      <c r="J535" s="4">
        <v>461</v>
      </c>
      <c r="K535" s="4">
        <v>393</v>
      </c>
      <c r="L535" s="4">
        <v>1998</v>
      </c>
      <c r="M535" s="4">
        <v>5346</v>
      </c>
      <c r="N535" s="4">
        <v>40</v>
      </c>
    </row>
    <row r="536" spans="1:14" x14ac:dyDescent="0.15">
      <c r="A536" s="2" t="s">
        <v>31</v>
      </c>
      <c r="B536" s="3" t="s">
        <v>20</v>
      </c>
      <c r="C536" s="3" t="s">
        <v>19</v>
      </c>
      <c r="D536" s="3">
        <v>2018</v>
      </c>
      <c r="E536" s="3">
        <v>2</v>
      </c>
      <c r="F536" s="4">
        <v>961</v>
      </c>
      <c r="G536" s="4">
        <v>432</v>
      </c>
      <c r="H536" s="4">
        <v>74</v>
      </c>
      <c r="I536" s="4">
        <v>273</v>
      </c>
      <c r="J536" s="4">
        <v>350</v>
      </c>
      <c r="K536" s="4">
        <v>283</v>
      </c>
      <c r="L536" s="4">
        <v>1426</v>
      </c>
      <c r="M536" s="4">
        <v>3802</v>
      </c>
      <c r="N536" s="4">
        <v>27</v>
      </c>
    </row>
    <row r="537" spans="1:14" x14ac:dyDescent="0.15">
      <c r="A537" s="2" t="s">
        <v>32</v>
      </c>
      <c r="B537" s="3" t="s">
        <v>20</v>
      </c>
      <c r="C537" s="3" t="s">
        <v>19</v>
      </c>
      <c r="D537" s="3">
        <v>2018</v>
      </c>
      <c r="E537" s="3">
        <v>2</v>
      </c>
      <c r="F537" s="4">
        <v>950</v>
      </c>
      <c r="G537" s="4">
        <v>675</v>
      </c>
      <c r="H537" s="4">
        <v>155</v>
      </c>
      <c r="I537" s="4">
        <v>469</v>
      </c>
      <c r="J537" s="4">
        <v>532</v>
      </c>
      <c r="K537" s="4">
        <v>417</v>
      </c>
      <c r="L537" s="4">
        <v>2283</v>
      </c>
      <c r="M537" s="4">
        <v>5485</v>
      </c>
      <c r="N537" s="4">
        <v>41</v>
      </c>
    </row>
    <row r="538" spans="1:14" x14ac:dyDescent="0.15">
      <c r="A538" s="2" t="s">
        <v>16</v>
      </c>
      <c r="B538" s="3" t="s">
        <v>20</v>
      </c>
      <c r="C538" s="3" t="s">
        <v>19</v>
      </c>
      <c r="D538" s="3">
        <v>2018</v>
      </c>
      <c r="E538" s="3">
        <v>2</v>
      </c>
      <c r="F538" s="4">
        <v>2041</v>
      </c>
      <c r="G538" s="4">
        <v>637</v>
      </c>
      <c r="H538" s="4">
        <v>124</v>
      </c>
      <c r="I538" s="4">
        <v>405</v>
      </c>
      <c r="J538" s="4">
        <v>526</v>
      </c>
      <c r="K538" s="4">
        <v>419</v>
      </c>
      <c r="L538" s="4">
        <v>2236</v>
      </c>
      <c r="M538" s="4">
        <v>6391</v>
      </c>
      <c r="N538" s="4">
        <v>42</v>
      </c>
    </row>
    <row r="539" spans="1:14" x14ac:dyDescent="0.15">
      <c r="A539" s="2" t="s">
        <v>33</v>
      </c>
      <c r="B539" s="3" t="s">
        <v>20</v>
      </c>
      <c r="C539" s="3" t="s">
        <v>19</v>
      </c>
      <c r="D539" s="3">
        <v>2018</v>
      </c>
      <c r="E539" s="3">
        <v>2</v>
      </c>
      <c r="F539" s="4">
        <v>886</v>
      </c>
      <c r="G539" s="4">
        <v>528</v>
      </c>
      <c r="H539" s="4">
        <v>105</v>
      </c>
      <c r="I539" s="4">
        <v>352</v>
      </c>
      <c r="J539" s="4">
        <v>445</v>
      </c>
      <c r="K539" s="4">
        <v>355</v>
      </c>
      <c r="L539" s="4">
        <v>1914</v>
      </c>
      <c r="M539" s="4">
        <v>4588</v>
      </c>
      <c r="N539" s="4">
        <v>31</v>
      </c>
    </row>
    <row r="540" spans="1:14" x14ac:dyDescent="0.15">
      <c r="A540" s="2" t="s">
        <v>28</v>
      </c>
      <c r="B540" s="3" t="s">
        <v>20</v>
      </c>
      <c r="C540" s="3" t="s">
        <v>19</v>
      </c>
      <c r="D540" s="3">
        <v>2018</v>
      </c>
      <c r="E540" s="3">
        <v>3</v>
      </c>
      <c r="F540" s="4">
        <v>674</v>
      </c>
      <c r="G540" s="4">
        <v>586</v>
      </c>
      <c r="H540" s="4">
        <v>50</v>
      </c>
      <c r="I540" s="4">
        <v>250</v>
      </c>
      <c r="J540" s="4">
        <v>532</v>
      </c>
      <c r="K540" s="4">
        <v>484</v>
      </c>
      <c r="L540" s="4">
        <v>3527</v>
      </c>
      <c r="M540" s="4">
        <v>6106</v>
      </c>
      <c r="N540" s="4">
        <v>37</v>
      </c>
    </row>
    <row r="541" spans="1:14" x14ac:dyDescent="0.15">
      <c r="A541" s="2" t="s">
        <v>30</v>
      </c>
      <c r="B541" s="3" t="s">
        <v>20</v>
      </c>
      <c r="C541" s="3" t="s">
        <v>19</v>
      </c>
      <c r="D541" s="3">
        <v>2018</v>
      </c>
      <c r="E541" s="3">
        <v>3</v>
      </c>
      <c r="F541" s="4">
        <v>1532</v>
      </c>
      <c r="G541" s="4">
        <v>805</v>
      </c>
      <c r="H541" s="4">
        <v>154</v>
      </c>
      <c r="I541" s="4">
        <v>488</v>
      </c>
      <c r="J541" s="4">
        <v>651</v>
      </c>
      <c r="K541" s="4">
        <v>507</v>
      </c>
      <c r="L541" s="4">
        <v>3501</v>
      </c>
      <c r="M541" s="4">
        <v>7641</v>
      </c>
      <c r="N541" s="4">
        <v>41</v>
      </c>
    </row>
    <row r="542" spans="1:14" x14ac:dyDescent="0.15">
      <c r="A542" s="2" t="s">
        <v>24</v>
      </c>
      <c r="B542" s="3" t="s">
        <v>20</v>
      </c>
      <c r="C542" s="3" t="s">
        <v>19</v>
      </c>
      <c r="D542" s="3">
        <v>2018</v>
      </c>
      <c r="E542" s="3">
        <v>3</v>
      </c>
      <c r="F542" s="4">
        <v>1812</v>
      </c>
      <c r="G542" s="4">
        <v>813</v>
      </c>
      <c r="H542" s="4">
        <v>143</v>
      </c>
      <c r="I542" s="4">
        <v>489</v>
      </c>
      <c r="J542" s="4">
        <v>669</v>
      </c>
      <c r="K542" s="4">
        <v>551</v>
      </c>
      <c r="L542" s="4">
        <v>3662</v>
      </c>
      <c r="M542" s="4">
        <v>8141</v>
      </c>
      <c r="N542" s="4">
        <v>31</v>
      </c>
    </row>
    <row r="543" spans="1:14" x14ac:dyDescent="0.15">
      <c r="A543" s="2" t="s">
        <v>26</v>
      </c>
      <c r="B543" s="3" t="s">
        <v>20</v>
      </c>
      <c r="C543" s="3" t="s">
        <v>19</v>
      </c>
      <c r="D543" s="3">
        <v>2018</v>
      </c>
      <c r="E543" s="3">
        <v>3</v>
      </c>
      <c r="F543" s="4">
        <v>1030</v>
      </c>
      <c r="G543" s="4">
        <v>547</v>
      </c>
      <c r="H543" s="4">
        <v>89</v>
      </c>
      <c r="I543" s="4">
        <v>338</v>
      </c>
      <c r="J543" s="4">
        <v>458</v>
      </c>
      <c r="K543" s="4">
        <v>370</v>
      </c>
      <c r="L543" s="4">
        <v>2259</v>
      </c>
      <c r="M543" s="4">
        <v>5095</v>
      </c>
      <c r="N543" s="4">
        <v>23</v>
      </c>
    </row>
    <row r="544" spans="1:14" x14ac:dyDescent="0.15">
      <c r="A544" s="2" t="s">
        <v>31</v>
      </c>
      <c r="B544" s="3" t="s">
        <v>20</v>
      </c>
      <c r="C544" s="3" t="s">
        <v>19</v>
      </c>
      <c r="D544" s="3">
        <v>2018</v>
      </c>
      <c r="E544" s="3">
        <v>3</v>
      </c>
      <c r="F544" s="4">
        <v>1160</v>
      </c>
      <c r="G544" s="4">
        <v>556</v>
      </c>
      <c r="H544" s="4">
        <v>117</v>
      </c>
      <c r="I544" s="4">
        <v>382</v>
      </c>
      <c r="J544" s="4">
        <v>454</v>
      </c>
      <c r="K544" s="4">
        <v>370</v>
      </c>
      <c r="L544" s="4">
        <v>2112</v>
      </c>
      <c r="M544" s="4">
        <v>5154</v>
      </c>
      <c r="N544" s="4">
        <v>20</v>
      </c>
    </row>
    <row r="545" spans="1:14" x14ac:dyDescent="0.15">
      <c r="A545" s="2" t="s">
        <v>32</v>
      </c>
      <c r="B545" s="3" t="s">
        <v>20</v>
      </c>
      <c r="C545" s="3" t="s">
        <v>19</v>
      </c>
      <c r="D545" s="3">
        <v>2018</v>
      </c>
      <c r="E545" s="3">
        <v>3</v>
      </c>
      <c r="F545" s="4">
        <v>1156</v>
      </c>
      <c r="G545" s="4">
        <v>493</v>
      </c>
      <c r="H545" s="4">
        <v>103</v>
      </c>
      <c r="I545" s="4">
        <v>318</v>
      </c>
      <c r="J545" s="4">
        <v>362</v>
      </c>
      <c r="K545" s="4">
        <v>289</v>
      </c>
      <c r="L545" s="4">
        <v>2494</v>
      </c>
      <c r="M545" s="4">
        <v>5216</v>
      </c>
      <c r="N545" s="4">
        <v>13</v>
      </c>
    </row>
    <row r="546" spans="1:14" x14ac:dyDescent="0.15">
      <c r="A546" s="2" t="s">
        <v>16</v>
      </c>
      <c r="B546" s="3" t="s">
        <v>20</v>
      </c>
      <c r="C546" s="3" t="s">
        <v>19</v>
      </c>
      <c r="D546" s="3">
        <v>2018</v>
      </c>
      <c r="E546" s="3">
        <v>3</v>
      </c>
      <c r="F546" s="4">
        <v>1669</v>
      </c>
      <c r="G546" s="4">
        <v>949</v>
      </c>
      <c r="H546" s="4">
        <v>217</v>
      </c>
      <c r="I546" s="4">
        <v>654</v>
      </c>
      <c r="J546" s="4">
        <v>761</v>
      </c>
      <c r="K546" s="4">
        <v>626</v>
      </c>
      <c r="L546" s="4">
        <v>3727</v>
      </c>
      <c r="M546" s="4">
        <v>8607</v>
      </c>
      <c r="N546" s="4">
        <v>31</v>
      </c>
    </row>
    <row r="547" spans="1:14" x14ac:dyDescent="0.15">
      <c r="A547" s="2" t="s">
        <v>33</v>
      </c>
      <c r="B547" s="3" t="s">
        <v>20</v>
      </c>
      <c r="C547" s="3" t="s">
        <v>19</v>
      </c>
      <c r="D547" s="3">
        <v>2018</v>
      </c>
      <c r="E547" s="3">
        <v>3</v>
      </c>
      <c r="F547" s="4">
        <v>873</v>
      </c>
      <c r="G547" s="4">
        <v>523</v>
      </c>
      <c r="H547" s="4">
        <v>107</v>
      </c>
      <c r="I547" s="4">
        <v>363</v>
      </c>
      <c r="J547" s="4">
        <v>445</v>
      </c>
      <c r="K547" s="4">
        <v>347</v>
      </c>
      <c r="L547" s="4">
        <v>2453</v>
      </c>
      <c r="M547" s="4">
        <v>5114</v>
      </c>
      <c r="N547" s="4">
        <v>20</v>
      </c>
    </row>
    <row r="548" spans="1:14" x14ac:dyDescent="0.15">
      <c r="A548" s="2" t="s">
        <v>28</v>
      </c>
      <c r="B548" s="3" t="s">
        <v>20</v>
      </c>
      <c r="C548" s="3" t="s">
        <v>19</v>
      </c>
      <c r="D548" s="3">
        <v>2018</v>
      </c>
      <c r="E548" s="3">
        <v>4</v>
      </c>
      <c r="F548" s="4">
        <v>1579</v>
      </c>
      <c r="G548" s="4">
        <v>713</v>
      </c>
      <c r="H548" s="4">
        <v>77</v>
      </c>
      <c r="I548" s="4">
        <v>351</v>
      </c>
      <c r="J548" s="4">
        <v>613</v>
      </c>
      <c r="K548" s="4">
        <v>530</v>
      </c>
      <c r="L548" s="4">
        <v>4681</v>
      </c>
      <c r="M548" s="4">
        <v>8546</v>
      </c>
      <c r="N548" s="4">
        <v>12</v>
      </c>
    </row>
    <row r="549" spans="1:14" x14ac:dyDescent="0.15">
      <c r="A549" s="2" t="s">
        <v>30</v>
      </c>
      <c r="B549" s="3" t="s">
        <v>20</v>
      </c>
      <c r="C549" s="3" t="s">
        <v>19</v>
      </c>
      <c r="D549" s="3">
        <v>2018</v>
      </c>
      <c r="E549" s="3">
        <v>4</v>
      </c>
      <c r="F549" s="4">
        <v>840</v>
      </c>
      <c r="G549" s="4">
        <v>818</v>
      </c>
      <c r="H549" s="4">
        <v>201</v>
      </c>
      <c r="I549" s="4">
        <v>596</v>
      </c>
      <c r="J549" s="4">
        <v>721</v>
      </c>
      <c r="K549" s="4">
        <v>514</v>
      </c>
      <c r="L549" s="4">
        <v>3689</v>
      </c>
      <c r="M549" s="4">
        <v>7380</v>
      </c>
      <c r="N549" s="4">
        <v>24</v>
      </c>
    </row>
    <row r="550" spans="1:14" x14ac:dyDescent="0.15">
      <c r="A550" s="2" t="s">
        <v>24</v>
      </c>
      <c r="B550" s="3" t="s">
        <v>20</v>
      </c>
      <c r="C550" s="3" t="s">
        <v>19</v>
      </c>
      <c r="D550" s="3">
        <v>2018</v>
      </c>
      <c r="E550" s="3">
        <v>4</v>
      </c>
      <c r="F550" s="4">
        <v>2061</v>
      </c>
      <c r="G550" s="4">
        <v>872</v>
      </c>
      <c r="H550" s="4">
        <v>170</v>
      </c>
      <c r="I550" s="4">
        <v>564</v>
      </c>
      <c r="J550" s="4">
        <v>701</v>
      </c>
      <c r="K550" s="4">
        <v>565</v>
      </c>
      <c r="L550" s="4">
        <v>4646</v>
      </c>
      <c r="M550" s="4">
        <v>9582</v>
      </c>
      <c r="N550" s="4">
        <v>14</v>
      </c>
    </row>
    <row r="551" spans="1:14" x14ac:dyDescent="0.15">
      <c r="A551" s="2" t="s">
        <v>26</v>
      </c>
      <c r="B551" s="3" t="s">
        <v>20</v>
      </c>
      <c r="C551" s="3" t="s">
        <v>19</v>
      </c>
      <c r="D551" s="3">
        <v>2018</v>
      </c>
      <c r="E551" s="3">
        <v>4</v>
      </c>
      <c r="F551" s="4">
        <v>1167</v>
      </c>
      <c r="G551" s="4">
        <v>775</v>
      </c>
      <c r="H551" s="4">
        <v>142</v>
      </c>
      <c r="I551" s="4">
        <v>500</v>
      </c>
      <c r="J551" s="4">
        <v>644</v>
      </c>
      <c r="K551" s="4">
        <v>523</v>
      </c>
      <c r="L551" s="4">
        <v>3796</v>
      </c>
      <c r="M551" s="4">
        <v>7549</v>
      </c>
      <c r="N551" s="4">
        <v>17</v>
      </c>
    </row>
    <row r="552" spans="1:14" x14ac:dyDescent="0.15">
      <c r="A552" s="2" t="s">
        <v>23</v>
      </c>
      <c r="B552" s="3" t="s">
        <v>20</v>
      </c>
      <c r="C552" s="3" t="s">
        <v>19</v>
      </c>
      <c r="D552" s="3">
        <v>2018</v>
      </c>
      <c r="E552" s="3">
        <v>4</v>
      </c>
      <c r="F552" s="4">
        <v>1</v>
      </c>
      <c r="G552" s="4">
        <v>0</v>
      </c>
      <c r="H552" s="4">
        <v>0</v>
      </c>
      <c r="I552" s="4">
        <v>0</v>
      </c>
      <c r="J552" s="4">
        <v>0</v>
      </c>
      <c r="K552" s="4">
        <v>0</v>
      </c>
      <c r="L552" s="4">
        <v>0</v>
      </c>
      <c r="M552" s="4">
        <v>1</v>
      </c>
      <c r="N552" s="4">
        <v>0</v>
      </c>
    </row>
    <row r="553" spans="1:14" x14ac:dyDescent="0.15">
      <c r="A553" s="2" t="s">
        <v>31</v>
      </c>
      <c r="B553" s="3" t="s">
        <v>20</v>
      </c>
      <c r="C553" s="3" t="s">
        <v>19</v>
      </c>
      <c r="D553" s="3">
        <v>2018</v>
      </c>
      <c r="E553" s="3">
        <v>4</v>
      </c>
      <c r="F553" s="4">
        <v>935</v>
      </c>
      <c r="G553" s="4">
        <v>765</v>
      </c>
      <c r="H553" s="4">
        <v>188</v>
      </c>
      <c r="I553" s="4">
        <v>564</v>
      </c>
      <c r="J553" s="4">
        <v>600</v>
      </c>
      <c r="K553" s="4">
        <v>467</v>
      </c>
      <c r="L553" s="4">
        <v>3473</v>
      </c>
      <c r="M553" s="4">
        <v>6996</v>
      </c>
      <c r="N553" s="4">
        <v>12</v>
      </c>
    </row>
    <row r="554" spans="1:14" x14ac:dyDescent="0.15">
      <c r="A554" s="2" t="s">
        <v>32</v>
      </c>
      <c r="B554" s="3" t="s">
        <v>20</v>
      </c>
      <c r="C554" s="3" t="s">
        <v>19</v>
      </c>
      <c r="D554" s="3">
        <v>2018</v>
      </c>
      <c r="E554" s="3">
        <v>4</v>
      </c>
      <c r="F554" s="4">
        <v>1088</v>
      </c>
      <c r="G554" s="4">
        <v>742</v>
      </c>
      <c r="H554" s="4">
        <v>176</v>
      </c>
      <c r="I554" s="4">
        <v>512</v>
      </c>
      <c r="J554" s="4">
        <v>595</v>
      </c>
      <c r="K554" s="4">
        <v>449</v>
      </c>
      <c r="L554" s="4">
        <v>3761</v>
      </c>
      <c r="M554" s="4">
        <v>7326</v>
      </c>
      <c r="N554" s="4">
        <v>13</v>
      </c>
    </row>
    <row r="555" spans="1:14" x14ac:dyDescent="0.15">
      <c r="A555" s="2" t="s">
        <v>16</v>
      </c>
      <c r="B555" s="3" t="s">
        <v>20</v>
      </c>
      <c r="C555" s="3" t="s">
        <v>19</v>
      </c>
      <c r="D555" s="3">
        <v>2018</v>
      </c>
      <c r="E555" s="3">
        <v>4</v>
      </c>
      <c r="F555" s="4">
        <v>1140</v>
      </c>
      <c r="G555" s="4">
        <v>1231</v>
      </c>
      <c r="H555" s="4">
        <v>282</v>
      </c>
      <c r="I555" s="4">
        <v>901</v>
      </c>
      <c r="J555" s="4">
        <v>1037</v>
      </c>
      <c r="K555" s="4">
        <v>914</v>
      </c>
      <c r="L555" s="4">
        <v>5343</v>
      </c>
      <c r="M555" s="4">
        <v>10850</v>
      </c>
      <c r="N555" s="4">
        <v>24</v>
      </c>
    </row>
    <row r="556" spans="1:14" x14ac:dyDescent="0.15">
      <c r="A556" s="2" t="s">
        <v>33</v>
      </c>
      <c r="B556" s="3" t="s">
        <v>20</v>
      </c>
      <c r="C556" s="3" t="s">
        <v>19</v>
      </c>
      <c r="D556" s="3">
        <v>2018</v>
      </c>
      <c r="E556" s="3">
        <v>4</v>
      </c>
      <c r="F556" s="4">
        <v>921</v>
      </c>
      <c r="G556" s="4">
        <v>694</v>
      </c>
      <c r="H556" s="4">
        <v>167</v>
      </c>
      <c r="I556" s="4">
        <v>502</v>
      </c>
      <c r="J556" s="4">
        <v>587</v>
      </c>
      <c r="K556" s="4">
        <v>436</v>
      </c>
      <c r="L556" s="4">
        <v>3323</v>
      </c>
      <c r="M556" s="4">
        <v>6634</v>
      </c>
      <c r="N556" s="4">
        <v>12</v>
      </c>
    </row>
    <row r="557" spans="1:14" x14ac:dyDescent="0.15">
      <c r="A557" s="2" t="s">
        <v>28</v>
      </c>
      <c r="B557" s="3" t="s">
        <v>21</v>
      </c>
      <c r="C557" s="3" t="s">
        <v>19</v>
      </c>
      <c r="D557" s="3">
        <v>2018</v>
      </c>
      <c r="E557" s="3">
        <v>0</v>
      </c>
      <c r="F557" s="4">
        <v>1785</v>
      </c>
      <c r="G557" s="4">
        <v>961</v>
      </c>
      <c r="H557" s="4">
        <v>66</v>
      </c>
      <c r="I557" s="4">
        <v>375</v>
      </c>
      <c r="J557" s="4">
        <v>487</v>
      </c>
      <c r="K557" s="4">
        <v>333</v>
      </c>
      <c r="L557" s="4">
        <v>2357</v>
      </c>
      <c r="M557" s="4">
        <v>6366</v>
      </c>
      <c r="N557" s="4">
        <v>173</v>
      </c>
    </row>
    <row r="558" spans="1:14" x14ac:dyDescent="0.15">
      <c r="A558" s="2" t="s">
        <v>30</v>
      </c>
      <c r="B558" s="3" t="s">
        <v>21</v>
      </c>
      <c r="C558" s="3" t="s">
        <v>19</v>
      </c>
      <c r="D558" s="3">
        <v>2018</v>
      </c>
      <c r="E558" s="3">
        <v>0</v>
      </c>
      <c r="F558" s="4">
        <v>1716</v>
      </c>
      <c r="G558" s="4">
        <v>1427</v>
      </c>
      <c r="H558" s="4">
        <v>495</v>
      </c>
      <c r="I558" s="4">
        <v>1228</v>
      </c>
      <c r="J558" s="4">
        <v>1139</v>
      </c>
      <c r="K558" s="4">
        <v>893</v>
      </c>
      <c r="L558" s="4">
        <v>4331</v>
      </c>
      <c r="M558" s="4">
        <v>11231</v>
      </c>
      <c r="N558" s="4">
        <v>117</v>
      </c>
    </row>
    <row r="559" spans="1:14" x14ac:dyDescent="0.15">
      <c r="A559" s="2" t="s">
        <v>24</v>
      </c>
      <c r="B559" s="3" t="s">
        <v>21</v>
      </c>
      <c r="C559" s="3" t="s">
        <v>19</v>
      </c>
      <c r="D559" s="3">
        <v>2018</v>
      </c>
      <c r="E559" s="3">
        <v>0</v>
      </c>
      <c r="F559" s="4">
        <v>1305</v>
      </c>
      <c r="G559" s="4">
        <v>683</v>
      </c>
      <c r="H559" s="4">
        <v>77</v>
      </c>
      <c r="I559" s="4">
        <v>368</v>
      </c>
      <c r="J559" s="4">
        <v>573</v>
      </c>
      <c r="K559" s="4">
        <v>427</v>
      </c>
      <c r="L559" s="4">
        <v>2074</v>
      </c>
      <c r="M559" s="4">
        <v>5508</v>
      </c>
      <c r="N559" s="4">
        <v>148</v>
      </c>
    </row>
    <row r="560" spans="1:14" x14ac:dyDescent="0.15">
      <c r="A560" s="2" t="s">
        <v>26</v>
      </c>
      <c r="B560" s="3" t="s">
        <v>21</v>
      </c>
      <c r="C560" s="3" t="s">
        <v>19</v>
      </c>
      <c r="D560" s="3">
        <v>2018</v>
      </c>
      <c r="E560" s="3">
        <v>0</v>
      </c>
      <c r="F560" s="4">
        <v>2998</v>
      </c>
      <c r="G560" s="4">
        <v>1309</v>
      </c>
      <c r="H560" s="4">
        <v>308</v>
      </c>
      <c r="I560" s="4">
        <v>1010</v>
      </c>
      <c r="J560" s="4">
        <v>1036</v>
      </c>
      <c r="K560" s="4">
        <v>720</v>
      </c>
      <c r="L560" s="4">
        <v>5026</v>
      </c>
      <c r="M560" s="4">
        <v>12411</v>
      </c>
      <c r="N560" s="4">
        <v>109</v>
      </c>
    </row>
    <row r="561" spans="1:14" x14ac:dyDescent="0.15">
      <c r="A561" s="2" t="s">
        <v>31</v>
      </c>
      <c r="B561" s="3" t="s">
        <v>21</v>
      </c>
      <c r="C561" s="3" t="s">
        <v>19</v>
      </c>
      <c r="D561" s="3">
        <v>2018</v>
      </c>
      <c r="E561" s="3">
        <v>0</v>
      </c>
      <c r="F561" s="4">
        <v>662</v>
      </c>
      <c r="G561" s="4">
        <v>1066</v>
      </c>
      <c r="H561" s="4">
        <v>373</v>
      </c>
      <c r="I561" s="4">
        <v>958</v>
      </c>
      <c r="J561" s="4">
        <v>818</v>
      </c>
      <c r="K561" s="4">
        <v>549</v>
      </c>
      <c r="L561" s="4">
        <v>4114</v>
      </c>
      <c r="M561" s="4">
        <v>8540</v>
      </c>
      <c r="N561" s="4">
        <v>10</v>
      </c>
    </row>
    <row r="562" spans="1:14" x14ac:dyDescent="0.15">
      <c r="A562" s="2" t="s">
        <v>32</v>
      </c>
      <c r="B562" s="3" t="s">
        <v>21</v>
      </c>
      <c r="C562" s="3" t="s">
        <v>19</v>
      </c>
      <c r="D562" s="3">
        <v>2018</v>
      </c>
      <c r="E562" s="3">
        <v>0</v>
      </c>
      <c r="F562" s="4">
        <v>2769</v>
      </c>
      <c r="G562" s="4">
        <v>1141</v>
      </c>
      <c r="H562" s="4">
        <v>220</v>
      </c>
      <c r="I562" s="4">
        <v>690</v>
      </c>
      <c r="J562" s="4">
        <v>935</v>
      </c>
      <c r="K562" s="4">
        <v>764</v>
      </c>
      <c r="L562" s="4">
        <v>3625</v>
      </c>
      <c r="M562" s="4">
        <v>10146</v>
      </c>
      <c r="N562" s="4">
        <v>168</v>
      </c>
    </row>
    <row r="563" spans="1:14" x14ac:dyDescent="0.15">
      <c r="A563" s="2" t="s">
        <v>16</v>
      </c>
      <c r="B563" s="3" t="s">
        <v>21</v>
      </c>
      <c r="C563" s="3" t="s">
        <v>19</v>
      </c>
      <c r="D563" s="3">
        <v>2018</v>
      </c>
      <c r="E563" s="3">
        <v>0</v>
      </c>
      <c r="F563" s="4">
        <v>1614</v>
      </c>
      <c r="G563" s="4">
        <v>755</v>
      </c>
      <c r="H563" s="4">
        <v>127</v>
      </c>
      <c r="I563" s="4">
        <v>486</v>
      </c>
      <c r="J563" s="4">
        <v>522</v>
      </c>
      <c r="K563" s="4">
        <v>403</v>
      </c>
      <c r="L563" s="4">
        <v>313</v>
      </c>
      <c r="M563" s="4">
        <v>4221</v>
      </c>
      <c r="N563" s="4">
        <v>197</v>
      </c>
    </row>
    <row r="564" spans="1:14" x14ac:dyDescent="0.15">
      <c r="A564" s="2" t="s">
        <v>33</v>
      </c>
      <c r="B564" s="3" t="s">
        <v>21</v>
      </c>
      <c r="C564" s="3" t="s">
        <v>19</v>
      </c>
      <c r="D564" s="3">
        <v>2018</v>
      </c>
      <c r="E564" s="3">
        <v>0</v>
      </c>
      <c r="F564" s="4">
        <v>1603</v>
      </c>
      <c r="G564" s="4">
        <v>726</v>
      </c>
      <c r="H564" s="4">
        <v>135</v>
      </c>
      <c r="I564" s="4">
        <v>441</v>
      </c>
      <c r="J564" s="4">
        <v>656</v>
      </c>
      <c r="K564" s="4">
        <v>484</v>
      </c>
      <c r="L564" s="4">
        <v>2670</v>
      </c>
      <c r="M564" s="4">
        <v>6715</v>
      </c>
      <c r="N564" s="4">
        <v>167</v>
      </c>
    </row>
    <row r="565" spans="1:14" x14ac:dyDescent="0.15">
      <c r="A565" s="2" t="s">
        <v>28</v>
      </c>
      <c r="B565" s="3" t="s">
        <v>21</v>
      </c>
      <c r="C565" s="3" t="s">
        <v>19</v>
      </c>
      <c r="D565" s="3">
        <v>2018</v>
      </c>
      <c r="E565" s="3">
        <v>1</v>
      </c>
      <c r="F565" s="4">
        <v>1014</v>
      </c>
      <c r="G565" s="4">
        <v>673</v>
      </c>
      <c r="H565" s="4">
        <v>73</v>
      </c>
      <c r="I565" s="4">
        <v>329</v>
      </c>
      <c r="J565" s="4">
        <v>594</v>
      </c>
      <c r="K565" s="4">
        <v>493</v>
      </c>
      <c r="L565" s="4">
        <v>2363</v>
      </c>
      <c r="M565" s="4">
        <v>5542</v>
      </c>
      <c r="N565" s="4">
        <v>52</v>
      </c>
    </row>
    <row r="566" spans="1:14" x14ac:dyDescent="0.15">
      <c r="A566" s="2" t="s">
        <v>22</v>
      </c>
      <c r="B566" s="3" t="s">
        <v>21</v>
      </c>
      <c r="C566" s="3" t="s">
        <v>19</v>
      </c>
      <c r="D566" s="3">
        <v>2018</v>
      </c>
      <c r="E566" s="3">
        <v>1</v>
      </c>
      <c r="F566" s="4">
        <v>2120</v>
      </c>
      <c r="G566" s="4">
        <v>1079</v>
      </c>
      <c r="H566" s="4">
        <v>307</v>
      </c>
      <c r="I566" s="4">
        <v>857</v>
      </c>
      <c r="J566" s="4">
        <v>812</v>
      </c>
      <c r="K566" s="4">
        <v>652</v>
      </c>
      <c r="L566" s="4">
        <v>1952</v>
      </c>
      <c r="M566" s="4">
        <v>7779</v>
      </c>
      <c r="N566" s="4">
        <v>98</v>
      </c>
    </row>
    <row r="567" spans="1:14" x14ac:dyDescent="0.15">
      <c r="A567" s="2" t="s">
        <v>30</v>
      </c>
      <c r="B567" s="3" t="s">
        <v>21</v>
      </c>
      <c r="C567" s="3" t="s">
        <v>19</v>
      </c>
      <c r="D567" s="3">
        <v>2018</v>
      </c>
      <c r="E567" s="3">
        <v>1</v>
      </c>
      <c r="F567" s="4">
        <v>1391</v>
      </c>
      <c r="G567" s="4">
        <v>1181</v>
      </c>
      <c r="H567" s="4">
        <v>312</v>
      </c>
      <c r="I567" s="4">
        <v>864</v>
      </c>
      <c r="J567" s="4">
        <v>938</v>
      </c>
      <c r="K567" s="4">
        <v>716</v>
      </c>
      <c r="L567" s="4">
        <v>3604</v>
      </c>
      <c r="M567" s="4">
        <v>9008</v>
      </c>
      <c r="N567" s="4">
        <v>99</v>
      </c>
    </row>
    <row r="568" spans="1:14" x14ac:dyDescent="0.15">
      <c r="A568" s="2" t="s">
        <v>24</v>
      </c>
      <c r="B568" s="3" t="s">
        <v>21</v>
      </c>
      <c r="C568" s="3" t="s">
        <v>19</v>
      </c>
      <c r="D568" s="3">
        <v>2018</v>
      </c>
      <c r="E568" s="3">
        <v>1</v>
      </c>
      <c r="F568" s="4">
        <v>996</v>
      </c>
      <c r="G568" s="4">
        <v>779</v>
      </c>
      <c r="H568" s="4">
        <v>99</v>
      </c>
      <c r="I568" s="4">
        <v>408</v>
      </c>
      <c r="J568" s="4">
        <v>626</v>
      </c>
      <c r="K568" s="4">
        <v>526</v>
      </c>
      <c r="L568" s="4">
        <v>2093</v>
      </c>
      <c r="M568" s="4">
        <v>5530</v>
      </c>
      <c r="N568" s="4">
        <v>85</v>
      </c>
    </row>
    <row r="569" spans="1:14" x14ac:dyDescent="0.15">
      <c r="A569" s="2" t="s">
        <v>26</v>
      </c>
      <c r="B569" s="3" t="s">
        <v>21</v>
      </c>
      <c r="C569" s="3" t="s">
        <v>19</v>
      </c>
      <c r="D569" s="3">
        <v>2018</v>
      </c>
      <c r="E569" s="3">
        <v>1</v>
      </c>
      <c r="F569" s="4">
        <v>3015</v>
      </c>
      <c r="G569" s="4">
        <v>1970</v>
      </c>
      <c r="H569" s="4">
        <v>549</v>
      </c>
      <c r="I569" s="4">
        <v>1735</v>
      </c>
      <c r="J569" s="4">
        <v>1566</v>
      </c>
      <c r="K569" s="4">
        <v>1134</v>
      </c>
      <c r="L569" s="4">
        <v>7452</v>
      </c>
      <c r="M569" s="4">
        <v>17423</v>
      </c>
      <c r="N569" s="4">
        <v>13</v>
      </c>
    </row>
    <row r="570" spans="1:14" x14ac:dyDescent="0.15">
      <c r="A570" s="2" t="s">
        <v>23</v>
      </c>
      <c r="B570" s="3" t="s">
        <v>21</v>
      </c>
      <c r="C570" s="3" t="s">
        <v>19</v>
      </c>
      <c r="D570" s="3">
        <v>2018</v>
      </c>
      <c r="E570" s="3">
        <v>1</v>
      </c>
      <c r="F570" s="4">
        <v>1</v>
      </c>
      <c r="G570" s="4">
        <v>0</v>
      </c>
      <c r="H570" s="4">
        <v>0</v>
      </c>
      <c r="I570" s="4">
        <v>0</v>
      </c>
      <c r="J570" s="4">
        <v>0</v>
      </c>
      <c r="K570" s="4">
        <v>0</v>
      </c>
      <c r="L570" s="4">
        <v>0</v>
      </c>
      <c r="M570" s="4">
        <v>1</v>
      </c>
      <c r="N570" s="4">
        <v>1</v>
      </c>
    </row>
    <row r="571" spans="1:14" x14ac:dyDescent="0.15">
      <c r="A571" s="2" t="s">
        <v>31</v>
      </c>
      <c r="B571" s="3" t="s">
        <v>21</v>
      </c>
      <c r="C571" s="3" t="s">
        <v>19</v>
      </c>
      <c r="D571" s="3">
        <v>2018</v>
      </c>
      <c r="E571" s="3">
        <v>1</v>
      </c>
      <c r="F571" s="4">
        <v>1684</v>
      </c>
      <c r="G571" s="4">
        <v>479</v>
      </c>
      <c r="H571" s="4">
        <v>69</v>
      </c>
      <c r="I571" s="4">
        <v>278</v>
      </c>
      <c r="J571" s="4">
        <v>397</v>
      </c>
      <c r="K571" s="4">
        <v>326</v>
      </c>
      <c r="L571" s="4">
        <v>933</v>
      </c>
      <c r="M571" s="4">
        <v>4168</v>
      </c>
      <c r="N571" s="4">
        <v>46</v>
      </c>
    </row>
    <row r="572" spans="1:14" x14ac:dyDescent="0.15">
      <c r="A572" s="2" t="s">
        <v>32</v>
      </c>
      <c r="B572" s="3" t="s">
        <v>21</v>
      </c>
      <c r="C572" s="3" t="s">
        <v>19</v>
      </c>
      <c r="D572" s="3">
        <v>2018</v>
      </c>
      <c r="E572" s="3">
        <v>1</v>
      </c>
      <c r="F572" s="4">
        <v>2163</v>
      </c>
      <c r="G572" s="4">
        <v>868</v>
      </c>
      <c r="H572" s="4">
        <v>168</v>
      </c>
      <c r="I572" s="4">
        <v>586</v>
      </c>
      <c r="J572" s="4">
        <v>641</v>
      </c>
      <c r="K572" s="4">
        <v>532</v>
      </c>
      <c r="L572" s="4">
        <v>2046</v>
      </c>
      <c r="M572" s="4">
        <v>7006</v>
      </c>
      <c r="N572" s="4">
        <v>120</v>
      </c>
    </row>
    <row r="573" spans="1:14" x14ac:dyDescent="0.15">
      <c r="A573" s="2" t="s">
        <v>16</v>
      </c>
      <c r="B573" s="3" t="s">
        <v>21</v>
      </c>
      <c r="C573" s="3" t="s">
        <v>19</v>
      </c>
      <c r="D573" s="3">
        <v>2018</v>
      </c>
      <c r="E573" s="3">
        <v>1</v>
      </c>
      <c r="F573" s="4">
        <v>3458</v>
      </c>
      <c r="G573" s="4">
        <v>1041</v>
      </c>
      <c r="H573" s="4">
        <v>171</v>
      </c>
      <c r="I573" s="4">
        <v>638</v>
      </c>
      <c r="J573" s="4">
        <v>849</v>
      </c>
      <c r="K573" s="4">
        <v>706</v>
      </c>
      <c r="L573" s="4">
        <v>2239</v>
      </c>
      <c r="M573" s="4">
        <v>9104</v>
      </c>
      <c r="N573" s="4">
        <v>100</v>
      </c>
    </row>
    <row r="574" spans="1:14" x14ac:dyDescent="0.15">
      <c r="A574" s="2" t="s">
        <v>33</v>
      </c>
      <c r="B574" s="3" t="s">
        <v>21</v>
      </c>
      <c r="C574" s="3" t="s">
        <v>19</v>
      </c>
      <c r="D574" s="3">
        <v>2018</v>
      </c>
      <c r="E574" s="3">
        <v>1</v>
      </c>
      <c r="F574" s="4">
        <v>1451</v>
      </c>
      <c r="G574" s="4">
        <v>1045</v>
      </c>
      <c r="H574" s="4">
        <v>207</v>
      </c>
      <c r="I574" s="4">
        <v>679</v>
      </c>
      <c r="J574" s="4">
        <v>857</v>
      </c>
      <c r="K574" s="4">
        <v>642</v>
      </c>
      <c r="L574" s="4">
        <v>2124</v>
      </c>
      <c r="M574" s="4">
        <v>7007</v>
      </c>
      <c r="N574" s="4">
        <v>115</v>
      </c>
    </row>
    <row r="575" spans="1:14" x14ac:dyDescent="0.15">
      <c r="A575" s="2" t="s">
        <v>28</v>
      </c>
      <c r="B575" s="3" t="s">
        <v>21</v>
      </c>
      <c r="C575" s="3" t="s">
        <v>19</v>
      </c>
      <c r="D575" s="3">
        <v>2018</v>
      </c>
      <c r="E575" s="3">
        <v>2</v>
      </c>
      <c r="F575" s="4">
        <v>1337</v>
      </c>
      <c r="G575" s="4">
        <v>1037</v>
      </c>
      <c r="H575" s="4">
        <v>106</v>
      </c>
      <c r="I575" s="4">
        <v>490</v>
      </c>
      <c r="J575" s="4">
        <v>842</v>
      </c>
      <c r="K575" s="4">
        <v>752</v>
      </c>
      <c r="L575" s="4">
        <v>4339</v>
      </c>
      <c r="M575" s="4">
        <v>8905</v>
      </c>
      <c r="N575" s="4">
        <v>57</v>
      </c>
    </row>
    <row r="576" spans="1:14" x14ac:dyDescent="0.15">
      <c r="A576" s="2" t="s">
        <v>22</v>
      </c>
      <c r="B576" s="3" t="s">
        <v>21</v>
      </c>
      <c r="C576" s="3" t="s">
        <v>19</v>
      </c>
      <c r="D576" s="3">
        <v>2018</v>
      </c>
      <c r="E576" s="3">
        <v>2</v>
      </c>
      <c r="F576" s="4">
        <v>1278</v>
      </c>
      <c r="G576" s="4">
        <v>1746</v>
      </c>
      <c r="H576" s="4">
        <v>386</v>
      </c>
      <c r="I576" s="4">
        <v>1202</v>
      </c>
      <c r="J576" s="4">
        <v>1254</v>
      </c>
      <c r="K576" s="4">
        <v>1050</v>
      </c>
      <c r="L576" s="4">
        <v>3938</v>
      </c>
      <c r="M576" s="4">
        <v>10854</v>
      </c>
      <c r="N576" s="4">
        <v>123</v>
      </c>
    </row>
    <row r="577" spans="1:14" x14ac:dyDescent="0.15">
      <c r="A577" s="2" t="s">
        <v>30</v>
      </c>
      <c r="B577" s="3" t="s">
        <v>21</v>
      </c>
      <c r="C577" s="3" t="s">
        <v>19</v>
      </c>
      <c r="D577" s="3">
        <v>2018</v>
      </c>
      <c r="E577" s="3">
        <v>2</v>
      </c>
      <c r="F577" s="4">
        <v>978</v>
      </c>
      <c r="G577" s="4">
        <v>1030</v>
      </c>
      <c r="H577" s="4">
        <v>214</v>
      </c>
      <c r="I577" s="4">
        <v>684</v>
      </c>
      <c r="J577" s="4">
        <v>835</v>
      </c>
      <c r="K577" s="4">
        <v>668</v>
      </c>
      <c r="L577" s="4">
        <v>3862</v>
      </c>
      <c r="M577" s="4">
        <v>8275</v>
      </c>
      <c r="N577" s="4">
        <v>77</v>
      </c>
    </row>
    <row r="578" spans="1:14" x14ac:dyDescent="0.15">
      <c r="A578" s="2" t="s">
        <v>24</v>
      </c>
      <c r="B578" s="3" t="s">
        <v>21</v>
      </c>
      <c r="C578" s="3" t="s">
        <v>19</v>
      </c>
      <c r="D578" s="3">
        <v>2018</v>
      </c>
      <c r="E578" s="3">
        <v>2</v>
      </c>
      <c r="F578" s="4">
        <v>1172</v>
      </c>
      <c r="G578" s="4">
        <v>1117</v>
      </c>
      <c r="H578" s="4">
        <v>128</v>
      </c>
      <c r="I578" s="4">
        <v>609</v>
      </c>
      <c r="J578" s="4">
        <v>914</v>
      </c>
      <c r="K578" s="4">
        <v>739</v>
      </c>
      <c r="L578" s="4">
        <v>3337</v>
      </c>
      <c r="M578" s="4">
        <v>8019</v>
      </c>
      <c r="N578" s="4">
        <v>75</v>
      </c>
    </row>
    <row r="579" spans="1:14" x14ac:dyDescent="0.15">
      <c r="A579" s="2" t="s">
        <v>26</v>
      </c>
      <c r="B579" s="3" t="s">
        <v>21</v>
      </c>
      <c r="C579" s="3" t="s">
        <v>19</v>
      </c>
      <c r="D579" s="3">
        <v>2018</v>
      </c>
      <c r="E579" s="3">
        <v>2</v>
      </c>
      <c r="F579" s="4">
        <v>1567</v>
      </c>
      <c r="G579" s="4">
        <v>905</v>
      </c>
      <c r="H579" s="4">
        <v>141</v>
      </c>
      <c r="I579" s="4">
        <v>558</v>
      </c>
      <c r="J579" s="4">
        <v>740</v>
      </c>
      <c r="K579" s="4">
        <v>566</v>
      </c>
      <c r="L579" s="4">
        <v>2578</v>
      </c>
      <c r="M579" s="4">
        <v>7058</v>
      </c>
      <c r="N579" s="4">
        <v>56</v>
      </c>
    </row>
    <row r="580" spans="1:14" x14ac:dyDescent="0.15">
      <c r="A580" s="2" t="s">
        <v>31</v>
      </c>
      <c r="B580" s="3" t="s">
        <v>21</v>
      </c>
      <c r="C580" s="3" t="s">
        <v>19</v>
      </c>
      <c r="D580" s="3">
        <v>2018</v>
      </c>
      <c r="E580" s="3">
        <v>2</v>
      </c>
      <c r="F580" s="4">
        <v>1106</v>
      </c>
      <c r="G580" s="4">
        <v>891</v>
      </c>
      <c r="H580" s="4">
        <v>202</v>
      </c>
      <c r="I580" s="4">
        <v>642</v>
      </c>
      <c r="J580" s="4">
        <v>710</v>
      </c>
      <c r="K580" s="4">
        <v>592</v>
      </c>
      <c r="L580" s="4">
        <v>3174</v>
      </c>
      <c r="M580" s="4">
        <v>7320</v>
      </c>
      <c r="N580" s="4">
        <v>40</v>
      </c>
    </row>
    <row r="581" spans="1:14" x14ac:dyDescent="0.15">
      <c r="A581" s="2" t="s">
        <v>32</v>
      </c>
      <c r="B581" s="3" t="s">
        <v>21</v>
      </c>
      <c r="C581" s="3" t="s">
        <v>19</v>
      </c>
      <c r="D581" s="3">
        <v>2018</v>
      </c>
      <c r="E581" s="3">
        <v>2</v>
      </c>
      <c r="F581" s="4">
        <v>1282</v>
      </c>
      <c r="G581" s="4">
        <v>1060</v>
      </c>
      <c r="H581" s="4">
        <v>291</v>
      </c>
      <c r="I581" s="4">
        <v>829</v>
      </c>
      <c r="J581" s="4">
        <v>808</v>
      </c>
      <c r="K581" s="4">
        <v>604</v>
      </c>
      <c r="L581" s="4">
        <v>4043</v>
      </c>
      <c r="M581" s="4">
        <v>8921</v>
      </c>
      <c r="N581" s="4">
        <v>32</v>
      </c>
    </row>
    <row r="582" spans="1:14" x14ac:dyDescent="0.15">
      <c r="A582" s="2" t="s">
        <v>16</v>
      </c>
      <c r="B582" s="3" t="s">
        <v>21</v>
      </c>
      <c r="C582" s="3" t="s">
        <v>19</v>
      </c>
      <c r="D582" s="3">
        <v>2018</v>
      </c>
      <c r="E582" s="3">
        <v>2</v>
      </c>
      <c r="F582" s="4">
        <v>1445</v>
      </c>
      <c r="G582" s="4">
        <v>843</v>
      </c>
      <c r="H582" s="4">
        <v>214</v>
      </c>
      <c r="I582" s="4">
        <v>646</v>
      </c>
      <c r="J582" s="4">
        <v>687</v>
      </c>
      <c r="K582" s="4">
        <v>545</v>
      </c>
      <c r="L582" s="4">
        <v>2138</v>
      </c>
      <c r="M582" s="4">
        <v>6521</v>
      </c>
      <c r="N582" s="4">
        <v>56</v>
      </c>
    </row>
    <row r="583" spans="1:14" x14ac:dyDescent="0.15">
      <c r="A583" s="2" t="s">
        <v>33</v>
      </c>
      <c r="B583" s="3" t="s">
        <v>21</v>
      </c>
      <c r="C583" s="3" t="s">
        <v>19</v>
      </c>
      <c r="D583" s="3">
        <v>2018</v>
      </c>
      <c r="E583" s="3">
        <v>2</v>
      </c>
      <c r="F583" s="4">
        <v>1233</v>
      </c>
      <c r="G583" s="4">
        <v>1004</v>
      </c>
      <c r="H583" s="4">
        <v>210</v>
      </c>
      <c r="I583" s="4">
        <v>695</v>
      </c>
      <c r="J583" s="4">
        <v>810</v>
      </c>
      <c r="K583" s="4">
        <v>622</v>
      </c>
      <c r="L583" s="4">
        <v>3360</v>
      </c>
      <c r="M583" s="4">
        <v>7938</v>
      </c>
      <c r="N583" s="4">
        <v>45</v>
      </c>
    </row>
    <row r="584" spans="1:14" x14ac:dyDescent="0.15">
      <c r="A584" s="2" t="s">
        <v>28</v>
      </c>
      <c r="B584" s="3" t="s">
        <v>21</v>
      </c>
      <c r="C584" s="3" t="s">
        <v>19</v>
      </c>
      <c r="D584" s="3">
        <v>2018</v>
      </c>
      <c r="E584" s="3">
        <v>3</v>
      </c>
      <c r="F584" s="4">
        <v>554</v>
      </c>
      <c r="G584" s="4">
        <v>537</v>
      </c>
      <c r="H584" s="4">
        <v>58</v>
      </c>
      <c r="I584" s="4">
        <v>255</v>
      </c>
      <c r="J584" s="4">
        <v>460</v>
      </c>
      <c r="K584" s="4">
        <v>384</v>
      </c>
      <c r="L584" s="4">
        <v>2516</v>
      </c>
      <c r="M584" s="4">
        <v>4766</v>
      </c>
      <c r="N584" s="4">
        <v>19</v>
      </c>
    </row>
    <row r="585" spans="1:14" x14ac:dyDescent="0.15">
      <c r="A585" s="2" t="s">
        <v>30</v>
      </c>
      <c r="B585" s="3" t="s">
        <v>21</v>
      </c>
      <c r="C585" s="3" t="s">
        <v>19</v>
      </c>
      <c r="D585" s="3">
        <v>2018</v>
      </c>
      <c r="E585" s="3">
        <v>3</v>
      </c>
      <c r="F585" s="4">
        <v>1650</v>
      </c>
      <c r="G585" s="4">
        <v>1270</v>
      </c>
      <c r="H585" s="4">
        <v>316</v>
      </c>
      <c r="I585" s="4">
        <v>934</v>
      </c>
      <c r="J585" s="4">
        <v>1016</v>
      </c>
      <c r="K585" s="4">
        <v>776</v>
      </c>
      <c r="L585" s="4">
        <v>5153</v>
      </c>
      <c r="M585" s="4">
        <v>11118</v>
      </c>
      <c r="N585" s="4">
        <v>47</v>
      </c>
    </row>
    <row r="586" spans="1:14" x14ac:dyDescent="0.15">
      <c r="A586" s="2" t="s">
        <v>24</v>
      </c>
      <c r="B586" s="3" t="s">
        <v>21</v>
      </c>
      <c r="C586" s="3" t="s">
        <v>19</v>
      </c>
      <c r="D586" s="3">
        <v>2018</v>
      </c>
      <c r="E586" s="3">
        <v>3</v>
      </c>
      <c r="F586" s="4">
        <v>1368</v>
      </c>
      <c r="G586" s="4">
        <v>1226</v>
      </c>
      <c r="H586" s="4">
        <v>178</v>
      </c>
      <c r="I586" s="4">
        <v>708</v>
      </c>
      <c r="J586" s="4">
        <v>1013</v>
      </c>
      <c r="K586" s="4">
        <v>788</v>
      </c>
      <c r="L586" s="4">
        <v>4333</v>
      </c>
      <c r="M586" s="4">
        <v>9617</v>
      </c>
      <c r="N586" s="4">
        <v>51</v>
      </c>
    </row>
    <row r="587" spans="1:14" x14ac:dyDescent="0.15">
      <c r="A587" s="2" t="s">
        <v>26</v>
      </c>
      <c r="B587" s="3" t="s">
        <v>21</v>
      </c>
      <c r="C587" s="3" t="s">
        <v>19</v>
      </c>
      <c r="D587" s="3">
        <v>2018</v>
      </c>
      <c r="E587" s="3">
        <v>3</v>
      </c>
      <c r="F587" s="4">
        <v>2227</v>
      </c>
      <c r="G587" s="4">
        <v>1199</v>
      </c>
      <c r="H587" s="4">
        <v>201</v>
      </c>
      <c r="I587" s="4">
        <v>757</v>
      </c>
      <c r="J587" s="4">
        <v>1001</v>
      </c>
      <c r="K587" s="4">
        <v>781</v>
      </c>
      <c r="L587" s="4">
        <v>4530</v>
      </c>
      <c r="M587" s="4">
        <v>10699</v>
      </c>
      <c r="N587" s="4">
        <v>42</v>
      </c>
    </row>
    <row r="588" spans="1:14" x14ac:dyDescent="0.15">
      <c r="A588" s="2" t="s">
        <v>31</v>
      </c>
      <c r="B588" s="3" t="s">
        <v>21</v>
      </c>
      <c r="C588" s="3" t="s">
        <v>19</v>
      </c>
      <c r="D588" s="3">
        <v>2018</v>
      </c>
      <c r="E588" s="3">
        <v>3</v>
      </c>
      <c r="F588" s="4">
        <v>1136</v>
      </c>
      <c r="G588" s="4">
        <v>922</v>
      </c>
      <c r="H588" s="4">
        <v>230</v>
      </c>
      <c r="I588" s="4">
        <v>671</v>
      </c>
      <c r="J588" s="4">
        <v>676</v>
      </c>
      <c r="K588" s="4">
        <v>520</v>
      </c>
      <c r="L588" s="4">
        <v>3306</v>
      </c>
      <c r="M588" s="4">
        <v>7464</v>
      </c>
      <c r="N588" s="4">
        <v>19</v>
      </c>
    </row>
    <row r="589" spans="1:14" x14ac:dyDescent="0.15">
      <c r="A589" s="2" t="s">
        <v>32</v>
      </c>
      <c r="B589" s="3" t="s">
        <v>21</v>
      </c>
      <c r="C589" s="3" t="s">
        <v>19</v>
      </c>
      <c r="D589" s="3">
        <v>2018</v>
      </c>
      <c r="E589" s="3">
        <v>3</v>
      </c>
      <c r="F589" s="4">
        <v>1157</v>
      </c>
      <c r="G589" s="4">
        <v>986</v>
      </c>
      <c r="H589" s="4">
        <v>256</v>
      </c>
      <c r="I589" s="4">
        <v>739</v>
      </c>
      <c r="J589" s="4">
        <v>740</v>
      </c>
      <c r="K589" s="4">
        <v>558</v>
      </c>
      <c r="L589" s="4">
        <v>4106</v>
      </c>
      <c r="M589" s="4">
        <v>8544</v>
      </c>
      <c r="N589" s="4">
        <v>24</v>
      </c>
    </row>
    <row r="590" spans="1:14" x14ac:dyDescent="0.15">
      <c r="A590" s="2" t="s">
        <v>16</v>
      </c>
      <c r="B590" s="3" t="s">
        <v>21</v>
      </c>
      <c r="C590" s="3" t="s">
        <v>19</v>
      </c>
      <c r="D590" s="3">
        <v>2018</v>
      </c>
      <c r="E590" s="3">
        <v>3</v>
      </c>
      <c r="F590" s="4">
        <v>1940</v>
      </c>
      <c r="G590" s="4">
        <v>1631</v>
      </c>
      <c r="H590" s="4">
        <v>453</v>
      </c>
      <c r="I590" s="4">
        <v>1295</v>
      </c>
      <c r="J590" s="4">
        <v>1236</v>
      </c>
      <c r="K590" s="4">
        <v>900</v>
      </c>
      <c r="L590" s="4">
        <v>4399</v>
      </c>
      <c r="M590" s="4">
        <v>11856</v>
      </c>
      <c r="N590" s="4">
        <v>46</v>
      </c>
    </row>
    <row r="591" spans="1:14" x14ac:dyDescent="0.15">
      <c r="A591" s="2" t="s">
        <v>33</v>
      </c>
      <c r="B591" s="3" t="s">
        <v>21</v>
      </c>
      <c r="C591" s="3" t="s">
        <v>19</v>
      </c>
      <c r="D591" s="3">
        <v>2018</v>
      </c>
      <c r="E591" s="3">
        <v>3</v>
      </c>
      <c r="F591" s="4">
        <v>1749</v>
      </c>
      <c r="G591" s="4">
        <v>1169</v>
      </c>
      <c r="H591" s="4">
        <v>242</v>
      </c>
      <c r="I591" s="4">
        <v>779</v>
      </c>
      <c r="J591" s="4">
        <v>990</v>
      </c>
      <c r="K591" s="4">
        <v>771</v>
      </c>
      <c r="L591" s="4">
        <v>5355</v>
      </c>
      <c r="M591" s="4">
        <v>11058</v>
      </c>
      <c r="N591" s="4">
        <v>47</v>
      </c>
    </row>
    <row r="592" spans="1:14" x14ac:dyDescent="0.15">
      <c r="A592" s="2" t="s">
        <v>28</v>
      </c>
      <c r="B592" s="3" t="s">
        <v>21</v>
      </c>
      <c r="C592" s="3" t="s">
        <v>19</v>
      </c>
      <c r="D592" s="3">
        <v>2018</v>
      </c>
      <c r="E592" s="3">
        <v>4</v>
      </c>
      <c r="F592" s="4">
        <v>2046</v>
      </c>
      <c r="G592" s="4">
        <v>1449</v>
      </c>
      <c r="H592" s="4">
        <v>163</v>
      </c>
      <c r="I592" s="4">
        <v>742</v>
      </c>
      <c r="J592" s="4">
        <v>1254</v>
      </c>
      <c r="K592" s="4">
        <v>1071</v>
      </c>
      <c r="L592" s="4">
        <v>7651</v>
      </c>
      <c r="M592" s="4">
        <v>14379</v>
      </c>
      <c r="N592" s="4">
        <v>23</v>
      </c>
    </row>
    <row r="593" spans="1:14" x14ac:dyDescent="0.15">
      <c r="A593" s="2" t="s">
        <v>30</v>
      </c>
      <c r="B593" s="3" t="s">
        <v>21</v>
      </c>
      <c r="C593" s="3" t="s">
        <v>19</v>
      </c>
      <c r="D593" s="3">
        <v>2018</v>
      </c>
      <c r="E593" s="3">
        <v>4</v>
      </c>
      <c r="F593" s="4">
        <v>1483</v>
      </c>
      <c r="G593" s="4">
        <v>1364</v>
      </c>
      <c r="H593" s="4">
        <v>473</v>
      </c>
      <c r="I593" s="4">
        <v>1151</v>
      </c>
      <c r="J593" s="4">
        <v>1096</v>
      </c>
      <c r="K593" s="4">
        <v>813</v>
      </c>
      <c r="L593" s="4">
        <v>5917</v>
      </c>
      <c r="M593" s="4">
        <v>12301</v>
      </c>
      <c r="N593" s="4">
        <v>36</v>
      </c>
    </row>
    <row r="594" spans="1:14" x14ac:dyDescent="0.15">
      <c r="A594" s="2" t="s">
        <v>24</v>
      </c>
      <c r="B594" s="3" t="s">
        <v>21</v>
      </c>
      <c r="C594" s="3" t="s">
        <v>19</v>
      </c>
      <c r="D594" s="3">
        <v>2018</v>
      </c>
      <c r="E594" s="3">
        <v>4</v>
      </c>
      <c r="F594" s="4">
        <v>2415</v>
      </c>
      <c r="G594" s="4">
        <v>1652</v>
      </c>
      <c r="H594" s="4">
        <v>297</v>
      </c>
      <c r="I594" s="4">
        <v>1070</v>
      </c>
      <c r="J594" s="4">
        <v>1333</v>
      </c>
      <c r="K594" s="4">
        <v>1044</v>
      </c>
      <c r="L594" s="4">
        <v>7016</v>
      </c>
      <c r="M594" s="4">
        <v>14830</v>
      </c>
      <c r="N594" s="4">
        <v>27</v>
      </c>
    </row>
    <row r="595" spans="1:14" x14ac:dyDescent="0.15">
      <c r="A595" s="2" t="s">
        <v>26</v>
      </c>
      <c r="B595" s="3" t="s">
        <v>21</v>
      </c>
      <c r="C595" s="3" t="s">
        <v>19</v>
      </c>
      <c r="D595" s="3">
        <v>2018</v>
      </c>
      <c r="E595" s="3">
        <v>4</v>
      </c>
      <c r="F595" s="4">
        <v>1716</v>
      </c>
      <c r="G595" s="4">
        <v>1785</v>
      </c>
      <c r="H595" s="4">
        <v>418</v>
      </c>
      <c r="I595" s="4">
        <v>1397</v>
      </c>
      <c r="J595" s="4">
        <v>1431</v>
      </c>
      <c r="K595" s="4">
        <v>1068</v>
      </c>
      <c r="L595" s="4">
        <v>6422</v>
      </c>
      <c r="M595" s="4">
        <v>14240</v>
      </c>
      <c r="N595" s="4">
        <v>23</v>
      </c>
    </row>
    <row r="596" spans="1:14" x14ac:dyDescent="0.15">
      <c r="A596" s="2" t="s">
        <v>23</v>
      </c>
      <c r="B596" s="3" t="s">
        <v>21</v>
      </c>
      <c r="C596" s="3" t="s">
        <v>19</v>
      </c>
      <c r="D596" s="3">
        <v>2018</v>
      </c>
      <c r="E596" s="3">
        <v>4</v>
      </c>
      <c r="F596" s="4">
        <v>1</v>
      </c>
      <c r="G596" s="4">
        <v>0</v>
      </c>
      <c r="H596" s="4">
        <v>0</v>
      </c>
      <c r="I596" s="4">
        <v>0</v>
      </c>
      <c r="J596" s="4">
        <v>0</v>
      </c>
      <c r="K596" s="4">
        <v>0</v>
      </c>
      <c r="L596" s="4">
        <v>0</v>
      </c>
      <c r="M596" s="4">
        <v>1</v>
      </c>
      <c r="N596" s="4">
        <v>1</v>
      </c>
    </row>
    <row r="597" spans="1:14" x14ac:dyDescent="0.15">
      <c r="A597" s="2" t="s">
        <v>31</v>
      </c>
      <c r="B597" s="3" t="s">
        <v>21</v>
      </c>
      <c r="C597" s="3" t="s">
        <v>19</v>
      </c>
      <c r="D597" s="3">
        <v>2018</v>
      </c>
      <c r="E597" s="3">
        <v>4</v>
      </c>
      <c r="F597" s="4">
        <v>1192</v>
      </c>
      <c r="G597" s="4">
        <v>1291</v>
      </c>
      <c r="H597" s="4">
        <v>399</v>
      </c>
      <c r="I597" s="4">
        <v>1059</v>
      </c>
      <c r="J597" s="4">
        <v>1001</v>
      </c>
      <c r="K597" s="4">
        <v>747</v>
      </c>
      <c r="L597" s="4">
        <v>5004</v>
      </c>
      <c r="M597" s="4">
        <v>10696</v>
      </c>
      <c r="N597" s="4">
        <v>15</v>
      </c>
    </row>
    <row r="598" spans="1:14" x14ac:dyDescent="0.15">
      <c r="A598" s="2" t="s">
        <v>32</v>
      </c>
      <c r="B598" s="3" t="s">
        <v>21</v>
      </c>
      <c r="C598" s="3" t="s">
        <v>19</v>
      </c>
      <c r="D598" s="3">
        <v>2018</v>
      </c>
      <c r="E598" s="3">
        <v>4</v>
      </c>
      <c r="F598" s="4">
        <v>1952</v>
      </c>
      <c r="G598" s="4">
        <v>1389</v>
      </c>
      <c r="H598" s="4">
        <v>348</v>
      </c>
      <c r="I598" s="4">
        <v>1063</v>
      </c>
      <c r="J598" s="4">
        <v>1066</v>
      </c>
      <c r="K598" s="4">
        <v>804</v>
      </c>
      <c r="L598" s="4">
        <v>6394</v>
      </c>
      <c r="M598" s="4">
        <v>13018</v>
      </c>
      <c r="N598" s="4">
        <v>16</v>
      </c>
    </row>
    <row r="599" spans="1:14" x14ac:dyDescent="0.15">
      <c r="A599" s="2" t="s">
        <v>16</v>
      </c>
      <c r="B599" s="3" t="s">
        <v>21</v>
      </c>
      <c r="C599" s="3" t="s">
        <v>19</v>
      </c>
      <c r="D599" s="3">
        <v>2018</v>
      </c>
      <c r="E599" s="3">
        <v>4</v>
      </c>
      <c r="F599" s="4">
        <v>2844</v>
      </c>
      <c r="G599" s="4">
        <v>2148</v>
      </c>
      <c r="H599" s="4">
        <v>530</v>
      </c>
      <c r="I599" s="4">
        <v>1560</v>
      </c>
      <c r="J599" s="4">
        <v>1702</v>
      </c>
      <c r="K599" s="4">
        <v>1368</v>
      </c>
      <c r="L599" s="4">
        <v>9549</v>
      </c>
      <c r="M599" s="4">
        <v>19704</v>
      </c>
      <c r="N599" s="4">
        <v>23</v>
      </c>
    </row>
    <row r="600" spans="1:14" x14ac:dyDescent="0.15">
      <c r="A600" s="2" t="s">
        <v>33</v>
      </c>
      <c r="B600" s="3" t="s">
        <v>21</v>
      </c>
      <c r="C600" s="3" t="s">
        <v>19</v>
      </c>
      <c r="D600" s="3">
        <v>2018</v>
      </c>
      <c r="E600" s="3">
        <v>4</v>
      </c>
      <c r="F600" s="4">
        <v>1530</v>
      </c>
      <c r="G600" s="4">
        <v>1399</v>
      </c>
      <c r="H600" s="4">
        <v>367</v>
      </c>
      <c r="I600" s="4">
        <v>1058</v>
      </c>
      <c r="J600" s="4">
        <v>1138</v>
      </c>
      <c r="K600" s="4">
        <v>850</v>
      </c>
      <c r="L600" s="4">
        <v>6203</v>
      </c>
      <c r="M600" s="4">
        <v>12547</v>
      </c>
      <c r="N600" s="4">
        <v>17</v>
      </c>
    </row>
    <row r="601" spans="1:14" x14ac:dyDescent="0.15">
      <c r="A601" s="2" t="s">
        <v>30</v>
      </c>
      <c r="B601" s="3" t="s">
        <v>17</v>
      </c>
      <c r="C601" s="3" t="s">
        <v>19</v>
      </c>
      <c r="D601" s="3">
        <v>2018</v>
      </c>
      <c r="E601" s="3">
        <v>0</v>
      </c>
      <c r="F601" s="4">
        <v>1366</v>
      </c>
      <c r="G601" s="4">
        <v>1695</v>
      </c>
      <c r="H601" s="4">
        <v>626</v>
      </c>
      <c r="I601" s="4">
        <v>1548</v>
      </c>
      <c r="J601" s="4">
        <v>1292</v>
      </c>
      <c r="K601" s="4">
        <v>1066</v>
      </c>
      <c r="L601" s="4">
        <v>4421</v>
      </c>
      <c r="M601" s="4">
        <v>12014</v>
      </c>
      <c r="N601" s="4">
        <v>54</v>
      </c>
    </row>
    <row r="602" spans="1:14" x14ac:dyDescent="0.15">
      <c r="A602" s="2" t="s">
        <v>26</v>
      </c>
      <c r="B602" s="3" t="s">
        <v>17</v>
      </c>
      <c r="C602" s="3" t="s">
        <v>19</v>
      </c>
      <c r="D602" s="3">
        <v>2018</v>
      </c>
      <c r="E602" s="3">
        <v>0</v>
      </c>
      <c r="F602" s="4">
        <v>4406</v>
      </c>
      <c r="G602" s="4">
        <v>1461</v>
      </c>
      <c r="H602" s="4">
        <v>172</v>
      </c>
      <c r="I602" s="4">
        <v>873</v>
      </c>
      <c r="J602" s="4">
        <v>1128</v>
      </c>
      <c r="K602" s="4">
        <v>1028</v>
      </c>
      <c r="L602" s="4">
        <v>1801</v>
      </c>
      <c r="M602" s="4">
        <v>10869</v>
      </c>
      <c r="N602" s="4">
        <v>203</v>
      </c>
    </row>
    <row r="603" spans="1:14" x14ac:dyDescent="0.15">
      <c r="A603" s="2" t="s">
        <v>31</v>
      </c>
      <c r="B603" s="3" t="s">
        <v>17</v>
      </c>
      <c r="C603" s="3" t="s">
        <v>19</v>
      </c>
      <c r="D603" s="3">
        <v>2018</v>
      </c>
      <c r="E603" s="3">
        <v>0</v>
      </c>
      <c r="F603" s="4">
        <v>2043</v>
      </c>
      <c r="G603" s="4">
        <v>2502</v>
      </c>
      <c r="H603" s="4">
        <v>690</v>
      </c>
      <c r="I603" s="4">
        <v>2104</v>
      </c>
      <c r="J603" s="4">
        <v>2188</v>
      </c>
      <c r="K603" s="4">
        <v>1659</v>
      </c>
      <c r="L603" s="4">
        <v>10141</v>
      </c>
      <c r="M603" s="4">
        <v>21327</v>
      </c>
      <c r="N603" s="4">
        <v>24</v>
      </c>
    </row>
    <row r="604" spans="1:14" x14ac:dyDescent="0.15">
      <c r="A604" s="2" t="s">
        <v>16</v>
      </c>
      <c r="B604" s="3" t="s">
        <v>17</v>
      </c>
      <c r="C604" s="3" t="s">
        <v>19</v>
      </c>
      <c r="D604" s="3">
        <v>2018</v>
      </c>
      <c r="E604" s="3">
        <v>0</v>
      </c>
      <c r="F604" s="4">
        <v>0</v>
      </c>
      <c r="G604" s="4">
        <v>1</v>
      </c>
      <c r="H604" s="4">
        <v>0</v>
      </c>
      <c r="I604" s="4">
        <v>0</v>
      </c>
      <c r="J604" s="4">
        <v>0</v>
      </c>
      <c r="K604" s="4">
        <v>0</v>
      </c>
      <c r="L604" s="4">
        <v>0</v>
      </c>
      <c r="M604" s="4">
        <v>1</v>
      </c>
      <c r="N604" s="4">
        <v>1</v>
      </c>
    </row>
    <row r="605" spans="1:14" x14ac:dyDescent="0.15">
      <c r="A605" s="2" t="s">
        <v>24</v>
      </c>
      <c r="B605" s="3" t="s">
        <v>17</v>
      </c>
      <c r="C605" s="3" t="s">
        <v>19</v>
      </c>
      <c r="D605" s="3">
        <v>2018</v>
      </c>
      <c r="E605" s="3">
        <v>1</v>
      </c>
      <c r="F605" s="4">
        <v>836</v>
      </c>
      <c r="G605" s="4">
        <v>1169</v>
      </c>
      <c r="H605" s="4">
        <v>142</v>
      </c>
      <c r="I605" s="4">
        <v>681</v>
      </c>
      <c r="J605" s="4">
        <v>922</v>
      </c>
      <c r="K605" s="4">
        <v>746</v>
      </c>
      <c r="L605" s="4">
        <v>2176</v>
      </c>
      <c r="M605" s="4">
        <v>6672</v>
      </c>
      <c r="N605" s="4">
        <v>64</v>
      </c>
    </row>
    <row r="606" spans="1:14" x14ac:dyDescent="0.15">
      <c r="A606" s="2" t="s">
        <v>28</v>
      </c>
      <c r="B606" s="3" t="s">
        <v>17</v>
      </c>
      <c r="C606" s="3" t="s">
        <v>19</v>
      </c>
      <c r="D606" s="3">
        <v>2018</v>
      </c>
      <c r="E606" s="3">
        <v>2</v>
      </c>
      <c r="F606" s="4">
        <v>7007</v>
      </c>
      <c r="G606" s="4">
        <v>3229</v>
      </c>
      <c r="H606" s="4">
        <v>305</v>
      </c>
      <c r="I606" s="4">
        <v>1554</v>
      </c>
      <c r="J606" s="4">
        <v>2394</v>
      </c>
      <c r="K606" s="4">
        <v>2171</v>
      </c>
      <c r="L606" s="4">
        <v>22602</v>
      </c>
      <c r="M606" s="4">
        <v>39262</v>
      </c>
      <c r="N606" s="4">
        <v>24</v>
      </c>
    </row>
    <row r="607" spans="1:14" x14ac:dyDescent="0.15">
      <c r="A607" s="2" t="s">
        <v>24</v>
      </c>
      <c r="B607" s="3" t="s">
        <v>17</v>
      </c>
      <c r="C607" s="3" t="s">
        <v>19</v>
      </c>
      <c r="D607" s="3">
        <v>2018</v>
      </c>
      <c r="E607" s="3">
        <v>2</v>
      </c>
      <c r="F607" s="4">
        <v>3124</v>
      </c>
      <c r="G607" s="4">
        <v>3354</v>
      </c>
      <c r="H607" s="4">
        <v>607</v>
      </c>
      <c r="I607" s="4">
        <v>2300</v>
      </c>
      <c r="J607" s="4">
        <v>2567</v>
      </c>
      <c r="K607" s="4">
        <v>1882</v>
      </c>
      <c r="L607" s="4">
        <v>12294</v>
      </c>
      <c r="M607" s="4">
        <v>26131</v>
      </c>
      <c r="N607" s="4">
        <v>77</v>
      </c>
    </row>
    <row r="608" spans="1:14" x14ac:dyDescent="0.15">
      <c r="A608" s="2" t="s">
        <v>33</v>
      </c>
      <c r="B608" s="3" t="s">
        <v>17</v>
      </c>
      <c r="C608" s="3" t="s">
        <v>19</v>
      </c>
      <c r="D608" s="3">
        <v>2018</v>
      </c>
      <c r="E608" s="3">
        <v>2</v>
      </c>
      <c r="F608" s="4">
        <v>1617</v>
      </c>
      <c r="G608" s="4">
        <v>2097</v>
      </c>
      <c r="H608" s="4">
        <v>449</v>
      </c>
      <c r="I608" s="4">
        <v>1501</v>
      </c>
      <c r="J608" s="4">
        <v>1724</v>
      </c>
      <c r="K608" s="4">
        <v>1235</v>
      </c>
      <c r="L608" s="4">
        <v>7505</v>
      </c>
      <c r="M608" s="4">
        <v>16130</v>
      </c>
      <c r="N608" s="4">
        <v>32</v>
      </c>
    </row>
    <row r="609" spans="1:14" x14ac:dyDescent="0.15">
      <c r="A609" s="2" t="s">
        <v>28</v>
      </c>
      <c r="B609" s="3" t="s">
        <v>17</v>
      </c>
      <c r="C609" s="3" t="s">
        <v>19</v>
      </c>
      <c r="D609" s="3">
        <v>2018</v>
      </c>
      <c r="E609" s="3">
        <v>3</v>
      </c>
      <c r="F609" s="4">
        <v>557</v>
      </c>
      <c r="G609" s="4">
        <v>648</v>
      </c>
      <c r="H609" s="4">
        <v>103</v>
      </c>
      <c r="I609" s="4">
        <v>370</v>
      </c>
      <c r="J609" s="4">
        <v>594</v>
      </c>
      <c r="K609" s="4">
        <v>488</v>
      </c>
      <c r="L609" s="4">
        <v>2296</v>
      </c>
      <c r="M609" s="4">
        <v>5057</v>
      </c>
      <c r="N609" s="4">
        <v>30</v>
      </c>
    </row>
    <row r="610" spans="1:14" x14ac:dyDescent="0.15">
      <c r="A610" s="2" t="s">
        <v>30</v>
      </c>
      <c r="B610" s="3" t="s">
        <v>17</v>
      </c>
      <c r="C610" s="3" t="s">
        <v>19</v>
      </c>
      <c r="D610" s="3">
        <v>2018</v>
      </c>
      <c r="E610" s="3">
        <v>3</v>
      </c>
      <c r="F610" s="4">
        <v>1380</v>
      </c>
      <c r="G610" s="4">
        <v>2079</v>
      </c>
      <c r="H610" s="4">
        <v>738</v>
      </c>
      <c r="I610" s="4">
        <v>1829</v>
      </c>
      <c r="J610" s="4">
        <v>1636</v>
      </c>
      <c r="K610" s="4">
        <v>1239</v>
      </c>
      <c r="L610" s="4">
        <v>7140</v>
      </c>
      <c r="M610" s="4">
        <v>16044</v>
      </c>
      <c r="N610" s="4">
        <v>67</v>
      </c>
    </row>
    <row r="611" spans="1:14" x14ac:dyDescent="0.15">
      <c r="A611" s="2" t="s">
        <v>24</v>
      </c>
      <c r="B611" s="3" t="s">
        <v>17</v>
      </c>
      <c r="C611" s="3" t="s">
        <v>19</v>
      </c>
      <c r="D611" s="3">
        <v>2018</v>
      </c>
      <c r="E611" s="3">
        <v>3</v>
      </c>
      <c r="F611" s="4">
        <v>595</v>
      </c>
      <c r="G611" s="4">
        <v>2231</v>
      </c>
      <c r="H611" s="4">
        <v>178</v>
      </c>
      <c r="I611" s="4">
        <v>960</v>
      </c>
      <c r="J611" s="4">
        <v>1895</v>
      </c>
      <c r="K611" s="4">
        <v>1646</v>
      </c>
      <c r="L611" s="4">
        <v>8135</v>
      </c>
      <c r="M611" s="4">
        <v>15641</v>
      </c>
      <c r="N611" s="4">
        <v>105</v>
      </c>
    </row>
    <row r="612" spans="1:14" x14ac:dyDescent="0.15">
      <c r="A612" s="2" t="s">
        <v>31</v>
      </c>
      <c r="B612" s="3" t="s">
        <v>17</v>
      </c>
      <c r="C612" s="3" t="s">
        <v>19</v>
      </c>
      <c r="D612" s="3">
        <v>2018</v>
      </c>
      <c r="E612" s="3">
        <v>3</v>
      </c>
      <c r="F612" s="4">
        <v>2655</v>
      </c>
      <c r="G612" s="4">
        <v>1965</v>
      </c>
      <c r="H612" s="4">
        <v>681</v>
      </c>
      <c r="I612" s="4">
        <v>1718</v>
      </c>
      <c r="J612" s="4">
        <v>1582</v>
      </c>
      <c r="K612" s="4">
        <v>1115</v>
      </c>
      <c r="L612" s="4">
        <v>7918</v>
      </c>
      <c r="M612" s="4">
        <v>17634</v>
      </c>
      <c r="N612" s="4">
        <v>19</v>
      </c>
    </row>
    <row r="613" spans="1:14" x14ac:dyDescent="0.15">
      <c r="A613" s="2" t="s">
        <v>28</v>
      </c>
      <c r="B613" s="3" t="s">
        <v>17</v>
      </c>
      <c r="C613" s="3" t="s">
        <v>19</v>
      </c>
      <c r="D613" s="3">
        <v>2018</v>
      </c>
      <c r="E613" s="3">
        <v>4</v>
      </c>
      <c r="F613" s="4">
        <v>4343</v>
      </c>
      <c r="G613" s="4">
        <v>3275</v>
      </c>
      <c r="H613" s="4">
        <v>357</v>
      </c>
      <c r="I613" s="4">
        <v>1642</v>
      </c>
      <c r="J613" s="4">
        <v>2779</v>
      </c>
      <c r="K613" s="4">
        <v>2336</v>
      </c>
      <c r="L613" s="4">
        <v>16920</v>
      </c>
      <c r="M613" s="4">
        <v>31655</v>
      </c>
      <c r="N613" s="4">
        <v>31</v>
      </c>
    </row>
    <row r="614" spans="1:14" x14ac:dyDescent="0.15">
      <c r="A614" s="2" t="s">
        <v>30</v>
      </c>
      <c r="B614" s="3" t="s">
        <v>17</v>
      </c>
      <c r="C614" s="3" t="s">
        <v>19</v>
      </c>
      <c r="D614" s="3">
        <v>2018</v>
      </c>
      <c r="E614" s="3">
        <v>4</v>
      </c>
      <c r="F614" s="4">
        <v>1423</v>
      </c>
      <c r="G614" s="4">
        <v>2289</v>
      </c>
      <c r="H614" s="4">
        <v>946</v>
      </c>
      <c r="I614" s="4">
        <v>2197</v>
      </c>
      <c r="J614" s="4">
        <v>1760</v>
      </c>
      <c r="K614" s="4">
        <v>1231</v>
      </c>
      <c r="L614" s="4">
        <v>7823</v>
      </c>
      <c r="M614" s="4">
        <v>17671</v>
      </c>
      <c r="N614" s="4">
        <v>43</v>
      </c>
    </row>
    <row r="615" spans="1:14" x14ac:dyDescent="0.15">
      <c r="A615" s="2" t="s">
        <v>24</v>
      </c>
      <c r="B615" s="3" t="s">
        <v>17</v>
      </c>
      <c r="C615" s="3" t="s">
        <v>19</v>
      </c>
      <c r="D615" s="3">
        <v>2018</v>
      </c>
      <c r="E615" s="3">
        <v>4</v>
      </c>
      <c r="F615" s="4">
        <v>4777</v>
      </c>
      <c r="G615" s="4">
        <v>4123</v>
      </c>
      <c r="H615" s="4">
        <v>859</v>
      </c>
      <c r="I615" s="4">
        <v>2954</v>
      </c>
      <c r="J615" s="4">
        <v>3221</v>
      </c>
      <c r="K615" s="4">
        <v>2371</v>
      </c>
      <c r="L615" s="4">
        <v>15145</v>
      </c>
      <c r="M615" s="4">
        <v>33453</v>
      </c>
      <c r="N615" s="4">
        <v>34</v>
      </c>
    </row>
    <row r="616" spans="1:14" x14ac:dyDescent="0.15">
      <c r="A616" s="2" t="s">
        <v>26</v>
      </c>
      <c r="B616" s="3" t="s">
        <v>17</v>
      </c>
      <c r="C616" s="3" t="s">
        <v>19</v>
      </c>
      <c r="D616" s="3">
        <v>2018</v>
      </c>
      <c r="E616" s="3">
        <v>4</v>
      </c>
      <c r="F616" s="4">
        <v>3149</v>
      </c>
      <c r="G616" s="4">
        <v>3129</v>
      </c>
      <c r="H616" s="4">
        <v>792</v>
      </c>
      <c r="I616" s="4">
        <v>2500</v>
      </c>
      <c r="J616" s="4">
        <v>2462</v>
      </c>
      <c r="K616" s="4">
        <v>1820</v>
      </c>
      <c r="L616" s="4">
        <v>11494</v>
      </c>
      <c r="M616" s="4">
        <v>25349</v>
      </c>
      <c r="N616" s="4">
        <v>39</v>
      </c>
    </row>
    <row r="617" spans="1:14" x14ac:dyDescent="0.15">
      <c r="A617" s="2" t="s">
        <v>23</v>
      </c>
      <c r="B617" s="3" t="s">
        <v>17</v>
      </c>
      <c r="C617" s="3" t="s">
        <v>19</v>
      </c>
      <c r="D617" s="3">
        <v>2018</v>
      </c>
      <c r="E617" s="3">
        <v>4</v>
      </c>
      <c r="F617" s="4">
        <v>1</v>
      </c>
      <c r="G617" s="4">
        <v>0</v>
      </c>
      <c r="H617" s="4">
        <v>0</v>
      </c>
      <c r="I617" s="4">
        <v>0</v>
      </c>
      <c r="J617" s="4">
        <v>0</v>
      </c>
      <c r="K617" s="4">
        <v>0</v>
      </c>
      <c r="L617" s="4">
        <v>0</v>
      </c>
      <c r="M617" s="4">
        <v>1</v>
      </c>
      <c r="N617" s="4">
        <v>1</v>
      </c>
    </row>
    <row r="618" spans="1:14" x14ac:dyDescent="0.15">
      <c r="A618" s="2" t="s">
        <v>31</v>
      </c>
      <c r="B618" s="3" t="s">
        <v>17</v>
      </c>
      <c r="C618" s="3" t="s">
        <v>19</v>
      </c>
      <c r="D618" s="3">
        <v>2018</v>
      </c>
      <c r="E618" s="3">
        <v>4</v>
      </c>
      <c r="F618" s="4">
        <v>2474</v>
      </c>
      <c r="G618" s="4">
        <v>3363</v>
      </c>
      <c r="H618" s="4">
        <v>1257</v>
      </c>
      <c r="I618" s="4">
        <v>3062</v>
      </c>
      <c r="J618" s="4">
        <v>2533</v>
      </c>
      <c r="K618" s="4">
        <v>1833</v>
      </c>
      <c r="L618" s="4">
        <v>11775</v>
      </c>
      <c r="M618" s="4">
        <v>26301</v>
      </c>
      <c r="N618" s="4">
        <v>18</v>
      </c>
    </row>
    <row r="619" spans="1:14" x14ac:dyDescent="0.15">
      <c r="A619" s="2" t="s">
        <v>32</v>
      </c>
      <c r="B619" s="3" t="s">
        <v>17</v>
      </c>
      <c r="C619" s="3" t="s">
        <v>19</v>
      </c>
      <c r="D619" s="3">
        <v>2018</v>
      </c>
      <c r="E619" s="3">
        <v>4</v>
      </c>
      <c r="F619" s="4">
        <v>2680</v>
      </c>
      <c r="G619" s="4">
        <v>2708</v>
      </c>
      <c r="H619" s="4">
        <v>705</v>
      </c>
      <c r="I619" s="4">
        <v>2007</v>
      </c>
      <c r="J619" s="4">
        <v>2119</v>
      </c>
      <c r="K619" s="4">
        <v>1607</v>
      </c>
      <c r="L619" s="4">
        <v>11314</v>
      </c>
      <c r="M619" s="4">
        <v>23142</v>
      </c>
      <c r="N619" s="4">
        <v>28</v>
      </c>
    </row>
    <row r="620" spans="1:14" x14ac:dyDescent="0.15">
      <c r="A620" s="2" t="s">
        <v>16</v>
      </c>
      <c r="B620" s="3" t="s">
        <v>17</v>
      </c>
      <c r="C620" s="3" t="s">
        <v>19</v>
      </c>
      <c r="D620" s="3">
        <v>2018</v>
      </c>
      <c r="E620" s="3">
        <v>4</v>
      </c>
      <c r="F620" s="4">
        <v>2734</v>
      </c>
      <c r="G620" s="4">
        <v>3759</v>
      </c>
      <c r="H620" s="4">
        <v>1212</v>
      </c>
      <c r="I620" s="4">
        <v>3148</v>
      </c>
      <c r="J620" s="4">
        <v>2964</v>
      </c>
      <c r="K620" s="4">
        <v>2161</v>
      </c>
      <c r="L620" s="4">
        <v>13234</v>
      </c>
      <c r="M620" s="4">
        <v>29214</v>
      </c>
      <c r="N620" s="4">
        <v>38</v>
      </c>
    </row>
    <row r="621" spans="1:14" x14ac:dyDescent="0.15">
      <c r="A621" s="2" t="s">
        <v>33</v>
      </c>
      <c r="B621" s="3" t="s">
        <v>17</v>
      </c>
      <c r="C621" s="3" t="s">
        <v>19</v>
      </c>
      <c r="D621" s="3">
        <v>2018</v>
      </c>
      <c r="E621" s="3">
        <v>4</v>
      </c>
      <c r="F621" s="4">
        <v>4108</v>
      </c>
      <c r="G621" s="4">
        <v>3271</v>
      </c>
      <c r="H621" s="4">
        <v>903</v>
      </c>
      <c r="I621" s="4">
        <v>2616</v>
      </c>
      <c r="J621" s="4">
        <v>2633</v>
      </c>
      <c r="K621" s="4">
        <v>1928</v>
      </c>
      <c r="L621" s="4">
        <v>14904</v>
      </c>
      <c r="M621" s="4">
        <v>30366</v>
      </c>
      <c r="N621" s="4">
        <v>22</v>
      </c>
    </row>
    <row r="622" spans="1:14" x14ac:dyDescent="0.15">
      <c r="A622" s="2" t="s">
        <v>28</v>
      </c>
      <c r="B622" s="3" t="s">
        <v>20</v>
      </c>
      <c r="C622" s="3" t="s">
        <v>18</v>
      </c>
      <c r="D622" s="3">
        <v>2018</v>
      </c>
      <c r="E622" s="3">
        <v>0</v>
      </c>
      <c r="F622" s="4">
        <v>4456</v>
      </c>
      <c r="G622" s="4">
        <v>217</v>
      </c>
      <c r="H622" s="4">
        <v>15</v>
      </c>
      <c r="I622" s="4">
        <v>81</v>
      </c>
      <c r="J622" s="4">
        <v>237</v>
      </c>
      <c r="K622" s="4">
        <v>2</v>
      </c>
      <c r="L622" s="4">
        <v>0</v>
      </c>
      <c r="M622" s="4">
        <v>5011</v>
      </c>
      <c r="N622" s="4">
        <v>782</v>
      </c>
    </row>
    <row r="623" spans="1:14" x14ac:dyDescent="0.15">
      <c r="A623" s="2" t="s">
        <v>22</v>
      </c>
      <c r="B623" s="3" t="s">
        <v>20</v>
      </c>
      <c r="C623" s="3" t="s">
        <v>18</v>
      </c>
      <c r="D623" s="3">
        <v>2018</v>
      </c>
      <c r="E623" s="3">
        <v>0</v>
      </c>
      <c r="F623" s="4">
        <v>475</v>
      </c>
      <c r="G623" s="4">
        <v>433</v>
      </c>
      <c r="H623" s="4">
        <v>157</v>
      </c>
      <c r="I623" s="4">
        <v>390</v>
      </c>
      <c r="J623" s="4">
        <v>347</v>
      </c>
      <c r="K623" s="4">
        <v>203</v>
      </c>
      <c r="L623" s="4">
        <v>89</v>
      </c>
      <c r="M623" s="4">
        <v>2098</v>
      </c>
      <c r="N623" s="4">
        <v>111</v>
      </c>
    </row>
    <row r="624" spans="1:14" x14ac:dyDescent="0.15">
      <c r="A624" s="2" t="s">
        <v>30</v>
      </c>
      <c r="B624" s="3" t="s">
        <v>20</v>
      </c>
      <c r="C624" s="3" t="s">
        <v>18</v>
      </c>
      <c r="D624" s="3">
        <v>2018</v>
      </c>
      <c r="E624" s="3">
        <v>0</v>
      </c>
      <c r="F624" s="4">
        <v>1320</v>
      </c>
      <c r="G624" s="4">
        <v>533</v>
      </c>
      <c r="H624" s="4">
        <v>78</v>
      </c>
      <c r="I624" s="4">
        <v>317</v>
      </c>
      <c r="J624" s="4">
        <v>212</v>
      </c>
      <c r="K624" s="4">
        <v>184</v>
      </c>
      <c r="L624" s="4">
        <v>1779</v>
      </c>
      <c r="M624" s="4">
        <v>4425</v>
      </c>
      <c r="N624" s="4">
        <v>57</v>
      </c>
    </row>
    <row r="625" spans="1:14" x14ac:dyDescent="0.15">
      <c r="A625" s="2" t="s">
        <v>24</v>
      </c>
      <c r="B625" s="3" t="s">
        <v>20</v>
      </c>
      <c r="C625" s="3" t="s">
        <v>18</v>
      </c>
      <c r="D625" s="3">
        <v>2018</v>
      </c>
      <c r="E625" s="3">
        <v>0</v>
      </c>
      <c r="F625" s="4">
        <v>813</v>
      </c>
      <c r="G625" s="4">
        <v>339</v>
      </c>
      <c r="H625" s="4">
        <v>60</v>
      </c>
      <c r="I625" s="4">
        <v>206</v>
      </c>
      <c r="J625" s="4">
        <v>214</v>
      </c>
      <c r="K625" s="4">
        <v>75</v>
      </c>
      <c r="L625" s="4">
        <v>238</v>
      </c>
      <c r="M625" s="4">
        <v>1947</v>
      </c>
      <c r="N625" s="4">
        <v>226</v>
      </c>
    </row>
    <row r="626" spans="1:14" x14ac:dyDescent="0.15">
      <c r="A626" s="2" t="s">
        <v>27</v>
      </c>
      <c r="B626" s="3" t="s">
        <v>20</v>
      </c>
      <c r="C626" s="3" t="s">
        <v>18</v>
      </c>
      <c r="D626" s="3">
        <v>2018</v>
      </c>
      <c r="E626" s="3">
        <v>0</v>
      </c>
      <c r="F626" s="4">
        <v>1816</v>
      </c>
      <c r="G626" s="4">
        <v>404</v>
      </c>
      <c r="H626" s="4">
        <v>103</v>
      </c>
      <c r="I626" s="4">
        <v>294</v>
      </c>
      <c r="J626" s="4">
        <v>121</v>
      </c>
      <c r="K626" s="4">
        <v>11</v>
      </c>
      <c r="L626" s="4">
        <v>0</v>
      </c>
      <c r="M626" s="4">
        <v>2752</v>
      </c>
      <c r="N626" s="4">
        <v>680</v>
      </c>
    </row>
    <row r="627" spans="1:14" x14ac:dyDescent="0.15">
      <c r="A627" s="2" t="s">
        <v>23</v>
      </c>
      <c r="B627" s="3" t="s">
        <v>20</v>
      </c>
      <c r="C627" s="3" t="s">
        <v>18</v>
      </c>
      <c r="D627" s="3">
        <v>2018</v>
      </c>
      <c r="E627" s="3">
        <v>0</v>
      </c>
      <c r="F627" s="4">
        <v>1</v>
      </c>
      <c r="G627" s="4">
        <v>0</v>
      </c>
      <c r="H627" s="4">
        <v>0</v>
      </c>
      <c r="I627" s="4">
        <v>0</v>
      </c>
      <c r="J627" s="4">
        <v>0</v>
      </c>
      <c r="K627" s="4">
        <v>0</v>
      </c>
      <c r="L627" s="4">
        <v>0</v>
      </c>
      <c r="M627" s="4">
        <v>1</v>
      </c>
      <c r="N627" s="4">
        <v>1</v>
      </c>
    </row>
    <row r="628" spans="1:14" x14ac:dyDescent="0.15">
      <c r="A628" s="2" t="s">
        <v>31</v>
      </c>
      <c r="B628" s="3" t="s">
        <v>20</v>
      </c>
      <c r="C628" s="3" t="s">
        <v>18</v>
      </c>
      <c r="D628" s="3">
        <v>2018</v>
      </c>
      <c r="E628" s="3">
        <v>0</v>
      </c>
      <c r="F628" s="4">
        <v>2181</v>
      </c>
      <c r="G628" s="4">
        <v>414</v>
      </c>
      <c r="H628" s="4">
        <v>69</v>
      </c>
      <c r="I628" s="4">
        <v>264</v>
      </c>
      <c r="J628" s="4">
        <v>349</v>
      </c>
      <c r="K628" s="4">
        <v>257</v>
      </c>
      <c r="L628" s="4">
        <v>43</v>
      </c>
      <c r="M628" s="4">
        <v>3580</v>
      </c>
      <c r="N628" s="4">
        <v>331</v>
      </c>
    </row>
    <row r="629" spans="1:14" x14ac:dyDescent="0.15">
      <c r="A629" s="2" t="s">
        <v>32</v>
      </c>
      <c r="B629" s="3" t="s">
        <v>20</v>
      </c>
      <c r="C629" s="3" t="s">
        <v>18</v>
      </c>
      <c r="D629" s="3">
        <v>2018</v>
      </c>
      <c r="E629" s="3">
        <v>0</v>
      </c>
      <c r="F629" s="4">
        <v>1003</v>
      </c>
      <c r="G629" s="4">
        <v>275</v>
      </c>
      <c r="H629" s="4">
        <v>32</v>
      </c>
      <c r="I629" s="4">
        <v>179</v>
      </c>
      <c r="J629" s="4">
        <v>102</v>
      </c>
      <c r="K629" s="4">
        <v>68</v>
      </c>
      <c r="L629" s="4">
        <v>22</v>
      </c>
      <c r="M629" s="4">
        <v>1684</v>
      </c>
      <c r="N629" s="4">
        <v>326</v>
      </c>
    </row>
    <row r="630" spans="1:14" x14ac:dyDescent="0.15">
      <c r="A630" s="2" t="s">
        <v>16</v>
      </c>
      <c r="B630" s="3" t="s">
        <v>20</v>
      </c>
      <c r="C630" s="3" t="s">
        <v>18</v>
      </c>
      <c r="D630" s="3">
        <v>2018</v>
      </c>
      <c r="E630" s="3">
        <v>0</v>
      </c>
      <c r="F630" s="4">
        <v>660</v>
      </c>
      <c r="G630" s="4">
        <v>247</v>
      </c>
      <c r="H630" s="4">
        <v>71</v>
      </c>
      <c r="I630" s="4">
        <v>184</v>
      </c>
      <c r="J630" s="4">
        <v>175</v>
      </c>
      <c r="K630" s="4">
        <v>120</v>
      </c>
      <c r="L630" s="4">
        <v>141</v>
      </c>
      <c r="M630" s="4">
        <v>1601</v>
      </c>
      <c r="N630" s="4">
        <v>167</v>
      </c>
    </row>
    <row r="631" spans="1:14" x14ac:dyDescent="0.15">
      <c r="A631" s="2" t="s">
        <v>33</v>
      </c>
      <c r="B631" s="3" t="s">
        <v>20</v>
      </c>
      <c r="C631" s="3" t="s">
        <v>18</v>
      </c>
      <c r="D631" s="3">
        <v>2018</v>
      </c>
      <c r="E631" s="3">
        <v>0</v>
      </c>
      <c r="F631" s="4">
        <v>3167</v>
      </c>
      <c r="G631" s="4">
        <v>542</v>
      </c>
      <c r="H631" s="4">
        <v>131</v>
      </c>
      <c r="I631" s="4">
        <v>378</v>
      </c>
      <c r="J631" s="4">
        <v>442</v>
      </c>
      <c r="K631" s="4">
        <v>316</v>
      </c>
      <c r="L631" s="4">
        <v>444</v>
      </c>
      <c r="M631" s="4">
        <v>5423</v>
      </c>
      <c r="N631" s="4">
        <v>378</v>
      </c>
    </row>
    <row r="632" spans="1:14" x14ac:dyDescent="0.15">
      <c r="A632" s="2" t="s">
        <v>28</v>
      </c>
      <c r="B632" s="3" t="s">
        <v>20</v>
      </c>
      <c r="C632" s="3" t="s">
        <v>18</v>
      </c>
      <c r="D632" s="3">
        <v>2018</v>
      </c>
      <c r="E632" s="3">
        <v>1</v>
      </c>
      <c r="F632" s="4">
        <v>1117</v>
      </c>
      <c r="G632" s="4">
        <v>754</v>
      </c>
      <c r="H632" s="4">
        <v>106</v>
      </c>
      <c r="I632" s="4">
        <v>420</v>
      </c>
      <c r="J632" s="4">
        <v>586</v>
      </c>
      <c r="K632" s="4">
        <v>463</v>
      </c>
      <c r="L632" s="4">
        <v>2912</v>
      </c>
      <c r="M632" s="4">
        <v>6358</v>
      </c>
      <c r="N632" s="4">
        <v>15</v>
      </c>
    </row>
    <row r="633" spans="1:14" x14ac:dyDescent="0.15">
      <c r="A633" s="2" t="s">
        <v>22</v>
      </c>
      <c r="B633" s="3" t="s">
        <v>20</v>
      </c>
      <c r="C633" s="3" t="s">
        <v>18</v>
      </c>
      <c r="D633" s="3">
        <v>2018</v>
      </c>
      <c r="E633" s="3">
        <v>1</v>
      </c>
      <c r="F633" s="4">
        <v>700</v>
      </c>
      <c r="G633" s="4">
        <v>383</v>
      </c>
      <c r="H633" s="4">
        <v>137</v>
      </c>
      <c r="I633" s="4">
        <v>333</v>
      </c>
      <c r="J633" s="4">
        <v>294</v>
      </c>
      <c r="K633" s="4">
        <v>180</v>
      </c>
      <c r="L633" s="4">
        <v>474</v>
      </c>
      <c r="M633" s="4">
        <v>2503</v>
      </c>
      <c r="N633" s="4">
        <v>72</v>
      </c>
    </row>
    <row r="634" spans="1:14" x14ac:dyDescent="0.15">
      <c r="A634" s="2" t="s">
        <v>30</v>
      </c>
      <c r="B634" s="3" t="s">
        <v>20</v>
      </c>
      <c r="C634" s="3" t="s">
        <v>18</v>
      </c>
      <c r="D634" s="3">
        <v>2018</v>
      </c>
      <c r="E634" s="3">
        <v>1</v>
      </c>
      <c r="F634" s="4">
        <v>3853</v>
      </c>
      <c r="G634" s="4">
        <v>713</v>
      </c>
      <c r="H634" s="4">
        <v>123</v>
      </c>
      <c r="I634" s="4">
        <v>454</v>
      </c>
      <c r="J634" s="4">
        <v>566</v>
      </c>
      <c r="K634" s="4">
        <v>424</v>
      </c>
      <c r="L634" s="4">
        <v>2029</v>
      </c>
      <c r="M634" s="4">
        <v>8165</v>
      </c>
      <c r="N634" s="4">
        <v>79</v>
      </c>
    </row>
    <row r="635" spans="1:14" x14ac:dyDescent="0.15">
      <c r="A635" s="2" t="s">
        <v>24</v>
      </c>
      <c r="B635" s="3" t="s">
        <v>20</v>
      </c>
      <c r="C635" s="3" t="s">
        <v>18</v>
      </c>
      <c r="D635" s="3">
        <v>2018</v>
      </c>
      <c r="E635" s="3">
        <v>1</v>
      </c>
      <c r="F635" s="4">
        <v>1068</v>
      </c>
      <c r="G635" s="4">
        <v>479</v>
      </c>
      <c r="H635" s="4">
        <v>86</v>
      </c>
      <c r="I635" s="4">
        <v>302</v>
      </c>
      <c r="J635" s="4">
        <v>371</v>
      </c>
      <c r="K635" s="4">
        <v>304</v>
      </c>
      <c r="L635" s="4">
        <v>667</v>
      </c>
      <c r="M635" s="4">
        <v>3280</v>
      </c>
      <c r="N635" s="4">
        <v>70</v>
      </c>
    </row>
    <row r="636" spans="1:14" x14ac:dyDescent="0.15">
      <c r="A636" s="2" t="s">
        <v>23</v>
      </c>
      <c r="B636" s="3" t="s">
        <v>20</v>
      </c>
      <c r="C636" s="3" t="s">
        <v>18</v>
      </c>
      <c r="D636" s="3">
        <v>2018</v>
      </c>
      <c r="E636" s="3">
        <v>1</v>
      </c>
      <c r="F636" s="4">
        <v>0</v>
      </c>
      <c r="G636" s="4">
        <v>0</v>
      </c>
      <c r="H636" s="4">
        <v>0</v>
      </c>
      <c r="I636" s="4">
        <v>0</v>
      </c>
      <c r="J636" s="4">
        <v>0</v>
      </c>
      <c r="K636" s="4">
        <v>0</v>
      </c>
      <c r="L636" s="4">
        <v>0</v>
      </c>
      <c r="M636" s="4">
        <v>1</v>
      </c>
      <c r="N636" s="4">
        <v>0</v>
      </c>
    </row>
    <row r="637" spans="1:14" x14ac:dyDescent="0.15">
      <c r="A637" s="2" t="s">
        <v>16</v>
      </c>
      <c r="B637" s="3" t="s">
        <v>20</v>
      </c>
      <c r="C637" s="3" t="s">
        <v>18</v>
      </c>
      <c r="D637" s="3">
        <v>2018</v>
      </c>
      <c r="E637" s="3">
        <v>1</v>
      </c>
      <c r="F637" s="4">
        <v>472</v>
      </c>
      <c r="G637" s="4">
        <v>394</v>
      </c>
      <c r="H637" s="4">
        <v>100</v>
      </c>
      <c r="I637" s="4">
        <v>279</v>
      </c>
      <c r="J637" s="4">
        <v>303</v>
      </c>
      <c r="K637" s="4">
        <v>259</v>
      </c>
      <c r="L637" s="4">
        <v>764</v>
      </c>
      <c r="M637" s="4">
        <v>2574</v>
      </c>
      <c r="N637" s="4">
        <v>46</v>
      </c>
    </row>
    <row r="638" spans="1:14" x14ac:dyDescent="0.15">
      <c r="A638" s="2" t="s">
        <v>33</v>
      </c>
      <c r="B638" s="3" t="s">
        <v>20</v>
      </c>
      <c r="C638" s="3" t="s">
        <v>18</v>
      </c>
      <c r="D638" s="3">
        <v>2018</v>
      </c>
      <c r="E638" s="3">
        <v>1</v>
      </c>
      <c r="F638" s="4">
        <v>922</v>
      </c>
      <c r="G638" s="4">
        <v>474</v>
      </c>
      <c r="H638" s="4">
        <v>102</v>
      </c>
      <c r="I638" s="4">
        <v>336</v>
      </c>
      <c r="J638" s="4">
        <v>422</v>
      </c>
      <c r="K638" s="4">
        <v>333</v>
      </c>
      <c r="L638" s="4">
        <v>1100</v>
      </c>
      <c r="M638" s="4">
        <v>3692</v>
      </c>
      <c r="N638" s="4">
        <v>26</v>
      </c>
    </row>
    <row r="639" spans="1:14" x14ac:dyDescent="0.15">
      <c r="A639" s="2" t="s">
        <v>22</v>
      </c>
      <c r="B639" s="3" t="s">
        <v>20</v>
      </c>
      <c r="C639" s="3" t="s">
        <v>18</v>
      </c>
      <c r="D639" s="3">
        <v>2018</v>
      </c>
      <c r="E639" s="3">
        <v>2</v>
      </c>
      <c r="F639" s="4">
        <v>667</v>
      </c>
      <c r="G639" s="4">
        <v>947</v>
      </c>
      <c r="H639" s="4">
        <v>217</v>
      </c>
      <c r="I639" s="4">
        <v>621</v>
      </c>
      <c r="J639" s="4">
        <v>738</v>
      </c>
      <c r="K639" s="4">
        <v>602</v>
      </c>
      <c r="L639" s="4">
        <v>2998</v>
      </c>
      <c r="M639" s="4">
        <v>6793</v>
      </c>
      <c r="N639" s="4">
        <v>43</v>
      </c>
    </row>
    <row r="640" spans="1:14" x14ac:dyDescent="0.15">
      <c r="A640" s="2" t="s">
        <v>30</v>
      </c>
      <c r="B640" s="3" t="s">
        <v>20</v>
      </c>
      <c r="C640" s="3" t="s">
        <v>18</v>
      </c>
      <c r="D640" s="3">
        <v>2018</v>
      </c>
      <c r="E640" s="3">
        <v>2</v>
      </c>
      <c r="F640" s="4">
        <v>2327</v>
      </c>
      <c r="G640" s="4">
        <v>648</v>
      </c>
      <c r="H640" s="4">
        <v>152</v>
      </c>
      <c r="I640" s="4">
        <v>422</v>
      </c>
      <c r="J640" s="4">
        <v>489</v>
      </c>
      <c r="K640" s="4">
        <v>421</v>
      </c>
      <c r="L640" s="4">
        <v>3044</v>
      </c>
      <c r="M640" s="4">
        <v>7504</v>
      </c>
      <c r="N640" s="4">
        <v>28</v>
      </c>
    </row>
    <row r="641" spans="1:14" x14ac:dyDescent="0.15">
      <c r="A641" s="2" t="s">
        <v>24</v>
      </c>
      <c r="B641" s="3" t="s">
        <v>20</v>
      </c>
      <c r="C641" s="3" t="s">
        <v>18</v>
      </c>
      <c r="D641" s="3">
        <v>2018</v>
      </c>
      <c r="E641" s="3">
        <v>2</v>
      </c>
      <c r="F641" s="4">
        <v>2084</v>
      </c>
      <c r="G641" s="4">
        <v>641</v>
      </c>
      <c r="H641" s="4">
        <v>146</v>
      </c>
      <c r="I641" s="4">
        <v>450</v>
      </c>
      <c r="J641" s="4">
        <v>508</v>
      </c>
      <c r="K641" s="4">
        <v>384</v>
      </c>
      <c r="L641" s="4">
        <v>1853</v>
      </c>
      <c r="M641" s="4">
        <v>6069</v>
      </c>
      <c r="N641" s="4">
        <v>23</v>
      </c>
    </row>
    <row r="642" spans="1:14" x14ac:dyDescent="0.15">
      <c r="A642" s="2" t="s">
        <v>23</v>
      </c>
      <c r="B642" s="3" t="s">
        <v>20</v>
      </c>
      <c r="C642" s="3" t="s">
        <v>18</v>
      </c>
      <c r="D642" s="3">
        <v>2018</v>
      </c>
      <c r="E642" s="3">
        <v>2</v>
      </c>
      <c r="F642" s="4">
        <v>1</v>
      </c>
      <c r="G642" s="4">
        <v>0</v>
      </c>
      <c r="H642" s="4">
        <v>0</v>
      </c>
      <c r="I642" s="4">
        <v>0</v>
      </c>
      <c r="J642" s="4">
        <v>0</v>
      </c>
      <c r="K642" s="4">
        <v>0</v>
      </c>
      <c r="L642" s="4">
        <v>0</v>
      </c>
      <c r="M642" s="4">
        <v>1</v>
      </c>
      <c r="N642" s="4">
        <v>0</v>
      </c>
    </row>
    <row r="643" spans="1:14" x14ac:dyDescent="0.15">
      <c r="A643" s="2" t="s">
        <v>16</v>
      </c>
      <c r="B643" s="3" t="s">
        <v>20</v>
      </c>
      <c r="C643" s="3" t="s">
        <v>18</v>
      </c>
      <c r="D643" s="3">
        <v>2018</v>
      </c>
      <c r="E643" s="3">
        <v>2</v>
      </c>
      <c r="F643" s="4">
        <v>1551</v>
      </c>
      <c r="G643" s="4">
        <v>798</v>
      </c>
      <c r="H643" s="4">
        <v>266</v>
      </c>
      <c r="I643" s="4">
        <v>683</v>
      </c>
      <c r="J643" s="4">
        <v>637</v>
      </c>
      <c r="K643" s="4">
        <v>456</v>
      </c>
      <c r="L643" s="4">
        <v>1830</v>
      </c>
      <c r="M643" s="4">
        <v>6225</v>
      </c>
      <c r="N643" s="4">
        <v>21</v>
      </c>
    </row>
    <row r="644" spans="1:14" x14ac:dyDescent="0.15">
      <c r="A644" s="2" t="s">
        <v>30</v>
      </c>
      <c r="B644" s="3" t="s">
        <v>20</v>
      </c>
      <c r="C644" s="3" t="s">
        <v>18</v>
      </c>
      <c r="D644" s="3">
        <v>2018</v>
      </c>
      <c r="E644" s="3">
        <v>3</v>
      </c>
      <c r="F644" s="4">
        <v>1303</v>
      </c>
      <c r="G644" s="4">
        <v>650</v>
      </c>
      <c r="H644" s="4">
        <v>150</v>
      </c>
      <c r="I644" s="4">
        <v>466</v>
      </c>
      <c r="J644" s="4">
        <v>528</v>
      </c>
      <c r="K644" s="4">
        <v>422</v>
      </c>
      <c r="L644" s="4">
        <v>2841</v>
      </c>
      <c r="M644" s="4">
        <v>6362</v>
      </c>
      <c r="N644" s="4">
        <v>23</v>
      </c>
    </row>
    <row r="645" spans="1:14" x14ac:dyDescent="0.15">
      <c r="A645" s="2" t="s">
        <v>26</v>
      </c>
      <c r="B645" s="3" t="s">
        <v>20</v>
      </c>
      <c r="C645" s="3" t="s">
        <v>18</v>
      </c>
      <c r="D645" s="3">
        <v>2018</v>
      </c>
      <c r="E645" s="3">
        <v>3</v>
      </c>
      <c r="F645" s="4">
        <v>4966</v>
      </c>
      <c r="G645" s="4">
        <v>1027</v>
      </c>
      <c r="H645" s="4">
        <v>158</v>
      </c>
      <c r="I645" s="4">
        <v>639</v>
      </c>
      <c r="J645" s="4">
        <v>886</v>
      </c>
      <c r="K645" s="4">
        <v>660</v>
      </c>
      <c r="L645" s="4">
        <v>3981</v>
      </c>
      <c r="M645" s="4">
        <v>12319</v>
      </c>
      <c r="N645" s="4">
        <v>14</v>
      </c>
    </row>
    <row r="646" spans="1:14" x14ac:dyDescent="0.15">
      <c r="A646" s="2" t="s">
        <v>23</v>
      </c>
      <c r="B646" s="3" t="s">
        <v>20</v>
      </c>
      <c r="C646" s="3" t="s">
        <v>18</v>
      </c>
      <c r="D646" s="3">
        <v>2018</v>
      </c>
      <c r="E646" s="3">
        <v>3</v>
      </c>
      <c r="F646" s="4">
        <v>1</v>
      </c>
      <c r="G646" s="4">
        <v>0</v>
      </c>
      <c r="H646" s="4">
        <v>0</v>
      </c>
      <c r="I646" s="4">
        <v>0</v>
      </c>
      <c r="J646" s="4">
        <v>0</v>
      </c>
      <c r="K646" s="4">
        <v>0</v>
      </c>
      <c r="L646" s="4">
        <v>0</v>
      </c>
      <c r="M646" s="4">
        <v>1</v>
      </c>
      <c r="N646" s="4">
        <v>0</v>
      </c>
    </row>
    <row r="647" spans="1:14" x14ac:dyDescent="0.15">
      <c r="A647" s="2" t="s">
        <v>16</v>
      </c>
      <c r="B647" s="3" t="s">
        <v>20</v>
      </c>
      <c r="C647" s="3" t="s">
        <v>18</v>
      </c>
      <c r="D647" s="3">
        <v>2018</v>
      </c>
      <c r="E647" s="3">
        <v>3</v>
      </c>
      <c r="F647" s="4">
        <v>538</v>
      </c>
      <c r="G647" s="4">
        <v>619</v>
      </c>
      <c r="H647" s="4">
        <v>114</v>
      </c>
      <c r="I647" s="4">
        <v>403</v>
      </c>
      <c r="J647" s="4">
        <v>481</v>
      </c>
      <c r="K647" s="4">
        <v>347</v>
      </c>
      <c r="L647" s="4">
        <v>2288</v>
      </c>
      <c r="M647" s="4">
        <v>4792</v>
      </c>
      <c r="N647" s="4">
        <v>23</v>
      </c>
    </row>
    <row r="648" spans="1:14" x14ac:dyDescent="0.15">
      <c r="A648" s="2" t="s">
        <v>28</v>
      </c>
      <c r="B648" s="3" t="s">
        <v>20</v>
      </c>
      <c r="C648" s="3" t="s">
        <v>18</v>
      </c>
      <c r="D648" s="3">
        <v>2018</v>
      </c>
      <c r="E648" s="3">
        <v>4</v>
      </c>
      <c r="F648" s="4">
        <v>889</v>
      </c>
      <c r="G648" s="4">
        <v>747</v>
      </c>
      <c r="H648" s="4">
        <v>99</v>
      </c>
      <c r="I648" s="4">
        <v>437</v>
      </c>
      <c r="J648" s="4">
        <v>659</v>
      </c>
      <c r="K648" s="4">
        <v>531</v>
      </c>
      <c r="L648" s="4">
        <v>3138</v>
      </c>
      <c r="M648" s="4">
        <v>6501</v>
      </c>
      <c r="N648" s="4">
        <v>11</v>
      </c>
    </row>
    <row r="649" spans="1:14" x14ac:dyDescent="0.15">
      <c r="A649" s="2" t="s">
        <v>23</v>
      </c>
      <c r="B649" s="3" t="s">
        <v>20</v>
      </c>
      <c r="C649" s="3" t="s">
        <v>18</v>
      </c>
      <c r="D649" s="3">
        <v>2018</v>
      </c>
      <c r="E649" s="3">
        <v>4</v>
      </c>
      <c r="F649" s="4">
        <v>1</v>
      </c>
      <c r="G649" s="4">
        <v>0</v>
      </c>
      <c r="H649" s="4">
        <v>0</v>
      </c>
      <c r="I649" s="4">
        <v>0</v>
      </c>
      <c r="J649" s="4">
        <v>0</v>
      </c>
      <c r="K649" s="4">
        <v>0</v>
      </c>
      <c r="L649" s="4">
        <v>0</v>
      </c>
      <c r="M649" s="4">
        <v>1</v>
      </c>
      <c r="N649" s="4">
        <v>0</v>
      </c>
    </row>
    <row r="650" spans="1:14" x14ac:dyDescent="0.15">
      <c r="A650" s="2" t="s">
        <v>28</v>
      </c>
      <c r="B650" s="3" t="s">
        <v>21</v>
      </c>
      <c r="C650" s="3" t="s">
        <v>18</v>
      </c>
      <c r="D650" s="3">
        <v>2018</v>
      </c>
      <c r="E650" s="3">
        <v>0</v>
      </c>
      <c r="F650" s="4">
        <v>4034</v>
      </c>
      <c r="G650" s="4">
        <v>333</v>
      </c>
      <c r="H650" s="4">
        <v>23</v>
      </c>
      <c r="I650" s="4">
        <v>120</v>
      </c>
      <c r="J650" s="4">
        <v>369</v>
      </c>
      <c r="K650" s="4">
        <v>2</v>
      </c>
      <c r="L650" s="4">
        <v>0</v>
      </c>
      <c r="M650" s="4">
        <v>4883</v>
      </c>
      <c r="N650" s="4">
        <v>762</v>
      </c>
    </row>
    <row r="651" spans="1:14" x14ac:dyDescent="0.15">
      <c r="A651" s="2" t="s">
        <v>22</v>
      </c>
      <c r="B651" s="3" t="s">
        <v>21</v>
      </c>
      <c r="C651" s="3" t="s">
        <v>18</v>
      </c>
      <c r="D651" s="3">
        <v>2018</v>
      </c>
      <c r="E651" s="3">
        <v>0</v>
      </c>
      <c r="F651" s="4">
        <v>1249</v>
      </c>
      <c r="G651" s="4">
        <v>739</v>
      </c>
      <c r="H651" s="4">
        <v>287</v>
      </c>
      <c r="I651" s="4">
        <v>671</v>
      </c>
      <c r="J651" s="4">
        <v>565</v>
      </c>
      <c r="K651" s="4">
        <v>315</v>
      </c>
      <c r="L651" s="4">
        <v>162</v>
      </c>
      <c r="M651" s="4">
        <v>3991</v>
      </c>
      <c r="N651" s="4">
        <v>192</v>
      </c>
    </row>
    <row r="652" spans="1:14" x14ac:dyDescent="0.15">
      <c r="A652" s="2" t="s">
        <v>30</v>
      </c>
      <c r="B652" s="3" t="s">
        <v>21</v>
      </c>
      <c r="C652" s="3" t="s">
        <v>18</v>
      </c>
      <c r="D652" s="3">
        <v>2018</v>
      </c>
      <c r="E652" s="3">
        <v>0</v>
      </c>
      <c r="F652" s="4">
        <v>1316</v>
      </c>
      <c r="G652" s="4">
        <v>1373</v>
      </c>
      <c r="H652" s="4">
        <v>425</v>
      </c>
      <c r="I652" s="4">
        <v>1032</v>
      </c>
      <c r="J652" s="4">
        <v>1052</v>
      </c>
      <c r="K652" s="4">
        <v>691</v>
      </c>
      <c r="L652" s="4">
        <v>3619</v>
      </c>
      <c r="M652" s="4">
        <v>9508</v>
      </c>
      <c r="N652" s="4">
        <v>52</v>
      </c>
    </row>
    <row r="653" spans="1:14" x14ac:dyDescent="0.15">
      <c r="A653" s="2" t="s">
        <v>24</v>
      </c>
      <c r="B653" s="3" t="s">
        <v>21</v>
      </c>
      <c r="C653" s="3" t="s">
        <v>18</v>
      </c>
      <c r="D653" s="3">
        <v>2018</v>
      </c>
      <c r="E653" s="3">
        <v>0</v>
      </c>
      <c r="F653" s="4">
        <v>1799</v>
      </c>
      <c r="G653" s="4">
        <v>776</v>
      </c>
      <c r="H653" s="4">
        <v>189</v>
      </c>
      <c r="I653" s="4">
        <v>592</v>
      </c>
      <c r="J653" s="4">
        <v>500</v>
      </c>
      <c r="K653" s="4">
        <v>47</v>
      </c>
      <c r="L653" s="4">
        <v>0</v>
      </c>
      <c r="M653" s="4">
        <v>3905</v>
      </c>
      <c r="N653" s="4">
        <v>648</v>
      </c>
    </row>
    <row r="654" spans="1:14" x14ac:dyDescent="0.15">
      <c r="A654" s="2" t="s">
        <v>27</v>
      </c>
      <c r="B654" s="3" t="s">
        <v>21</v>
      </c>
      <c r="C654" s="3" t="s">
        <v>18</v>
      </c>
      <c r="D654" s="3">
        <v>2018</v>
      </c>
      <c r="E654" s="3">
        <v>0</v>
      </c>
      <c r="F654" s="4">
        <v>6340</v>
      </c>
      <c r="G654" s="4">
        <v>1532</v>
      </c>
      <c r="H654" s="4">
        <v>550</v>
      </c>
      <c r="I654" s="4">
        <v>1374</v>
      </c>
      <c r="J654" s="4">
        <v>429</v>
      </c>
      <c r="K654" s="4">
        <v>9</v>
      </c>
      <c r="L654" s="4">
        <v>0</v>
      </c>
      <c r="M654" s="4">
        <v>10236</v>
      </c>
      <c r="N654" s="4">
        <v>2095</v>
      </c>
    </row>
    <row r="655" spans="1:14" x14ac:dyDescent="0.15">
      <c r="A655" s="2" t="s">
        <v>23</v>
      </c>
      <c r="B655" s="3" t="s">
        <v>21</v>
      </c>
      <c r="C655" s="3" t="s">
        <v>18</v>
      </c>
      <c r="D655" s="3">
        <v>2018</v>
      </c>
      <c r="E655" s="3">
        <v>0</v>
      </c>
      <c r="F655" s="4">
        <v>1</v>
      </c>
      <c r="G655" s="4">
        <v>0</v>
      </c>
      <c r="H655" s="4">
        <v>0</v>
      </c>
      <c r="I655" s="4">
        <v>0</v>
      </c>
      <c r="J655" s="4">
        <v>0</v>
      </c>
      <c r="K655" s="4">
        <v>0</v>
      </c>
      <c r="L655" s="4">
        <v>0</v>
      </c>
      <c r="M655" s="4">
        <v>1</v>
      </c>
      <c r="N655" s="4">
        <v>1</v>
      </c>
    </row>
    <row r="656" spans="1:14" x14ac:dyDescent="0.15">
      <c r="A656" s="2" t="s">
        <v>31</v>
      </c>
      <c r="B656" s="3" t="s">
        <v>21</v>
      </c>
      <c r="C656" s="3" t="s">
        <v>18</v>
      </c>
      <c r="D656" s="3">
        <v>2018</v>
      </c>
      <c r="E656" s="3">
        <v>0</v>
      </c>
      <c r="F656" s="4">
        <v>3446</v>
      </c>
      <c r="G656" s="4">
        <v>511</v>
      </c>
      <c r="H656" s="4">
        <v>82</v>
      </c>
      <c r="I656" s="4">
        <v>323</v>
      </c>
      <c r="J656" s="4">
        <v>459</v>
      </c>
      <c r="K656" s="4">
        <v>352</v>
      </c>
      <c r="L656" s="4">
        <v>0</v>
      </c>
      <c r="M656" s="4">
        <v>5176</v>
      </c>
      <c r="N656" s="4">
        <v>394</v>
      </c>
    </row>
    <row r="657" spans="1:14" x14ac:dyDescent="0.15">
      <c r="A657" s="2" t="s">
        <v>32</v>
      </c>
      <c r="B657" s="3" t="s">
        <v>21</v>
      </c>
      <c r="C657" s="3" t="s">
        <v>18</v>
      </c>
      <c r="D657" s="3">
        <v>2018</v>
      </c>
      <c r="E657" s="3">
        <v>0</v>
      </c>
      <c r="F657" s="4">
        <v>1556</v>
      </c>
      <c r="G657" s="4">
        <v>540</v>
      </c>
      <c r="H657" s="4">
        <v>57</v>
      </c>
      <c r="I657" s="4">
        <v>286</v>
      </c>
      <c r="J657" s="4">
        <v>206</v>
      </c>
      <c r="K657" s="4">
        <v>120</v>
      </c>
      <c r="L657" s="4">
        <v>32</v>
      </c>
      <c r="M657" s="4">
        <v>2798</v>
      </c>
      <c r="N657" s="4">
        <v>254</v>
      </c>
    </row>
    <row r="658" spans="1:14" x14ac:dyDescent="0.15">
      <c r="A658" s="2" t="s">
        <v>16</v>
      </c>
      <c r="B658" s="3" t="s">
        <v>21</v>
      </c>
      <c r="C658" s="3" t="s">
        <v>18</v>
      </c>
      <c r="D658" s="3">
        <v>2018</v>
      </c>
      <c r="E658" s="3">
        <v>0</v>
      </c>
      <c r="F658" s="4">
        <v>1461</v>
      </c>
      <c r="G658" s="4">
        <v>517</v>
      </c>
      <c r="H658" s="4">
        <v>184</v>
      </c>
      <c r="I658" s="4">
        <v>448</v>
      </c>
      <c r="J658" s="4">
        <v>346</v>
      </c>
      <c r="K658" s="4">
        <v>263</v>
      </c>
      <c r="L658" s="4">
        <v>291</v>
      </c>
      <c r="M658" s="4">
        <v>3512</v>
      </c>
      <c r="N658" s="4">
        <v>338</v>
      </c>
    </row>
    <row r="659" spans="1:14" x14ac:dyDescent="0.15">
      <c r="A659" s="2" t="s">
        <v>33</v>
      </c>
      <c r="B659" s="3" t="s">
        <v>21</v>
      </c>
      <c r="C659" s="3" t="s">
        <v>18</v>
      </c>
      <c r="D659" s="3">
        <v>2018</v>
      </c>
      <c r="E659" s="3">
        <v>0</v>
      </c>
      <c r="F659" s="4">
        <v>6667</v>
      </c>
      <c r="G659" s="4">
        <v>1197</v>
      </c>
      <c r="H659" s="4">
        <v>293</v>
      </c>
      <c r="I659" s="4">
        <v>880</v>
      </c>
      <c r="J659" s="4">
        <v>1020</v>
      </c>
      <c r="K659" s="4">
        <v>737</v>
      </c>
      <c r="L659" s="4">
        <v>888</v>
      </c>
      <c r="M659" s="4">
        <v>11683</v>
      </c>
      <c r="N659" s="4">
        <v>743</v>
      </c>
    </row>
    <row r="660" spans="1:14" x14ac:dyDescent="0.15">
      <c r="A660" s="2" t="s">
        <v>30</v>
      </c>
      <c r="B660" s="3" t="s">
        <v>21</v>
      </c>
      <c r="C660" s="3" t="s">
        <v>18</v>
      </c>
      <c r="D660" s="3">
        <v>2018</v>
      </c>
      <c r="E660" s="3">
        <v>1</v>
      </c>
      <c r="F660" s="4">
        <v>7111</v>
      </c>
      <c r="G660" s="4">
        <v>1801</v>
      </c>
      <c r="H660" s="4">
        <v>234</v>
      </c>
      <c r="I660" s="4">
        <v>937</v>
      </c>
      <c r="J660" s="4">
        <v>1543</v>
      </c>
      <c r="K660" s="4">
        <v>1179</v>
      </c>
      <c r="L660" s="4">
        <v>3501</v>
      </c>
      <c r="M660" s="4">
        <v>16307</v>
      </c>
      <c r="N660" s="4">
        <v>248</v>
      </c>
    </row>
    <row r="661" spans="1:14" x14ac:dyDescent="0.15">
      <c r="A661" s="2" t="s">
        <v>24</v>
      </c>
      <c r="B661" s="3" t="s">
        <v>21</v>
      </c>
      <c r="C661" s="3" t="s">
        <v>18</v>
      </c>
      <c r="D661" s="3">
        <v>2018</v>
      </c>
      <c r="E661" s="3">
        <v>1</v>
      </c>
      <c r="F661" s="4">
        <v>2472</v>
      </c>
      <c r="G661" s="4">
        <v>1372</v>
      </c>
      <c r="H661" s="4">
        <v>216</v>
      </c>
      <c r="I661" s="4">
        <v>797</v>
      </c>
      <c r="J661" s="4">
        <v>1114</v>
      </c>
      <c r="K661" s="4">
        <v>867</v>
      </c>
      <c r="L661" s="4">
        <v>1386</v>
      </c>
      <c r="M661" s="4">
        <v>8227</v>
      </c>
      <c r="N661" s="4">
        <v>273</v>
      </c>
    </row>
    <row r="662" spans="1:14" x14ac:dyDescent="0.15">
      <c r="A662" s="2" t="s">
        <v>23</v>
      </c>
      <c r="B662" s="3" t="s">
        <v>21</v>
      </c>
      <c r="C662" s="3" t="s">
        <v>18</v>
      </c>
      <c r="D662" s="3">
        <v>2018</v>
      </c>
      <c r="E662" s="3">
        <v>1</v>
      </c>
      <c r="F662" s="4">
        <v>1</v>
      </c>
      <c r="G662" s="4">
        <v>0</v>
      </c>
      <c r="H662" s="4">
        <v>0</v>
      </c>
      <c r="I662" s="4">
        <v>0</v>
      </c>
      <c r="J662" s="4">
        <v>0</v>
      </c>
      <c r="K662" s="4">
        <v>0</v>
      </c>
      <c r="L662" s="4">
        <v>0</v>
      </c>
      <c r="M662" s="4">
        <v>1</v>
      </c>
      <c r="N662" s="4">
        <v>0</v>
      </c>
    </row>
    <row r="663" spans="1:14" x14ac:dyDescent="0.15">
      <c r="A663" s="2" t="s">
        <v>16</v>
      </c>
      <c r="B663" s="3" t="s">
        <v>21</v>
      </c>
      <c r="C663" s="3" t="s">
        <v>18</v>
      </c>
      <c r="D663" s="3">
        <v>2018</v>
      </c>
      <c r="E663" s="3">
        <v>1</v>
      </c>
      <c r="F663" s="4">
        <v>1208</v>
      </c>
      <c r="G663" s="4">
        <v>1305</v>
      </c>
      <c r="H663" s="4">
        <v>240</v>
      </c>
      <c r="I663" s="4">
        <v>819</v>
      </c>
      <c r="J663" s="4">
        <v>958</v>
      </c>
      <c r="K663" s="4">
        <v>850</v>
      </c>
      <c r="L663" s="4">
        <v>2112</v>
      </c>
      <c r="M663" s="4">
        <v>7492</v>
      </c>
      <c r="N663" s="4">
        <v>109</v>
      </c>
    </row>
    <row r="664" spans="1:14" x14ac:dyDescent="0.15">
      <c r="A664" s="2" t="s">
        <v>33</v>
      </c>
      <c r="B664" s="3" t="s">
        <v>21</v>
      </c>
      <c r="C664" s="3" t="s">
        <v>18</v>
      </c>
      <c r="D664" s="3">
        <v>2018</v>
      </c>
      <c r="E664" s="3">
        <v>1</v>
      </c>
      <c r="F664" s="4">
        <v>1082</v>
      </c>
      <c r="G664" s="4">
        <v>821</v>
      </c>
      <c r="H664" s="4">
        <v>136</v>
      </c>
      <c r="I664" s="4">
        <v>507</v>
      </c>
      <c r="J664" s="4">
        <v>720</v>
      </c>
      <c r="K664" s="4">
        <v>602</v>
      </c>
      <c r="L664" s="4">
        <v>1868</v>
      </c>
      <c r="M664" s="4">
        <v>5739</v>
      </c>
      <c r="N664" s="4">
        <v>44</v>
      </c>
    </row>
    <row r="665" spans="1:14" x14ac:dyDescent="0.15">
      <c r="A665" s="2" t="s">
        <v>22</v>
      </c>
      <c r="B665" s="3" t="s">
        <v>21</v>
      </c>
      <c r="C665" s="3" t="s">
        <v>18</v>
      </c>
      <c r="D665" s="3">
        <v>2018</v>
      </c>
      <c r="E665" s="3">
        <v>2</v>
      </c>
      <c r="F665" s="4">
        <v>841</v>
      </c>
      <c r="G665" s="4">
        <v>1493</v>
      </c>
      <c r="H665" s="4">
        <v>315</v>
      </c>
      <c r="I665" s="4">
        <v>957</v>
      </c>
      <c r="J665" s="4">
        <v>1172</v>
      </c>
      <c r="K665" s="4">
        <v>924</v>
      </c>
      <c r="L665" s="4">
        <v>4387</v>
      </c>
      <c r="M665" s="4">
        <v>10090</v>
      </c>
      <c r="N665" s="4">
        <v>56</v>
      </c>
    </row>
    <row r="666" spans="1:14" x14ac:dyDescent="0.15">
      <c r="A666" s="2" t="s">
        <v>30</v>
      </c>
      <c r="B666" s="3" t="s">
        <v>21</v>
      </c>
      <c r="C666" s="3" t="s">
        <v>18</v>
      </c>
      <c r="D666" s="3">
        <v>2018</v>
      </c>
      <c r="E666" s="3">
        <v>2</v>
      </c>
      <c r="F666" s="4">
        <v>1816</v>
      </c>
      <c r="G666" s="4">
        <v>1446</v>
      </c>
      <c r="H666" s="4">
        <v>442</v>
      </c>
      <c r="I666" s="4">
        <v>1201</v>
      </c>
      <c r="J666" s="4">
        <v>1149</v>
      </c>
      <c r="K666" s="4">
        <v>852</v>
      </c>
      <c r="L666" s="4">
        <v>4980</v>
      </c>
      <c r="M666" s="4">
        <v>11888</v>
      </c>
      <c r="N666" s="4">
        <v>48</v>
      </c>
    </row>
    <row r="667" spans="1:14" x14ac:dyDescent="0.15">
      <c r="A667" s="2" t="s">
        <v>24</v>
      </c>
      <c r="B667" s="3" t="s">
        <v>21</v>
      </c>
      <c r="C667" s="3" t="s">
        <v>18</v>
      </c>
      <c r="D667" s="3">
        <v>2018</v>
      </c>
      <c r="E667" s="3">
        <v>2</v>
      </c>
      <c r="F667" s="4">
        <v>5191</v>
      </c>
      <c r="G667" s="4">
        <v>1270</v>
      </c>
      <c r="H667" s="4">
        <v>304</v>
      </c>
      <c r="I667" s="4">
        <v>925</v>
      </c>
      <c r="J667" s="4">
        <v>991</v>
      </c>
      <c r="K667" s="4">
        <v>770</v>
      </c>
      <c r="L667" s="4">
        <v>3521</v>
      </c>
      <c r="M667" s="4">
        <v>12976</v>
      </c>
      <c r="N667" s="4">
        <v>43</v>
      </c>
    </row>
    <row r="668" spans="1:14" x14ac:dyDescent="0.15">
      <c r="A668" s="2" t="s">
        <v>23</v>
      </c>
      <c r="B668" s="3" t="s">
        <v>21</v>
      </c>
      <c r="C668" s="3" t="s">
        <v>18</v>
      </c>
      <c r="D668" s="3">
        <v>2018</v>
      </c>
      <c r="E668" s="3">
        <v>2</v>
      </c>
      <c r="F668" s="4">
        <v>1</v>
      </c>
      <c r="G668" s="4">
        <v>0</v>
      </c>
      <c r="H668" s="4">
        <v>0</v>
      </c>
      <c r="I668" s="4">
        <v>0</v>
      </c>
      <c r="J668" s="4">
        <v>0</v>
      </c>
      <c r="K668" s="4">
        <v>0</v>
      </c>
      <c r="L668" s="4">
        <v>0</v>
      </c>
      <c r="M668" s="4">
        <v>1</v>
      </c>
      <c r="N668" s="4">
        <v>0</v>
      </c>
    </row>
    <row r="669" spans="1:14" x14ac:dyDescent="0.15">
      <c r="A669" s="2" t="s">
        <v>16</v>
      </c>
      <c r="B669" s="3" t="s">
        <v>21</v>
      </c>
      <c r="C669" s="3" t="s">
        <v>18</v>
      </c>
      <c r="D669" s="3">
        <v>2018</v>
      </c>
      <c r="E669" s="3">
        <v>2</v>
      </c>
      <c r="F669" s="4">
        <v>2116</v>
      </c>
      <c r="G669" s="4">
        <v>1533</v>
      </c>
      <c r="H669" s="4">
        <v>587</v>
      </c>
      <c r="I669" s="4">
        <v>1426</v>
      </c>
      <c r="J669" s="4">
        <v>1210</v>
      </c>
      <c r="K669" s="4">
        <v>854</v>
      </c>
      <c r="L669" s="4">
        <v>3362</v>
      </c>
      <c r="M669" s="4">
        <v>11090</v>
      </c>
      <c r="N669" s="4">
        <v>19</v>
      </c>
    </row>
    <row r="670" spans="1:14" x14ac:dyDescent="0.15">
      <c r="A670" s="2" t="s">
        <v>28</v>
      </c>
      <c r="B670" s="3" t="s">
        <v>21</v>
      </c>
      <c r="C670" s="3" t="s">
        <v>18</v>
      </c>
      <c r="D670" s="3">
        <v>2018</v>
      </c>
      <c r="E670" s="3">
        <v>3</v>
      </c>
      <c r="F670" s="4">
        <v>124</v>
      </c>
      <c r="G670" s="4">
        <v>363</v>
      </c>
      <c r="H670" s="4">
        <v>34</v>
      </c>
      <c r="I670" s="4">
        <v>171</v>
      </c>
      <c r="J670" s="4">
        <v>290</v>
      </c>
      <c r="K670" s="4">
        <v>246</v>
      </c>
      <c r="L670" s="4">
        <v>1225</v>
      </c>
      <c r="M670" s="4">
        <v>2455</v>
      </c>
      <c r="N670" s="4">
        <v>16</v>
      </c>
    </row>
    <row r="671" spans="1:14" x14ac:dyDescent="0.15">
      <c r="A671" s="2" t="s">
        <v>30</v>
      </c>
      <c r="B671" s="3" t="s">
        <v>21</v>
      </c>
      <c r="C671" s="3" t="s">
        <v>18</v>
      </c>
      <c r="D671" s="3">
        <v>2018</v>
      </c>
      <c r="E671" s="3">
        <v>3</v>
      </c>
      <c r="F671" s="4">
        <v>2429</v>
      </c>
      <c r="G671" s="4">
        <v>1120</v>
      </c>
      <c r="H671" s="4">
        <v>335</v>
      </c>
      <c r="I671" s="4">
        <v>919</v>
      </c>
      <c r="J671" s="4">
        <v>868</v>
      </c>
      <c r="K671" s="4">
        <v>632</v>
      </c>
      <c r="L671" s="4">
        <v>3667</v>
      </c>
      <c r="M671" s="4">
        <v>9973</v>
      </c>
      <c r="N671" s="4">
        <v>28</v>
      </c>
    </row>
    <row r="672" spans="1:14" x14ac:dyDescent="0.15">
      <c r="A672" s="2" t="s">
        <v>26</v>
      </c>
      <c r="B672" s="3" t="s">
        <v>21</v>
      </c>
      <c r="C672" s="3" t="s">
        <v>18</v>
      </c>
      <c r="D672" s="3">
        <v>2018</v>
      </c>
      <c r="E672" s="3">
        <v>3</v>
      </c>
      <c r="F672" s="4">
        <v>3708</v>
      </c>
      <c r="G672" s="4">
        <v>1177</v>
      </c>
      <c r="H672" s="4">
        <v>257</v>
      </c>
      <c r="I672" s="4">
        <v>874</v>
      </c>
      <c r="J672" s="4">
        <v>909</v>
      </c>
      <c r="K672" s="4">
        <v>693</v>
      </c>
      <c r="L672" s="4">
        <v>3559</v>
      </c>
      <c r="M672" s="4">
        <v>11179</v>
      </c>
      <c r="N672" s="4">
        <v>13</v>
      </c>
    </row>
    <row r="673" spans="1:14" x14ac:dyDescent="0.15">
      <c r="A673" s="2" t="s">
        <v>23</v>
      </c>
      <c r="B673" s="3" t="s">
        <v>21</v>
      </c>
      <c r="C673" s="3" t="s">
        <v>18</v>
      </c>
      <c r="D673" s="3">
        <v>2018</v>
      </c>
      <c r="E673" s="3">
        <v>3</v>
      </c>
      <c r="F673" s="4">
        <v>1</v>
      </c>
      <c r="G673" s="4">
        <v>0</v>
      </c>
      <c r="H673" s="4">
        <v>0</v>
      </c>
      <c r="I673" s="4">
        <v>0</v>
      </c>
      <c r="J673" s="4">
        <v>0</v>
      </c>
      <c r="K673" s="4">
        <v>0</v>
      </c>
      <c r="L673" s="4">
        <v>0</v>
      </c>
      <c r="M673" s="4">
        <v>1</v>
      </c>
      <c r="N673" s="4">
        <v>0</v>
      </c>
    </row>
    <row r="674" spans="1:14" x14ac:dyDescent="0.15">
      <c r="A674" s="2" t="s">
        <v>16</v>
      </c>
      <c r="B674" s="3" t="s">
        <v>21</v>
      </c>
      <c r="C674" s="3" t="s">
        <v>18</v>
      </c>
      <c r="D674" s="3">
        <v>2018</v>
      </c>
      <c r="E674" s="3">
        <v>3</v>
      </c>
      <c r="F674" s="4">
        <v>481</v>
      </c>
      <c r="G674" s="4">
        <v>1460</v>
      </c>
      <c r="H674" s="4">
        <v>373</v>
      </c>
      <c r="I674" s="4">
        <v>1141</v>
      </c>
      <c r="J674" s="4">
        <v>1200</v>
      </c>
      <c r="K674" s="4">
        <v>886</v>
      </c>
      <c r="L674" s="4">
        <v>4815</v>
      </c>
      <c r="M674" s="4">
        <v>10358</v>
      </c>
      <c r="N674" s="4">
        <v>54</v>
      </c>
    </row>
    <row r="675" spans="1:14" x14ac:dyDescent="0.15">
      <c r="A675" s="2" t="s">
        <v>28</v>
      </c>
      <c r="B675" s="3" t="s">
        <v>21</v>
      </c>
      <c r="C675" s="3" t="s">
        <v>18</v>
      </c>
      <c r="D675" s="3">
        <v>2018</v>
      </c>
      <c r="E675" s="3">
        <v>4</v>
      </c>
      <c r="F675" s="4">
        <v>127</v>
      </c>
      <c r="G675" s="4">
        <v>563</v>
      </c>
      <c r="H675" s="4">
        <v>56</v>
      </c>
      <c r="I675" s="4">
        <v>257</v>
      </c>
      <c r="J675" s="4">
        <v>435</v>
      </c>
      <c r="K675" s="4">
        <v>404</v>
      </c>
      <c r="L675" s="4">
        <v>4154</v>
      </c>
      <c r="M675" s="4">
        <v>5997</v>
      </c>
      <c r="N675" s="4">
        <v>13</v>
      </c>
    </row>
    <row r="676" spans="1:14" x14ac:dyDescent="0.15">
      <c r="A676" s="2" t="s">
        <v>23</v>
      </c>
      <c r="B676" s="3" t="s">
        <v>21</v>
      </c>
      <c r="C676" s="3" t="s">
        <v>18</v>
      </c>
      <c r="D676" s="3">
        <v>2018</v>
      </c>
      <c r="E676" s="3">
        <v>4</v>
      </c>
      <c r="F676" s="4">
        <v>20</v>
      </c>
      <c r="G676" s="4">
        <v>0</v>
      </c>
      <c r="H676" s="4">
        <v>0</v>
      </c>
      <c r="I676" s="4">
        <v>0</v>
      </c>
      <c r="J676" s="4">
        <v>0</v>
      </c>
      <c r="K676" s="4">
        <v>0</v>
      </c>
      <c r="L676" s="4">
        <v>1</v>
      </c>
      <c r="M676" s="4">
        <v>24</v>
      </c>
      <c r="N676" s="4">
        <v>0</v>
      </c>
    </row>
    <row r="677" spans="1:14" x14ac:dyDescent="0.15">
      <c r="A677" s="2" t="s">
        <v>28</v>
      </c>
      <c r="B677" s="3" t="s">
        <v>17</v>
      </c>
      <c r="C677" s="3" t="s">
        <v>18</v>
      </c>
      <c r="D677" s="3">
        <v>2018</v>
      </c>
      <c r="E677" s="3">
        <v>0</v>
      </c>
      <c r="F677" s="4">
        <v>15122</v>
      </c>
      <c r="G677" s="4">
        <v>886</v>
      </c>
      <c r="H677" s="4">
        <v>53</v>
      </c>
      <c r="I677" s="4">
        <v>302</v>
      </c>
      <c r="J677" s="4">
        <v>998</v>
      </c>
      <c r="K677" s="4">
        <v>10</v>
      </c>
      <c r="L677" s="4">
        <v>0</v>
      </c>
      <c r="M677" s="4">
        <v>17374</v>
      </c>
      <c r="N677" s="4">
        <v>1868</v>
      </c>
    </row>
    <row r="678" spans="1:14" x14ac:dyDescent="0.15">
      <c r="A678" s="2" t="s">
        <v>22</v>
      </c>
      <c r="B678" s="3" t="s">
        <v>17</v>
      </c>
      <c r="C678" s="3" t="s">
        <v>18</v>
      </c>
      <c r="D678" s="3">
        <v>2018</v>
      </c>
      <c r="E678" s="3">
        <v>0</v>
      </c>
      <c r="F678" s="4">
        <v>16224</v>
      </c>
      <c r="G678" s="4">
        <v>3720</v>
      </c>
      <c r="H678" s="4">
        <v>1496</v>
      </c>
      <c r="I678" s="4">
        <v>3527</v>
      </c>
      <c r="J678" s="4">
        <v>2825</v>
      </c>
      <c r="K678" s="4">
        <v>1823</v>
      </c>
      <c r="L678" s="4">
        <v>867</v>
      </c>
      <c r="M678" s="4">
        <v>30484</v>
      </c>
      <c r="N678" s="4">
        <v>1673</v>
      </c>
    </row>
    <row r="679" spans="1:14" x14ac:dyDescent="0.15">
      <c r="A679" s="2" t="s">
        <v>24</v>
      </c>
      <c r="B679" s="3" t="s">
        <v>17</v>
      </c>
      <c r="C679" s="3" t="s">
        <v>18</v>
      </c>
      <c r="D679" s="3">
        <v>2018</v>
      </c>
      <c r="E679" s="3">
        <v>0</v>
      </c>
      <c r="F679" s="4">
        <v>11884</v>
      </c>
      <c r="G679" s="4">
        <v>3826</v>
      </c>
      <c r="H679" s="4">
        <v>725</v>
      </c>
      <c r="I679" s="4">
        <v>2594</v>
      </c>
      <c r="J679" s="4">
        <v>2539</v>
      </c>
      <c r="K679" s="4">
        <v>363</v>
      </c>
      <c r="L679" s="4">
        <v>0</v>
      </c>
      <c r="M679" s="4">
        <v>21931</v>
      </c>
      <c r="N679" s="4">
        <v>2741</v>
      </c>
    </row>
    <row r="680" spans="1:14" x14ac:dyDescent="0.15">
      <c r="A680" s="2" t="s">
        <v>27</v>
      </c>
      <c r="B680" s="3" t="s">
        <v>17</v>
      </c>
      <c r="C680" s="3" t="s">
        <v>18</v>
      </c>
      <c r="D680" s="3">
        <v>2018</v>
      </c>
      <c r="E680" s="3">
        <v>0</v>
      </c>
      <c r="F680" s="4">
        <v>28772</v>
      </c>
      <c r="G680" s="4">
        <v>5697</v>
      </c>
      <c r="H680" s="4">
        <v>2620</v>
      </c>
      <c r="I680" s="4">
        <v>5709</v>
      </c>
      <c r="J680" s="4">
        <v>1430</v>
      </c>
      <c r="K680" s="4">
        <v>0</v>
      </c>
      <c r="L680" s="4">
        <v>0</v>
      </c>
      <c r="M680" s="4">
        <v>44228</v>
      </c>
      <c r="N680" s="4">
        <v>6318</v>
      </c>
    </row>
    <row r="681" spans="1:14" x14ac:dyDescent="0.15">
      <c r="A681" s="2" t="s">
        <v>31</v>
      </c>
      <c r="B681" s="3" t="s">
        <v>17</v>
      </c>
      <c r="C681" s="3" t="s">
        <v>18</v>
      </c>
      <c r="D681" s="3">
        <v>2018</v>
      </c>
      <c r="E681" s="3">
        <v>0</v>
      </c>
      <c r="F681" s="4">
        <v>3517</v>
      </c>
      <c r="G681" s="4">
        <v>921</v>
      </c>
      <c r="H681" s="4">
        <v>214</v>
      </c>
      <c r="I681" s="4">
        <v>642</v>
      </c>
      <c r="J681" s="4">
        <v>945</v>
      </c>
      <c r="K681" s="4">
        <v>595</v>
      </c>
      <c r="L681" s="4">
        <v>0</v>
      </c>
      <c r="M681" s="4">
        <v>6834</v>
      </c>
      <c r="N681" s="4">
        <v>309</v>
      </c>
    </row>
    <row r="682" spans="1:14" x14ac:dyDescent="0.15">
      <c r="A682" s="2" t="s">
        <v>32</v>
      </c>
      <c r="B682" s="3" t="s">
        <v>17</v>
      </c>
      <c r="C682" s="3" t="s">
        <v>18</v>
      </c>
      <c r="D682" s="3">
        <v>2018</v>
      </c>
      <c r="E682" s="3">
        <v>0</v>
      </c>
      <c r="F682" s="4">
        <v>8208</v>
      </c>
      <c r="G682" s="4">
        <v>1527</v>
      </c>
      <c r="H682" s="4">
        <v>158</v>
      </c>
      <c r="I682" s="4">
        <v>930</v>
      </c>
      <c r="J682" s="4">
        <v>435</v>
      </c>
      <c r="K682" s="4">
        <v>276</v>
      </c>
      <c r="L682" s="4">
        <v>76</v>
      </c>
      <c r="M682" s="4">
        <v>11611</v>
      </c>
      <c r="N682" s="4">
        <v>837</v>
      </c>
    </row>
    <row r="683" spans="1:14" x14ac:dyDescent="0.15">
      <c r="A683" s="2" t="s">
        <v>16</v>
      </c>
      <c r="B683" s="3" t="s">
        <v>17</v>
      </c>
      <c r="C683" s="3" t="s">
        <v>18</v>
      </c>
      <c r="D683" s="3">
        <v>2018</v>
      </c>
      <c r="E683" s="3">
        <v>0</v>
      </c>
      <c r="F683" s="4">
        <v>34247</v>
      </c>
      <c r="G683" s="4">
        <v>5747</v>
      </c>
      <c r="H683" s="4">
        <v>4098</v>
      </c>
      <c r="I683" s="4">
        <v>7108</v>
      </c>
      <c r="J683" s="4">
        <v>4327</v>
      </c>
      <c r="K683" s="4">
        <v>3480</v>
      </c>
      <c r="L683" s="4">
        <v>4262</v>
      </c>
      <c r="M683" s="4">
        <v>63269</v>
      </c>
      <c r="N683" s="4">
        <v>5272</v>
      </c>
    </row>
    <row r="684" spans="1:14" x14ac:dyDescent="0.15">
      <c r="A684" s="2" t="s">
        <v>28</v>
      </c>
      <c r="B684" s="3" t="s">
        <v>17</v>
      </c>
      <c r="C684" s="3" t="s">
        <v>18</v>
      </c>
      <c r="D684" s="3">
        <v>2018</v>
      </c>
      <c r="E684" s="3">
        <v>1</v>
      </c>
      <c r="F684" s="4">
        <v>4588</v>
      </c>
      <c r="G684" s="4">
        <v>1828</v>
      </c>
      <c r="H684" s="4">
        <v>150</v>
      </c>
      <c r="I684" s="4">
        <v>812</v>
      </c>
      <c r="J684" s="4">
        <v>1554</v>
      </c>
      <c r="K684" s="4">
        <v>1257</v>
      </c>
      <c r="L684" s="4">
        <v>1681</v>
      </c>
      <c r="M684" s="4">
        <v>11872</v>
      </c>
      <c r="N684" s="4">
        <v>158</v>
      </c>
    </row>
    <row r="685" spans="1:14" x14ac:dyDescent="0.15">
      <c r="A685" s="2" t="s">
        <v>24</v>
      </c>
      <c r="B685" s="3" t="s">
        <v>17</v>
      </c>
      <c r="C685" s="3" t="s">
        <v>18</v>
      </c>
      <c r="D685" s="3">
        <v>2018</v>
      </c>
      <c r="E685" s="3">
        <v>1</v>
      </c>
      <c r="F685" s="4">
        <v>166</v>
      </c>
      <c r="G685" s="4">
        <v>583</v>
      </c>
      <c r="H685" s="4">
        <v>101</v>
      </c>
      <c r="I685" s="4">
        <v>386</v>
      </c>
      <c r="J685" s="4">
        <v>417</v>
      </c>
      <c r="K685" s="4">
        <v>371</v>
      </c>
      <c r="L685" s="4">
        <v>814</v>
      </c>
      <c r="M685" s="4">
        <v>2838</v>
      </c>
      <c r="N685" s="4">
        <v>94</v>
      </c>
    </row>
    <row r="686" spans="1:14" x14ac:dyDescent="0.15">
      <c r="A686" s="2" t="s">
        <v>16</v>
      </c>
      <c r="B686" s="3" t="s">
        <v>17</v>
      </c>
      <c r="C686" s="3" t="s">
        <v>18</v>
      </c>
      <c r="D686" s="3">
        <v>2018</v>
      </c>
      <c r="E686" s="3">
        <v>1</v>
      </c>
      <c r="F686" s="4">
        <v>27175</v>
      </c>
      <c r="G686" s="4">
        <v>2821</v>
      </c>
      <c r="H686" s="4">
        <v>891</v>
      </c>
      <c r="I686" s="4">
        <v>2299</v>
      </c>
      <c r="J686" s="4">
        <v>2332</v>
      </c>
      <c r="K686" s="4">
        <v>1780</v>
      </c>
      <c r="L686" s="4">
        <v>5729</v>
      </c>
      <c r="M686" s="4">
        <v>43027</v>
      </c>
      <c r="N686" s="4">
        <v>81</v>
      </c>
    </row>
    <row r="687" spans="1:14" x14ac:dyDescent="0.15">
      <c r="A687" s="2" t="s">
        <v>33</v>
      </c>
      <c r="B687" s="3" t="s">
        <v>17</v>
      </c>
      <c r="C687" s="3" t="s">
        <v>18</v>
      </c>
      <c r="D687" s="3">
        <v>2018</v>
      </c>
      <c r="E687" s="3">
        <v>1</v>
      </c>
      <c r="F687" s="4">
        <v>3353</v>
      </c>
      <c r="G687" s="4">
        <v>1522</v>
      </c>
      <c r="H687" s="4">
        <v>321</v>
      </c>
      <c r="I687" s="4">
        <v>1089</v>
      </c>
      <c r="J687" s="4">
        <v>1291</v>
      </c>
      <c r="K687" s="4">
        <v>1087</v>
      </c>
      <c r="L687" s="4">
        <v>3882</v>
      </c>
      <c r="M687" s="4">
        <v>12546</v>
      </c>
      <c r="N687" s="4">
        <v>52</v>
      </c>
    </row>
    <row r="688" spans="1:14" x14ac:dyDescent="0.15">
      <c r="A688" s="2" t="s">
        <v>22</v>
      </c>
      <c r="B688" s="3" t="s">
        <v>17</v>
      </c>
      <c r="C688" s="3" t="s">
        <v>18</v>
      </c>
      <c r="D688" s="3">
        <v>2018</v>
      </c>
      <c r="E688" s="3">
        <v>2</v>
      </c>
      <c r="F688" s="4">
        <v>22400</v>
      </c>
      <c r="G688" s="4">
        <v>5677</v>
      </c>
      <c r="H688" s="4">
        <v>2363</v>
      </c>
      <c r="I688" s="4">
        <v>5093</v>
      </c>
      <c r="J688" s="4">
        <v>4385</v>
      </c>
      <c r="K688" s="4">
        <v>3328</v>
      </c>
      <c r="L688" s="4">
        <v>15798</v>
      </c>
      <c r="M688" s="4">
        <v>59047</v>
      </c>
      <c r="N688" s="4">
        <v>57</v>
      </c>
    </row>
    <row r="689" spans="1:14" x14ac:dyDescent="0.15">
      <c r="A689" s="2" t="s">
        <v>30</v>
      </c>
      <c r="B689" s="3" t="s">
        <v>17</v>
      </c>
      <c r="C689" s="3" t="s">
        <v>18</v>
      </c>
      <c r="D689" s="3">
        <v>2018</v>
      </c>
      <c r="E689" s="3">
        <v>2</v>
      </c>
      <c r="F689" s="4">
        <v>1732</v>
      </c>
      <c r="G689" s="4">
        <v>2379</v>
      </c>
      <c r="H689" s="4">
        <v>578</v>
      </c>
      <c r="I689" s="4">
        <v>1700</v>
      </c>
      <c r="J689" s="4">
        <v>1985</v>
      </c>
      <c r="K689" s="4">
        <v>1524</v>
      </c>
      <c r="L689" s="4">
        <v>10185</v>
      </c>
      <c r="M689" s="4">
        <v>20085</v>
      </c>
      <c r="N689" s="4">
        <v>108</v>
      </c>
    </row>
    <row r="690" spans="1:14" x14ac:dyDescent="0.15">
      <c r="A690" s="2" t="s">
        <v>24</v>
      </c>
      <c r="B690" s="3" t="s">
        <v>17</v>
      </c>
      <c r="C690" s="3" t="s">
        <v>18</v>
      </c>
      <c r="D690" s="3">
        <v>2018</v>
      </c>
      <c r="E690" s="3">
        <v>2</v>
      </c>
      <c r="F690" s="4">
        <v>2939</v>
      </c>
      <c r="G690" s="4">
        <v>1878</v>
      </c>
      <c r="H690" s="4">
        <v>425</v>
      </c>
      <c r="I690" s="4">
        <v>1406</v>
      </c>
      <c r="J690" s="4">
        <v>1446</v>
      </c>
      <c r="K690" s="4">
        <v>1132</v>
      </c>
      <c r="L690" s="4">
        <v>4292</v>
      </c>
      <c r="M690" s="4">
        <v>13519</v>
      </c>
      <c r="N690" s="4">
        <v>66</v>
      </c>
    </row>
    <row r="691" spans="1:14" x14ac:dyDescent="0.15">
      <c r="A691" s="2" t="s">
        <v>16</v>
      </c>
      <c r="B691" s="3" t="s">
        <v>17</v>
      </c>
      <c r="C691" s="3" t="s">
        <v>18</v>
      </c>
      <c r="D691" s="3">
        <v>2018</v>
      </c>
      <c r="E691" s="3">
        <v>2</v>
      </c>
      <c r="F691" s="4">
        <v>3941</v>
      </c>
      <c r="G691" s="4">
        <v>3269</v>
      </c>
      <c r="H691" s="4">
        <v>1263</v>
      </c>
      <c r="I691" s="4">
        <v>3064</v>
      </c>
      <c r="J691" s="4">
        <v>2602</v>
      </c>
      <c r="K691" s="4">
        <v>1769</v>
      </c>
      <c r="L691" s="4">
        <v>6221</v>
      </c>
      <c r="M691" s="4">
        <v>22131</v>
      </c>
      <c r="N691" s="4">
        <v>29</v>
      </c>
    </row>
    <row r="692" spans="1:14" x14ac:dyDescent="0.15">
      <c r="A692" s="2" t="s">
        <v>28</v>
      </c>
      <c r="B692" s="3" t="s">
        <v>17</v>
      </c>
      <c r="C692" s="3" t="s">
        <v>18</v>
      </c>
      <c r="D692" s="3">
        <v>2018</v>
      </c>
      <c r="E692" s="3">
        <v>3</v>
      </c>
      <c r="F692" s="4">
        <v>719</v>
      </c>
      <c r="G692" s="4">
        <v>1301</v>
      </c>
      <c r="H692" s="4">
        <v>98</v>
      </c>
      <c r="I692" s="4">
        <v>571</v>
      </c>
      <c r="J692" s="4">
        <v>1135</v>
      </c>
      <c r="K692" s="4">
        <v>1000</v>
      </c>
      <c r="L692" s="4">
        <v>5607</v>
      </c>
      <c r="M692" s="4">
        <v>10435</v>
      </c>
      <c r="N692" s="4">
        <v>53</v>
      </c>
    </row>
    <row r="693" spans="1:14" x14ac:dyDescent="0.15">
      <c r="A693" s="2" t="s">
        <v>30</v>
      </c>
      <c r="B693" s="3" t="s">
        <v>17</v>
      </c>
      <c r="C693" s="3" t="s">
        <v>18</v>
      </c>
      <c r="D693" s="3">
        <v>2018</v>
      </c>
      <c r="E693" s="3">
        <v>3</v>
      </c>
      <c r="F693" s="4">
        <v>9944</v>
      </c>
      <c r="G693" s="4">
        <v>2809</v>
      </c>
      <c r="H693" s="4">
        <v>820</v>
      </c>
      <c r="I693" s="4">
        <v>2256</v>
      </c>
      <c r="J693" s="4">
        <v>2240</v>
      </c>
      <c r="K693" s="4">
        <v>1685</v>
      </c>
      <c r="L693" s="4">
        <v>9663</v>
      </c>
      <c r="M693" s="4">
        <v>29419</v>
      </c>
      <c r="N693" s="4">
        <v>54</v>
      </c>
    </row>
    <row r="694" spans="1:14" x14ac:dyDescent="0.15">
      <c r="A694" s="2" t="s">
        <v>24</v>
      </c>
      <c r="B694" s="3" t="s">
        <v>17</v>
      </c>
      <c r="C694" s="3" t="s">
        <v>18</v>
      </c>
      <c r="D694" s="3">
        <v>2018</v>
      </c>
      <c r="E694" s="3">
        <v>3</v>
      </c>
      <c r="F694" s="4">
        <v>13797</v>
      </c>
      <c r="G694" s="4">
        <v>1490</v>
      </c>
      <c r="H694" s="4">
        <v>104</v>
      </c>
      <c r="I694" s="4">
        <v>338</v>
      </c>
      <c r="J694" s="4">
        <v>1493</v>
      </c>
      <c r="K694" s="4">
        <v>1348</v>
      </c>
      <c r="L694" s="4">
        <v>11086</v>
      </c>
      <c r="M694" s="4">
        <v>29656</v>
      </c>
      <c r="N694" s="4">
        <v>202</v>
      </c>
    </row>
    <row r="695" spans="1:14" x14ac:dyDescent="0.15">
      <c r="A695" s="2" t="s">
        <v>26</v>
      </c>
      <c r="B695" s="3" t="s">
        <v>17</v>
      </c>
      <c r="C695" s="3" t="s">
        <v>18</v>
      </c>
      <c r="D695" s="3">
        <v>2018</v>
      </c>
      <c r="E695" s="3">
        <v>3</v>
      </c>
      <c r="F695" s="4">
        <v>10907</v>
      </c>
      <c r="G695" s="4">
        <v>3612</v>
      </c>
      <c r="H695" s="4">
        <v>974</v>
      </c>
      <c r="I695" s="4">
        <v>2978</v>
      </c>
      <c r="J695" s="4">
        <v>2876</v>
      </c>
      <c r="K695" s="4">
        <v>2080</v>
      </c>
      <c r="L695" s="4">
        <v>10009</v>
      </c>
      <c r="M695" s="4">
        <v>33438</v>
      </c>
      <c r="N695" s="4">
        <v>26</v>
      </c>
    </row>
    <row r="696" spans="1:14" x14ac:dyDescent="0.15">
      <c r="A696" s="2" t="s">
        <v>23</v>
      </c>
      <c r="B696" s="3" t="s">
        <v>17</v>
      </c>
      <c r="C696" s="3" t="s">
        <v>18</v>
      </c>
      <c r="D696" s="3">
        <v>2018</v>
      </c>
      <c r="E696" s="3">
        <v>3</v>
      </c>
      <c r="F696" s="4">
        <v>0</v>
      </c>
      <c r="G696" s="4">
        <v>0</v>
      </c>
      <c r="H696" s="4">
        <v>0</v>
      </c>
      <c r="I696" s="4">
        <v>0</v>
      </c>
      <c r="J696" s="4">
        <v>0</v>
      </c>
      <c r="K696" s="4">
        <v>1</v>
      </c>
      <c r="L696" s="4">
        <v>0</v>
      </c>
      <c r="M696" s="4">
        <v>1</v>
      </c>
      <c r="N696" s="4">
        <v>0</v>
      </c>
    </row>
    <row r="697" spans="1:14" x14ac:dyDescent="0.15">
      <c r="A697" s="2" t="s">
        <v>16</v>
      </c>
      <c r="B697" s="3" t="s">
        <v>17</v>
      </c>
      <c r="C697" s="3" t="s">
        <v>18</v>
      </c>
      <c r="D697" s="3">
        <v>2018</v>
      </c>
      <c r="E697" s="3">
        <v>3</v>
      </c>
      <c r="F697" s="4">
        <v>33651</v>
      </c>
      <c r="G697" s="4">
        <v>3287</v>
      </c>
      <c r="H697" s="4">
        <v>909</v>
      </c>
      <c r="I697" s="4">
        <v>2539</v>
      </c>
      <c r="J697" s="4">
        <v>2583</v>
      </c>
      <c r="K697" s="4">
        <v>1987</v>
      </c>
      <c r="L697" s="4">
        <v>11885</v>
      </c>
      <c r="M697" s="4">
        <v>56842</v>
      </c>
      <c r="N697" s="4">
        <v>55</v>
      </c>
    </row>
    <row r="698" spans="1:14" x14ac:dyDescent="0.15">
      <c r="A698" s="2" t="s">
        <v>28</v>
      </c>
      <c r="B698" s="3" t="s">
        <v>17</v>
      </c>
      <c r="C698" s="3" t="s">
        <v>18</v>
      </c>
      <c r="D698" s="3">
        <v>2018</v>
      </c>
      <c r="E698" s="3">
        <v>4</v>
      </c>
      <c r="F698" s="4">
        <v>5069</v>
      </c>
      <c r="G698" s="4">
        <v>3710</v>
      </c>
      <c r="H698" s="4">
        <v>325</v>
      </c>
      <c r="I698" s="4">
        <v>1710</v>
      </c>
      <c r="J698" s="4">
        <v>3121</v>
      </c>
      <c r="K698" s="4">
        <v>2615</v>
      </c>
      <c r="L698" s="4">
        <v>21239</v>
      </c>
      <c r="M698" s="4">
        <v>37791</v>
      </c>
      <c r="N698" s="4">
        <v>54</v>
      </c>
    </row>
    <row r="699" spans="1:14" x14ac:dyDescent="0.15">
      <c r="A699" s="2" t="s">
        <v>23</v>
      </c>
      <c r="B699" s="3" t="s">
        <v>17</v>
      </c>
      <c r="C699" s="3" t="s">
        <v>18</v>
      </c>
      <c r="D699" s="3">
        <v>2018</v>
      </c>
      <c r="E699" s="3">
        <v>4</v>
      </c>
      <c r="F699" s="4">
        <v>5</v>
      </c>
      <c r="G699" s="4">
        <v>0</v>
      </c>
      <c r="H699" s="4">
        <v>0</v>
      </c>
      <c r="I699" s="4">
        <v>0</v>
      </c>
      <c r="J699" s="4">
        <v>0</v>
      </c>
      <c r="K699" s="4">
        <v>0</v>
      </c>
      <c r="L699" s="4">
        <v>0</v>
      </c>
      <c r="M699" s="4">
        <v>8</v>
      </c>
      <c r="N699" s="4">
        <v>0</v>
      </c>
    </row>
    <row r="700" spans="1:14" x14ac:dyDescent="0.15">
      <c r="A700" s="2" t="s">
        <v>28</v>
      </c>
      <c r="B700" s="3" t="s">
        <v>20</v>
      </c>
      <c r="C700" s="3" t="s">
        <v>25</v>
      </c>
      <c r="D700" s="3">
        <v>2018</v>
      </c>
      <c r="E700" s="3">
        <v>1</v>
      </c>
      <c r="F700" s="4">
        <v>224</v>
      </c>
      <c r="G700" s="4">
        <v>204</v>
      </c>
      <c r="H700" s="4">
        <v>30</v>
      </c>
      <c r="I700" s="4">
        <v>118</v>
      </c>
      <c r="J700" s="4">
        <v>181</v>
      </c>
      <c r="K700" s="4">
        <v>170</v>
      </c>
      <c r="L700" s="4">
        <v>344</v>
      </c>
      <c r="M700" s="4">
        <v>1274</v>
      </c>
      <c r="N700" s="4">
        <v>90</v>
      </c>
    </row>
    <row r="701" spans="1:14" x14ac:dyDescent="0.15">
      <c r="A701" s="2" t="s">
        <v>28</v>
      </c>
      <c r="B701" s="3" t="s">
        <v>21</v>
      </c>
      <c r="C701" s="3" t="s">
        <v>25</v>
      </c>
      <c r="D701" s="3">
        <v>2018</v>
      </c>
      <c r="E701" s="3">
        <v>4</v>
      </c>
      <c r="F701" s="4">
        <v>11</v>
      </c>
      <c r="G701" s="4">
        <v>88</v>
      </c>
      <c r="H701" s="4">
        <v>0</v>
      </c>
      <c r="I701" s="4">
        <v>16</v>
      </c>
      <c r="J701" s="4">
        <v>0</v>
      </c>
      <c r="K701" s="4">
        <v>0</v>
      </c>
      <c r="L701" s="4">
        <v>0</v>
      </c>
      <c r="M701" s="4">
        <v>115</v>
      </c>
      <c r="N701" s="4">
        <v>38</v>
      </c>
    </row>
    <row r="702" spans="1:14" x14ac:dyDescent="0.15">
      <c r="A702" s="2" t="s">
        <v>28</v>
      </c>
      <c r="B702" s="3" t="s">
        <v>20</v>
      </c>
      <c r="C702" s="3" t="s">
        <v>19</v>
      </c>
      <c r="D702" s="3">
        <v>2019</v>
      </c>
      <c r="E702" s="3">
        <v>0</v>
      </c>
      <c r="F702" s="4">
        <v>416</v>
      </c>
      <c r="G702" s="4">
        <v>226</v>
      </c>
      <c r="H702" s="4">
        <v>15</v>
      </c>
      <c r="I702" s="4">
        <v>86</v>
      </c>
      <c r="J702" s="4">
        <v>175</v>
      </c>
      <c r="K702" s="4">
        <v>169</v>
      </c>
      <c r="L702" s="4">
        <v>160</v>
      </c>
      <c r="M702" s="4">
        <v>1250</v>
      </c>
      <c r="N702" s="4">
        <v>100</v>
      </c>
    </row>
    <row r="703" spans="1:14" x14ac:dyDescent="0.15">
      <c r="A703" s="2" t="s">
        <v>22</v>
      </c>
      <c r="B703" s="3" t="s">
        <v>20</v>
      </c>
      <c r="C703" s="3" t="s">
        <v>19</v>
      </c>
      <c r="D703" s="3">
        <v>2019</v>
      </c>
      <c r="E703" s="3">
        <v>0</v>
      </c>
      <c r="F703" s="4">
        <v>2019</v>
      </c>
      <c r="G703" s="4">
        <v>292</v>
      </c>
      <c r="H703" s="4">
        <v>49</v>
      </c>
      <c r="I703" s="4">
        <v>166</v>
      </c>
      <c r="J703" s="4">
        <v>230</v>
      </c>
      <c r="K703" s="4">
        <v>165</v>
      </c>
      <c r="L703" s="4">
        <v>325</v>
      </c>
      <c r="M703" s="4">
        <v>3250</v>
      </c>
      <c r="N703" s="4">
        <v>274</v>
      </c>
    </row>
    <row r="704" spans="1:14" x14ac:dyDescent="0.15">
      <c r="A704" s="2" t="s">
        <v>30</v>
      </c>
      <c r="B704" s="3" t="s">
        <v>20</v>
      </c>
      <c r="C704" s="3" t="s">
        <v>19</v>
      </c>
      <c r="D704" s="3">
        <v>2019</v>
      </c>
      <c r="E704" s="3">
        <v>0</v>
      </c>
      <c r="F704" s="4">
        <v>1146</v>
      </c>
      <c r="G704" s="4">
        <v>343</v>
      </c>
      <c r="H704" s="4">
        <v>40</v>
      </c>
      <c r="I704" s="4">
        <v>166</v>
      </c>
      <c r="J704" s="4">
        <v>272</v>
      </c>
      <c r="K704" s="4">
        <v>229</v>
      </c>
      <c r="L704" s="4">
        <v>357</v>
      </c>
      <c r="M704" s="4">
        <v>2556</v>
      </c>
      <c r="N704" s="4">
        <v>200</v>
      </c>
    </row>
    <row r="705" spans="1:14" x14ac:dyDescent="0.15">
      <c r="A705" s="2" t="s">
        <v>24</v>
      </c>
      <c r="B705" s="3" t="s">
        <v>20</v>
      </c>
      <c r="C705" s="3" t="s">
        <v>19</v>
      </c>
      <c r="D705" s="3">
        <v>2019</v>
      </c>
      <c r="E705" s="3">
        <v>0</v>
      </c>
      <c r="F705" s="4">
        <v>1463</v>
      </c>
      <c r="G705" s="4">
        <v>344</v>
      </c>
      <c r="H705" s="4">
        <v>35</v>
      </c>
      <c r="I705" s="4">
        <v>165</v>
      </c>
      <c r="J705" s="4">
        <v>247</v>
      </c>
      <c r="K705" s="4">
        <v>162</v>
      </c>
      <c r="L705" s="4">
        <v>435</v>
      </c>
      <c r="M705" s="4">
        <v>2854</v>
      </c>
      <c r="N705" s="4">
        <v>295</v>
      </c>
    </row>
    <row r="706" spans="1:14" x14ac:dyDescent="0.15">
      <c r="A706" s="2" t="s">
        <v>26</v>
      </c>
      <c r="B706" s="3" t="s">
        <v>20</v>
      </c>
      <c r="C706" s="3" t="s">
        <v>19</v>
      </c>
      <c r="D706" s="3">
        <v>2019</v>
      </c>
      <c r="E706" s="3">
        <v>0</v>
      </c>
      <c r="F706" s="4">
        <v>1891</v>
      </c>
      <c r="G706" s="4">
        <v>334</v>
      </c>
      <c r="H706" s="4">
        <v>33</v>
      </c>
      <c r="I706" s="4">
        <v>161</v>
      </c>
      <c r="J706" s="4">
        <v>297</v>
      </c>
      <c r="K706" s="4">
        <v>227</v>
      </c>
      <c r="L706" s="4">
        <v>686</v>
      </c>
      <c r="M706" s="4">
        <v>3632</v>
      </c>
      <c r="N706" s="4">
        <v>222</v>
      </c>
    </row>
    <row r="707" spans="1:14" x14ac:dyDescent="0.15">
      <c r="A707" s="2" t="s">
        <v>27</v>
      </c>
      <c r="B707" s="3" t="s">
        <v>20</v>
      </c>
      <c r="C707" s="3" t="s">
        <v>19</v>
      </c>
      <c r="D707" s="3">
        <v>2019</v>
      </c>
      <c r="E707" s="3">
        <v>0</v>
      </c>
      <c r="F707" s="4">
        <v>2389</v>
      </c>
      <c r="G707" s="4">
        <v>291</v>
      </c>
      <c r="H707" s="4">
        <v>25</v>
      </c>
      <c r="I707" s="4">
        <v>121</v>
      </c>
      <c r="J707" s="4">
        <v>434</v>
      </c>
      <c r="K707" s="4">
        <v>208</v>
      </c>
      <c r="L707" s="4">
        <v>0</v>
      </c>
      <c r="M707" s="4">
        <v>3470</v>
      </c>
      <c r="N707" s="4">
        <v>660</v>
      </c>
    </row>
    <row r="708" spans="1:14" x14ac:dyDescent="0.15">
      <c r="A708" s="2" t="s">
        <v>23</v>
      </c>
      <c r="B708" s="3" t="s">
        <v>20</v>
      </c>
      <c r="C708" s="3" t="s">
        <v>19</v>
      </c>
      <c r="D708" s="3">
        <v>2019</v>
      </c>
      <c r="E708" s="3">
        <v>0</v>
      </c>
      <c r="F708" s="4">
        <v>180</v>
      </c>
      <c r="G708" s="4">
        <v>148</v>
      </c>
      <c r="H708" s="4">
        <v>4</v>
      </c>
      <c r="I708" s="4">
        <v>45</v>
      </c>
      <c r="J708" s="4">
        <v>97</v>
      </c>
      <c r="K708" s="4">
        <v>0</v>
      </c>
      <c r="L708" s="4">
        <v>0</v>
      </c>
      <c r="M708" s="4">
        <v>476</v>
      </c>
      <c r="N708" s="4">
        <v>143</v>
      </c>
    </row>
    <row r="709" spans="1:14" x14ac:dyDescent="0.15">
      <c r="A709" s="2" t="s">
        <v>31</v>
      </c>
      <c r="B709" s="3" t="s">
        <v>20</v>
      </c>
      <c r="C709" s="3" t="s">
        <v>19</v>
      </c>
      <c r="D709" s="3">
        <v>2019</v>
      </c>
      <c r="E709" s="3">
        <v>0</v>
      </c>
      <c r="F709" s="4">
        <v>1261</v>
      </c>
      <c r="G709" s="4">
        <v>168</v>
      </c>
      <c r="H709" s="4">
        <v>18</v>
      </c>
      <c r="I709" s="4">
        <v>87</v>
      </c>
      <c r="J709" s="4">
        <v>127</v>
      </c>
      <c r="K709" s="4">
        <v>91</v>
      </c>
      <c r="L709" s="4">
        <v>160</v>
      </c>
      <c r="M709" s="4">
        <v>1914</v>
      </c>
      <c r="N709" s="4">
        <v>199</v>
      </c>
    </row>
    <row r="710" spans="1:14" x14ac:dyDescent="0.15">
      <c r="A710" s="2" t="s">
        <v>32</v>
      </c>
      <c r="B710" s="3" t="s">
        <v>20</v>
      </c>
      <c r="C710" s="3" t="s">
        <v>19</v>
      </c>
      <c r="D710" s="3">
        <v>2019</v>
      </c>
      <c r="E710" s="3">
        <v>0</v>
      </c>
      <c r="F710" s="4">
        <v>1000</v>
      </c>
      <c r="G710" s="4">
        <v>295</v>
      </c>
      <c r="H710" s="4">
        <v>31</v>
      </c>
      <c r="I710" s="4">
        <v>166</v>
      </c>
      <c r="J710" s="4">
        <v>231</v>
      </c>
      <c r="K710" s="4">
        <v>121</v>
      </c>
      <c r="L710" s="4">
        <v>130</v>
      </c>
      <c r="M710" s="4">
        <v>1976</v>
      </c>
      <c r="N710" s="4">
        <v>271</v>
      </c>
    </row>
    <row r="711" spans="1:14" x14ac:dyDescent="0.15">
      <c r="A711" s="2" t="s">
        <v>16</v>
      </c>
      <c r="B711" s="3" t="s">
        <v>20</v>
      </c>
      <c r="C711" s="3" t="s">
        <v>19</v>
      </c>
      <c r="D711" s="3">
        <v>2019</v>
      </c>
      <c r="E711" s="3">
        <v>0</v>
      </c>
      <c r="F711" s="4">
        <v>1969</v>
      </c>
      <c r="G711" s="4">
        <v>271</v>
      </c>
      <c r="H711" s="4">
        <v>26</v>
      </c>
      <c r="I711" s="4">
        <v>128</v>
      </c>
      <c r="J711" s="4">
        <v>194</v>
      </c>
      <c r="K711" s="4">
        <v>157</v>
      </c>
      <c r="L711" s="4">
        <v>185</v>
      </c>
      <c r="M711" s="4">
        <v>2932</v>
      </c>
      <c r="N711" s="4">
        <v>440</v>
      </c>
    </row>
    <row r="712" spans="1:14" x14ac:dyDescent="0.15">
      <c r="A712" s="2" t="s">
        <v>33</v>
      </c>
      <c r="B712" s="3" t="s">
        <v>20</v>
      </c>
      <c r="C712" s="3" t="s">
        <v>19</v>
      </c>
      <c r="D712" s="3">
        <v>2019</v>
      </c>
      <c r="E712" s="3">
        <v>0</v>
      </c>
      <c r="F712" s="4">
        <v>1298</v>
      </c>
      <c r="G712" s="4">
        <v>327</v>
      </c>
      <c r="H712" s="4">
        <v>40</v>
      </c>
      <c r="I712" s="4">
        <v>180</v>
      </c>
      <c r="J712" s="4">
        <v>280</v>
      </c>
      <c r="K712" s="4">
        <v>185</v>
      </c>
      <c r="L712" s="4">
        <v>338</v>
      </c>
      <c r="M712" s="4">
        <v>2651</v>
      </c>
      <c r="N712" s="4">
        <v>233</v>
      </c>
    </row>
    <row r="713" spans="1:14" x14ac:dyDescent="0.15">
      <c r="A713" s="2" t="s">
        <v>28</v>
      </c>
      <c r="B713" s="3" t="s">
        <v>20</v>
      </c>
      <c r="C713" s="3" t="s">
        <v>19</v>
      </c>
      <c r="D713" s="3">
        <v>2019</v>
      </c>
      <c r="E713" s="3">
        <v>1</v>
      </c>
      <c r="F713" s="4">
        <v>869</v>
      </c>
      <c r="G713" s="4">
        <v>515</v>
      </c>
      <c r="H713" s="4">
        <v>40</v>
      </c>
      <c r="I713" s="4">
        <v>220</v>
      </c>
      <c r="J713" s="4">
        <v>421</v>
      </c>
      <c r="K713" s="4">
        <v>425</v>
      </c>
      <c r="L713" s="4">
        <v>1620</v>
      </c>
      <c r="M713" s="4">
        <v>4114</v>
      </c>
      <c r="N713" s="4">
        <v>69</v>
      </c>
    </row>
    <row r="714" spans="1:14" x14ac:dyDescent="0.15">
      <c r="A714" s="2" t="s">
        <v>22</v>
      </c>
      <c r="B714" s="3" t="s">
        <v>20</v>
      </c>
      <c r="C714" s="3" t="s">
        <v>19</v>
      </c>
      <c r="D714" s="3">
        <v>2019</v>
      </c>
      <c r="E714" s="3">
        <v>1</v>
      </c>
      <c r="F714" s="4">
        <v>1672</v>
      </c>
      <c r="G714" s="4">
        <v>460</v>
      </c>
      <c r="H714" s="4">
        <v>86</v>
      </c>
      <c r="I714" s="4">
        <v>288</v>
      </c>
      <c r="J714" s="4">
        <v>415</v>
      </c>
      <c r="K714" s="4">
        <v>350</v>
      </c>
      <c r="L714" s="4">
        <v>1280</v>
      </c>
      <c r="M714" s="4">
        <v>4553</v>
      </c>
      <c r="N714" s="4">
        <v>57</v>
      </c>
    </row>
    <row r="715" spans="1:14" x14ac:dyDescent="0.15">
      <c r="A715" s="2" t="s">
        <v>30</v>
      </c>
      <c r="B715" s="3" t="s">
        <v>20</v>
      </c>
      <c r="C715" s="3" t="s">
        <v>19</v>
      </c>
      <c r="D715" s="3">
        <v>2019</v>
      </c>
      <c r="E715" s="3">
        <v>1</v>
      </c>
      <c r="F715" s="4">
        <v>1075</v>
      </c>
      <c r="G715" s="4">
        <v>535</v>
      </c>
      <c r="H715" s="4">
        <v>74</v>
      </c>
      <c r="I715" s="4">
        <v>281</v>
      </c>
      <c r="J715" s="4">
        <v>450</v>
      </c>
      <c r="K715" s="4">
        <v>426</v>
      </c>
      <c r="L715" s="4">
        <v>1260</v>
      </c>
      <c r="M715" s="4">
        <v>4104</v>
      </c>
      <c r="N715" s="4">
        <v>81</v>
      </c>
    </row>
    <row r="716" spans="1:14" x14ac:dyDescent="0.15">
      <c r="A716" s="2" t="s">
        <v>24</v>
      </c>
      <c r="B716" s="3" t="s">
        <v>20</v>
      </c>
      <c r="C716" s="3" t="s">
        <v>19</v>
      </c>
      <c r="D716" s="3">
        <v>2019</v>
      </c>
      <c r="E716" s="3">
        <v>1</v>
      </c>
      <c r="F716" s="4">
        <v>1351</v>
      </c>
      <c r="G716" s="4">
        <v>439</v>
      </c>
      <c r="H716" s="4">
        <v>57</v>
      </c>
      <c r="I716" s="4">
        <v>242</v>
      </c>
      <c r="J716" s="4">
        <v>350</v>
      </c>
      <c r="K716" s="4">
        <v>290</v>
      </c>
      <c r="L716" s="4">
        <v>1003</v>
      </c>
      <c r="M716" s="4">
        <v>3735</v>
      </c>
      <c r="N716" s="4">
        <v>62</v>
      </c>
    </row>
    <row r="717" spans="1:14" x14ac:dyDescent="0.15">
      <c r="A717" s="2" t="s">
        <v>26</v>
      </c>
      <c r="B717" s="3" t="s">
        <v>20</v>
      </c>
      <c r="C717" s="3" t="s">
        <v>19</v>
      </c>
      <c r="D717" s="3">
        <v>2019</v>
      </c>
      <c r="E717" s="3">
        <v>1</v>
      </c>
      <c r="F717" s="4">
        <v>1716</v>
      </c>
      <c r="G717" s="4">
        <v>409</v>
      </c>
      <c r="H717" s="4">
        <v>42</v>
      </c>
      <c r="I717" s="4">
        <v>199</v>
      </c>
      <c r="J717" s="4">
        <v>327</v>
      </c>
      <c r="K717" s="4">
        <v>285</v>
      </c>
      <c r="L717" s="4">
        <v>903</v>
      </c>
      <c r="M717" s="4">
        <v>3885</v>
      </c>
      <c r="N717" s="4">
        <v>47</v>
      </c>
    </row>
    <row r="718" spans="1:14" x14ac:dyDescent="0.15">
      <c r="A718" s="2" t="s">
        <v>23</v>
      </c>
      <c r="B718" s="3" t="s">
        <v>20</v>
      </c>
      <c r="C718" s="3" t="s">
        <v>19</v>
      </c>
      <c r="D718" s="3">
        <v>2019</v>
      </c>
      <c r="E718" s="3">
        <v>1</v>
      </c>
      <c r="F718" s="4">
        <v>12</v>
      </c>
      <c r="G718" s="4">
        <v>51</v>
      </c>
      <c r="H718" s="4">
        <v>1</v>
      </c>
      <c r="I718" s="4">
        <v>26</v>
      </c>
      <c r="J718" s="4">
        <v>30</v>
      </c>
      <c r="K718" s="4">
        <v>0</v>
      </c>
      <c r="L718" s="4">
        <v>0</v>
      </c>
      <c r="M718" s="4">
        <v>120</v>
      </c>
      <c r="N718" s="4">
        <v>22</v>
      </c>
    </row>
    <row r="719" spans="1:14" x14ac:dyDescent="0.15">
      <c r="A719" s="2" t="s">
        <v>31</v>
      </c>
      <c r="B719" s="3" t="s">
        <v>20</v>
      </c>
      <c r="C719" s="3" t="s">
        <v>19</v>
      </c>
      <c r="D719" s="3">
        <v>2019</v>
      </c>
      <c r="E719" s="3">
        <v>1</v>
      </c>
      <c r="F719" s="4">
        <v>1460</v>
      </c>
      <c r="G719" s="4">
        <v>269</v>
      </c>
      <c r="H719" s="4">
        <v>38</v>
      </c>
      <c r="I719" s="4">
        <v>149</v>
      </c>
      <c r="J719" s="4">
        <v>226</v>
      </c>
      <c r="K719" s="4">
        <v>203</v>
      </c>
      <c r="L719" s="4">
        <v>568</v>
      </c>
      <c r="M719" s="4">
        <v>2915</v>
      </c>
      <c r="N719" s="4">
        <v>34</v>
      </c>
    </row>
    <row r="720" spans="1:14" x14ac:dyDescent="0.15">
      <c r="A720" s="2" t="s">
        <v>32</v>
      </c>
      <c r="B720" s="3" t="s">
        <v>20</v>
      </c>
      <c r="C720" s="3" t="s">
        <v>19</v>
      </c>
      <c r="D720" s="3">
        <v>2019</v>
      </c>
      <c r="E720" s="3">
        <v>1</v>
      </c>
      <c r="F720" s="4">
        <v>1127</v>
      </c>
      <c r="G720" s="4">
        <v>466</v>
      </c>
      <c r="H720" s="4">
        <v>75</v>
      </c>
      <c r="I720" s="4">
        <v>283</v>
      </c>
      <c r="J720" s="4">
        <v>407</v>
      </c>
      <c r="K720" s="4">
        <v>364</v>
      </c>
      <c r="L720" s="4">
        <v>975</v>
      </c>
      <c r="M720" s="4">
        <v>3701</v>
      </c>
      <c r="N720" s="4">
        <v>61</v>
      </c>
    </row>
    <row r="721" spans="1:14" x14ac:dyDescent="0.15">
      <c r="A721" s="2" t="s">
        <v>16</v>
      </c>
      <c r="B721" s="3" t="s">
        <v>20</v>
      </c>
      <c r="C721" s="3" t="s">
        <v>19</v>
      </c>
      <c r="D721" s="3">
        <v>2019</v>
      </c>
      <c r="E721" s="3">
        <v>1</v>
      </c>
      <c r="F721" s="4">
        <v>1758</v>
      </c>
      <c r="G721" s="4">
        <v>436</v>
      </c>
      <c r="H721" s="4">
        <v>63</v>
      </c>
      <c r="I721" s="4">
        <v>241</v>
      </c>
      <c r="J721" s="4">
        <v>371</v>
      </c>
      <c r="K721" s="4">
        <v>336</v>
      </c>
      <c r="L721" s="4">
        <v>1020</v>
      </c>
      <c r="M721" s="4">
        <v>4228</v>
      </c>
      <c r="N721" s="4">
        <v>65</v>
      </c>
    </row>
    <row r="722" spans="1:14" x14ac:dyDescent="0.15">
      <c r="A722" s="2" t="s">
        <v>33</v>
      </c>
      <c r="B722" s="3" t="s">
        <v>20</v>
      </c>
      <c r="C722" s="3" t="s">
        <v>19</v>
      </c>
      <c r="D722" s="3">
        <v>2019</v>
      </c>
      <c r="E722" s="3">
        <v>1</v>
      </c>
      <c r="F722" s="4">
        <v>1121</v>
      </c>
      <c r="G722" s="4">
        <v>473</v>
      </c>
      <c r="H722" s="4">
        <v>84</v>
      </c>
      <c r="I722" s="4">
        <v>305</v>
      </c>
      <c r="J722" s="4">
        <v>400</v>
      </c>
      <c r="K722" s="4">
        <v>338</v>
      </c>
      <c r="L722" s="4">
        <v>1177</v>
      </c>
      <c r="M722" s="4">
        <v>3902</v>
      </c>
      <c r="N722" s="4">
        <v>54</v>
      </c>
    </row>
    <row r="723" spans="1:14" x14ac:dyDescent="0.15">
      <c r="A723" s="2" t="s">
        <v>28</v>
      </c>
      <c r="B723" s="3" t="s">
        <v>20</v>
      </c>
      <c r="C723" s="3" t="s">
        <v>19</v>
      </c>
      <c r="D723" s="3">
        <v>2019</v>
      </c>
      <c r="E723" s="3">
        <v>2</v>
      </c>
      <c r="F723" s="4">
        <v>788</v>
      </c>
      <c r="G723" s="4">
        <v>491</v>
      </c>
      <c r="H723" s="4">
        <v>44</v>
      </c>
      <c r="I723" s="4">
        <v>228</v>
      </c>
      <c r="J723" s="4">
        <v>393</v>
      </c>
      <c r="K723" s="4">
        <v>376</v>
      </c>
      <c r="L723" s="4">
        <v>2615</v>
      </c>
      <c r="M723" s="4">
        <v>4938</v>
      </c>
      <c r="N723" s="4">
        <v>25</v>
      </c>
    </row>
    <row r="724" spans="1:14" x14ac:dyDescent="0.15">
      <c r="A724" s="2" t="s">
        <v>22</v>
      </c>
      <c r="B724" s="3" t="s">
        <v>20</v>
      </c>
      <c r="C724" s="3" t="s">
        <v>19</v>
      </c>
      <c r="D724" s="3">
        <v>2019</v>
      </c>
      <c r="E724" s="3">
        <v>2</v>
      </c>
      <c r="F724" s="4">
        <v>1713</v>
      </c>
      <c r="G724" s="4">
        <v>817</v>
      </c>
      <c r="H724" s="4">
        <v>137</v>
      </c>
      <c r="I724" s="4">
        <v>462</v>
      </c>
      <c r="J724" s="4">
        <v>729</v>
      </c>
      <c r="K724" s="4">
        <v>603</v>
      </c>
      <c r="L724" s="4">
        <v>2888</v>
      </c>
      <c r="M724" s="4">
        <v>7353</v>
      </c>
      <c r="N724" s="4">
        <v>52</v>
      </c>
    </row>
    <row r="725" spans="1:14" x14ac:dyDescent="0.15">
      <c r="A725" s="2" t="s">
        <v>30</v>
      </c>
      <c r="B725" s="3" t="s">
        <v>20</v>
      </c>
      <c r="C725" s="3" t="s">
        <v>19</v>
      </c>
      <c r="D725" s="3">
        <v>2019</v>
      </c>
      <c r="E725" s="3">
        <v>2</v>
      </c>
      <c r="F725" s="4">
        <v>765</v>
      </c>
      <c r="G725" s="4">
        <v>663</v>
      </c>
      <c r="H725" s="4">
        <v>132</v>
      </c>
      <c r="I725" s="4">
        <v>423</v>
      </c>
      <c r="J725" s="4">
        <v>551</v>
      </c>
      <c r="K725" s="4">
        <v>483</v>
      </c>
      <c r="L725" s="4">
        <v>2351</v>
      </c>
      <c r="M725" s="4">
        <v>5372</v>
      </c>
      <c r="N725" s="4">
        <v>53</v>
      </c>
    </row>
    <row r="726" spans="1:14" x14ac:dyDescent="0.15">
      <c r="A726" s="2" t="s">
        <v>24</v>
      </c>
      <c r="B726" s="3" t="s">
        <v>20</v>
      </c>
      <c r="C726" s="3" t="s">
        <v>19</v>
      </c>
      <c r="D726" s="3">
        <v>2019</v>
      </c>
      <c r="E726" s="3">
        <v>2</v>
      </c>
      <c r="F726" s="4">
        <v>1487</v>
      </c>
      <c r="G726" s="4">
        <v>722</v>
      </c>
      <c r="H726" s="4">
        <v>114</v>
      </c>
      <c r="I726" s="4">
        <v>434</v>
      </c>
      <c r="J726" s="4">
        <v>547</v>
      </c>
      <c r="K726" s="4">
        <v>459</v>
      </c>
      <c r="L726" s="4">
        <v>2356</v>
      </c>
      <c r="M726" s="4">
        <v>6123</v>
      </c>
      <c r="N726" s="4">
        <v>52</v>
      </c>
    </row>
    <row r="727" spans="1:14" x14ac:dyDescent="0.15">
      <c r="A727" s="2" t="s">
        <v>26</v>
      </c>
      <c r="B727" s="3" t="s">
        <v>20</v>
      </c>
      <c r="C727" s="3" t="s">
        <v>19</v>
      </c>
      <c r="D727" s="3">
        <v>2019</v>
      </c>
      <c r="E727" s="3">
        <v>2</v>
      </c>
      <c r="F727" s="4">
        <v>1530</v>
      </c>
      <c r="G727" s="4">
        <v>539</v>
      </c>
      <c r="H727" s="4">
        <v>73</v>
      </c>
      <c r="I727" s="4">
        <v>301</v>
      </c>
      <c r="J727" s="4">
        <v>444</v>
      </c>
      <c r="K727" s="4">
        <v>387</v>
      </c>
      <c r="L727" s="4">
        <v>1907</v>
      </c>
      <c r="M727" s="4">
        <v>5183</v>
      </c>
      <c r="N727" s="4">
        <v>31</v>
      </c>
    </row>
    <row r="728" spans="1:14" x14ac:dyDescent="0.15">
      <c r="A728" s="2" t="s">
        <v>23</v>
      </c>
      <c r="B728" s="3" t="s">
        <v>20</v>
      </c>
      <c r="C728" s="3" t="s">
        <v>19</v>
      </c>
      <c r="D728" s="3">
        <v>2019</v>
      </c>
      <c r="E728" s="3">
        <v>2</v>
      </c>
      <c r="F728" s="4">
        <v>22</v>
      </c>
      <c r="G728" s="4">
        <v>82</v>
      </c>
      <c r="H728" s="4">
        <v>2</v>
      </c>
      <c r="I728" s="4">
        <v>30</v>
      </c>
      <c r="J728" s="4">
        <v>56</v>
      </c>
      <c r="K728" s="4">
        <v>0</v>
      </c>
      <c r="L728" s="4">
        <v>0</v>
      </c>
      <c r="M728" s="4">
        <v>193</v>
      </c>
      <c r="N728" s="4">
        <v>39</v>
      </c>
    </row>
    <row r="729" spans="1:14" x14ac:dyDescent="0.15">
      <c r="A729" s="2" t="s">
        <v>31</v>
      </c>
      <c r="B729" s="3" t="s">
        <v>20</v>
      </c>
      <c r="C729" s="3" t="s">
        <v>19</v>
      </c>
      <c r="D729" s="3">
        <v>2019</v>
      </c>
      <c r="E729" s="3">
        <v>2</v>
      </c>
      <c r="F729" s="4">
        <v>1061</v>
      </c>
      <c r="G729" s="4">
        <v>398</v>
      </c>
      <c r="H729" s="4">
        <v>72</v>
      </c>
      <c r="I729" s="4">
        <v>245</v>
      </c>
      <c r="J729" s="4">
        <v>327</v>
      </c>
      <c r="K729" s="4">
        <v>285</v>
      </c>
      <c r="L729" s="4">
        <v>1492</v>
      </c>
      <c r="M729" s="4">
        <v>3884</v>
      </c>
      <c r="N729" s="4">
        <v>20</v>
      </c>
    </row>
    <row r="730" spans="1:14" x14ac:dyDescent="0.15">
      <c r="A730" s="2" t="s">
        <v>32</v>
      </c>
      <c r="B730" s="3" t="s">
        <v>20</v>
      </c>
      <c r="C730" s="3" t="s">
        <v>19</v>
      </c>
      <c r="D730" s="3">
        <v>2019</v>
      </c>
      <c r="E730" s="3">
        <v>2</v>
      </c>
      <c r="F730" s="4">
        <v>1079</v>
      </c>
      <c r="G730" s="4">
        <v>536</v>
      </c>
      <c r="H730" s="4">
        <v>121</v>
      </c>
      <c r="I730" s="4">
        <v>365</v>
      </c>
      <c r="J730" s="4">
        <v>456</v>
      </c>
      <c r="K730" s="4">
        <v>381</v>
      </c>
      <c r="L730" s="4">
        <v>1758</v>
      </c>
      <c r="M730" s="4">
        <v>4699</v>
      </c>
      <c r="N730" s="4">
        <v>48</v>
      </c>
    </row>
    <row r="731" spans="1:14" x14ac:dyDescent="0.15">
      <c r="A731" s="2" t="s">
        <v>16</v>
      </c>
      <c r="B731" s="3" t="s">
        <v>20</v>
      </c>
      <c r="C731" s="3" t="s">
        <v>19</v>
      </c>
      <c r="D731" s="3">
        <v>2019</v>
      </c>
      <c r="E731" s="3">
        <v>2</v>
      </c>
      <c r="F731" s="4">
        <v>1617</v>
      </c>
      <c r="G731" s="4">
        <v>519</v>
      </c>
      <c r="H731" s="4">
        <v>97</v>
      </c>
      <c r="I731" s="4">
        <v>328</v>
      </c>
      <c r="J731" s="4">
        <v>439</v>
      </c>
      <c r="K731" s="4">
        <v>398</v>
      </c>
      <c r="L731" s="4">
        <v>1766</v>
      </c>
      <c r="M731" s="4">
        <v>5166</v>
      </c>
      <c r="N731" s="4">
        <v>38</v>
      </c>
    </row>
    <row r="732" spans="1:14" x14ac:dyDescent="0.15">
      <c r="A732" s="2" t="s">
        <v>33</v>
      </c>
      <c r="B732" s="3" t="s">
        <v>20</v>
      </c>
      <c r="C732" s="3" t="s">
        <v>19</v>
      </c>
      <c r="D732" s="3">
        <v>2019</v>
      </c>
      <c r="E732" s="3">
        <v>2</v>
      </c>
      <c r="F732" s="4">
        <v>1141</v>
      </c>
      <c r="G732" s="4">
        <v>526</v>
      </c>
      <c r="H732" s="4">
        <v>112</v>
      </c>
      <c r="I732" s="4">
        <v>360</v>
      </c>
      <c r="J732" s="4">
        <v>436</v>
      </c>
      <c r="K732" s="4">
        <v>364</v>
      </c>
      <c r="L732" s="4">
        <v>1878</v>
      </c>
      <c r="M732" s="4">
        <v>4820</v>
      </c>
      <c r="N732" s="4">
        <v>27</v>
      </c>
    </row>
    <row r="733" spans="1:14" x14ac:dyDescent="0.15">
      <c r="A733" s="2" t="s">
        <v>28</v>
      </c>
      <c r="B733" s="3" t="s">
        <v>20</v>
      </c>
      <c r="C733" s="3" t="s">
        <v>19</v>
      </c>
      <c r="D733" s="3">
        <v>2019</v>
      </c>
      <c r="E733" s="3">
        <v>3</v>
      </c>
      <c r="F733" s="4">
        <v>918</v>
      </c>
      <c r="G733" s="4">
        <v>637</v>
      </c>
      <c r="H733" s="4">
        <v>67</v>
      </c>
      <c r="I733" s="4">
        <v>318</v>
      </c>
      <c r="J733" s="4">
        <v>511</v>
      </c>
      <c r="K733" s="4">
        <v>495</v>
      </c>
      <c r="L733" s="4">
        <v>3867</v>
      </c>
      <c r="M733" s="4">
        <v>6817</v>
      </c>
      <c r="N733" s="4">
        <v>23</v>
      </c>
    </row>
    <row r="734" spans="1:14" x14ac:dyDescent="0.15">
      <c r="A734" s="2" t="s">
        <v>22</v>
      </c>
      <c r="B734" s="3" t="s">
        <v>20</v>
      </c>
      <c r="C734" s="3" t="s">
        <v>19</v>
      </c>
      <c r="D734" s="3">
        <v>2019</v>
      </c>
      <c r="E734" s="3">
        <v>3</v>
      </c>
      <c r="F734" s="4">
        <v>2590</v>
      </c>
      <c r="G734" s="4">
        <v>1282</v>
      </c>
      <c r="H734" s="4">
        <v>312</v>
      </c>
      <c r="I734" s="4">
        <v>851</v>
      </c>
      <c r="J734" s="4">
        <v>1126</v>
      </c>
      <c r="K734" s="4">
        <v>915</v>
      </c>
      <c r="L734" s="4">
        <v>4786</v>
      </c>
      <c r="M734" s="4">
        <v>11865</v>
      </c>
      <c r="N734" s="4">
        <v>48</v>
      </c>
    </row>
    <row r="735" spans="1:14" x14ac:dyDescent="0.15">
      <c r="A735" s="2" t="s">
        <v>30</v>
      </c>
      <c r="B735" s="3" t="s">
        <v>20</v>
      </c>
      <c r="C735" s="3" t="s">
        <v>19</v>
      </c>
      <c r="D735" s="3">
        <v>2019</v>
      </c>
      <c r="E735" s="3">
        <v>3</v>
      </c>
      <c r="F735" s="4">
        <v>1024</v>
      </c>
      <c r="G735" s="4">
        <v>851</v>
      </c>
      <c r="H735" s="4">
        <v>184</v>
      </c>
      <c r="I735" s="4">
        <v>573</v>
      </c>
      <c r="J735" s="4">
        <v>664</v>
      </c>
      <c r="K735" s="4">
        <v>586</v>
      </c>
      <c r="L735" s="4">
        <v>3721</v>
      </c>
      <c r="M735" s="4">
        <v>7606</v>
      </c>
      <c r="N735" s="4">
        <v>38</v>
      </c>
    </row>
    <row r="736" spans="1:14" x14ac:dyDescent="0.15">
      <c r="A736" s="2" t="s">
        <v>24</v>
      </c>
      <c r="B736" s="3" t="s">
        <v>20</v>
      </c>
      <c r="C736" s="3" t="s">
        <v>19</v>
      </c>
      <c r="D736" s="3">
        <v>2019</v>
      </c>
      <c r="E736" s="3">
        <v>3</v>
      </c>
      <c r="F736" s="4">
        <v>1074</v>
      </c>
      <c r="G736" s="4">
        <v>711</v>
      </c>
      <c r="H736" s="4">
        <v>136</v>
      </c>
      <c r="I736" s="4">
        <v>455</v>
      </c>
      <c r="J736" s="4">
        <v>568</v>
      </c>
      <c r="K736" s="4">
        <v>468</v>
      </c>
      <c r="L736" s="4">
        <v>3309</v>
      </c>
      <c r="M736" s="4">
        <v>6724</v>
      </c>
      <c r="N736" s="4">
        <v>27</v>
      </c>
    </row>
    <row r="737" spans="1:14" x14ac:dyDescent="0.15">
      <c r="A737" s="2" t="s">
        <v>26</v>
      </c>
      <c r="B737" s="3" t="s">
        <v>20</v>
      </c>
      <c r="C737" s="3" t="s">
        <v>19</v>
      </c>
      <c r="D737" s="3">
        <v>2019</v>
      </c>
      <c r="E737" s="3">
        <v>3</v>
      </c>
      <c r="F737" s="4">
        <v>1456</v>
      </c>
      <c r="G737" s="4">
        <v>643</v>
      </c>
      <c r="H737" s="4">
        <v>93</v>
      </c>
      <c r="I737" s="4">
        <v>372</v>
      </c>
      <c r="J737" s="4">
        <v>516</v>
      </c>
      <c r="K737" s="4">
        <v>453</v>
      </c>
      <c r="L737" s="4">
        <v>2883</v>
      </c>
      <c r="M737" s="4">
        <v>6421</v>
      </c>
      <c r="N737" s="4">
        <v>25</v>
      </c>
    </row>
    <row r="738" spans="1:14" x14ac:dyDescent="0.15">
      <c r="A738" s="2" t="s">
        <v>31</v>
      </c>
      <c r="B738" s="3" t="s">
        <v>20</v>
      </c>
      <c r="C738" s="3" t="s">
        <v>19</v>
      </c>
      <c r="D738" s="3">
        <v>2019</v>
      </c>
      <c r="E738" s="3">
        <v>3</v>
      </c>
      <c r="F738" s="4">
        <v>896</v>
      </c>
      <c r="G738" s="4">
        <v>488</v>
      </c>
      <c r="H738" s="4">
        <v>88</v>
      </c>
      <c r="I738" s="4">
        <v>306</v>
      </c>
      <c r="J738" s="4">
        <v>403</v>
      </c>
      <c r="K738" s="4">
        <v>342</v>
      </c>
      <c r="L738" s="4">
        <v>2013</v>
      </c>
      <c r="M738" s="4">
        <v>4538</v>
      </c>
      <c r="N738" s="4">
        <v>17</v>
      </c>
    </row>
    <row r="739" spans="1:14" x14ac:dyDescent="0.15">
      <c r="A739" s="2" t="s">
        <v>32</v>
      </c>
      <c r="B739" s="3" t="s">
        <v>20</v>
      </c>
      <c r="C739" s="3" t="s">
        <v>19</v>
      </c>
      <c r="D739" s="3">
        <v>2019</v>
      </c>
      <c r="E739" s="3">
        <v>3</v>
      </c>
      <c r="F739" s="4">
        <v>920</v>
      </c>
      <c r="G739" s="4">
        <v>737</v>
      </c>
      <c r="H739" s="4">
        <v>167</v>
      </c>
      <c r="I739" s="4">
        <v>527</v>
      </c>
      <c r="J739" s="4">
        <v>615</v>
      </c>
      <c r="K739" s="4">
        <v>504</v>
      </c>
      <c r="L739" s="4">
        <v>3150</v>
      </c>
      <c r="M739" s="4">
        <v>6623</v>
      </c>
      <c r="N739" s="4">
        <v>27</v>
      </c>
    </row>
    <row r="740" spans="1:14" x14ac:dyDescent="0.15">
      <c r="A740" s="2" t="s">
        <v>16</v>
      </c>
      <c r="B740" s="3" t="s">
        <v>20</v>
      </c>
      <c r="C740" s="3" t="s">
        <v>19</v>
      </c>
      <c r="D740" s="3">
        <v>2019</v>
      </c>
      <c r="E740" s="3">
        <v>3</v>
      </c>
      <c r="F740" s="4">
        <v>1934</v>
      </c>
      <c r="G740" s="4">
        <v>743</v>
      </c>
      <c r="H740" s="4">
        <v>147</v>
      </c>
      <c r="I740" s="4">
        <v>484</v>
      </c>
      <c r="J740" s="4">
        <v>592</v>
      </c>
      <c r="K740" s="4">
        <v>518</v>
      </c>
      <c r="L740" s="4">
        <v>3203</v>
      </c>
      <c r="M740" s="4">
        <v>7625</v>
      </c>
      <c r="N740" s="4">
        <v>28</v>
      </c>
    </row>
    <row r="741" spans="1:14" x14ac:dyDescent="0.15">
      <c r="A741" s="2" t="s">
        <v>33</v>
      </c>
      <c r="B741" s="3" t="s">
        <v>20</v>
      </c>
      <c r="C741" s="3" t="s">
        <v>19</v>
      </c>
      <c r="D741" s="3">
        <v>2019</v>
      </c>
      <c r="E741" s="3">
        <v>3</v>
      </c>
      <c r="F741" s="4">
        <v>814</v>
      </c>
      <c r="G741" s="4">
        <v>600</v>
      </c>
      <c r="H741" s="4">
        <v>123</v>
      </c>
      <c r="I741" s="4">
        <v>413</v>
      </c>
      <c r="J741" s="4">
        <v>502</v>
      </c>
      <c r="K741" s="4">
        <v>424</v>
      </c>
      <c r="L741" s="4">
        <v>2603</v>
      </c>
      <c r="M741" s="4">
        <v>5482</v>
      </c>
      <c r="N741" s="4">
        <v>20</v>
      </c>
    </row>
    <row r="742" spans="1:14" x14ac:dyDescent="0.15">
      <c r="A742" s="2" t="s">
        <v>28</v>
      </c>
      <c r="B742" s="3" t="s">
        <v>20</v>
      </c>
      <c r="C742" s="3" t="s">
        <v>19</v>
      </c>
      <c r="D742" s="3">
        <v>2019</v>
      </c>
      <c r="E742" s="3">
        <v>4</v>
      </c>
      <c r="F742" s="4">
        <v>1418</v>
      </c>
      <c r="G742" s="4">
        <v>690</v>
      </c>
      <c r="H742" s="4">
        <v>69</v>
      </c>
      <c r="I742" s="4">
        <v>336</v>
      </c>
      <c r="J742" s="4">
        <v>553</v>
      </c>
      <c r="K742" s="4">
        <v>524</v>
      </c>
      <c r="L742" s="4">
        <v>5526</v>
      </c>
      <c r="M742" s="4">
        <v>9119</v>
      </c>
      <c r="N742" s="4">
        <v>10</v>
      </c>
    </row>
    <row r="743" spans="1:14" x14ac:dyDescent="0.15">
      <c r="A743" s="2" t="s">
        <v>30</v>
      </c>
      <c r="B743" s="3" t="s">
        <v>20</v>
      </c>
      <c r="C743" s="3" t="s">
        <v>19</v>
      </c>
      <c r="D743" s="3">
        <v>2019</v>
      </c>
      <c r="E743" s="3">
        <v>4</v>
      </c>
      <c r="F743" s="4">
        <v>1340</v>
      </c>
      <c r="G743" s="4">
        <v>943</v>
      </c>
      <c r="H743" s="4">
        <v>225</v>
      </c>
      <c r="I743" s="4">
        <v>647</v>
      </c>
      <c r="J743" s="4">
        <v>732</v>
      </c>
      <c r="K743" s="4">
        <v>643</v>
      </c>
      <c r="L743" s="4">
        <v>4654</v>
      </c>
      <c r="M743" s="4">
        <v>9187</v>
      </c>
      <c r="N743" s="4">
        <v>30</v>
      </c>
    </row>
    <row r="744" spans="1:14" x14ac:dyDescent="0.15">
      <c r="A744" s="2" t="s">
        <v>24</v>
      </c>
      <c r="B744" s="3" t="s">
        <v>20</v>
      </c>
      <c r="C744" s="3" t="s">
        <v>19</v>
      </c>
      <c r="D744" s="3">
        <v>2019</v>
      </c>
      <c r="E744" s="3">
        <v>4</v>
      </c>
      <c r="F744" s="4">
        <v>1907</v>
      </c>
      <c r="G744" s="4">
        <v>949</v>
      </c>
      <c r="H744" s="4">
        <v>199</v>
      </c>
      <c r="I744" s="4">
        <v>640</v>
      </c>
      <c r="J744" s="4">
        <v>741</v>
      </c>
      <c r="K744" s="4">
        <v>612</v>
      </c>
      <c r="L744" s="4">
        <v>5240</v>
      </c>
      <c r="M744" s="4">
        <v>10291</v>
      </c>
      <c r="N744" s="4">
        <v>16</v>
      </c>
    </row>
    <row r="745" spans="1:14" x14ac:dyDescent="0.15">
      <c r="A745" s="2" t="s">
        <v>26</v>
      </c>
      <c r="B745" s="3" t="s">
        <v>20</v>
      </c>
      <c r="C745" s="3" t="s">
        <v>19</v>
      </c>
      <c r="D745" s="3">
        <v>2019</v>
      </c>
      <c r="E745" s="3">
        <v>4</v>
      </c>
      <c r="F745" s="4">
        <v>1061</v>
      </c>
      <c r="G745" s="4">
        <v>757</v>
      </c>
      <c r="H745" s="4">
        <v>139</v>
      </c>
      <c r="I745" s="4">
        <v>494</v>
      </c>
      <c r="J745" s="4">
        <v>598</v>
      </c>
      <c r="K745" s="4">
        <v>513</v>
      </c>
      <c r="L745" s="4">
        <v>3970</v>
      </c>
      <c r="M745" s="4">
        <v>7535</v>
      </c>
      <c r="N745" s="4">
        <v>14</v>
      </c>
    </row>
    <row r="746" spans="1:14" x14ac:dyDescent="0.15">
      <c r="A746" s="2" t="s">
        <v>23</v>
      </c>
      <c r="B746" s="3" t="s">
        <v>20</v>
      </c>
      <c r="C746" s="3" t="s">
        <v>19</v>
      </c>
      <c r="D746" s="3">
        <v>2019</v>
      </c>
      <c r="E746" s="3">
        <v>4</v>
      </c>
      <c r="F746" s="4">
        <v>29</v>
      </c>
      <c r="G746" s="4">
        <v>76</v>
      </c>
      <c r="H746" s="4">
        <v>2</v>
      </c>
      <c r="I746" s="4">
        <v>22</v>
      </c>
      <c r="J746" s="4">
        <v>43</v>
      </c>
      <c r="K746" s="4">
        <v>0</v>
      </c>
      <c r="L746" s="4">
        <v>0</v>
      </c>
      <c r="M746" s="4">
        <v>174</v>
      </c>
      <c r="N746" s="4">
        <v>36</v>
      </c>
    </row>
    <row r="747" spans="1:14" x14ac:dyDescent="0.15">
      <c r="A747" s="2" t="s">
        <v>31</v>
      </c>
      <c r="B747" s="3" t="s">
        <v>20</v>
      </c>
      <c r="C747" s="3" t="s">
        <v>19</v>
      </c>
      <c r="D747" s="3">
        <v>2019</v>
      </c>
      <c r="E747" s="3">
        <v>4</v>
      </c>
      <c r="F747" s="4">
        <v>968</v>
      </c>
      <c r="G747" s="4">
        <v>731</v>
      </c>
      <c r="H747" s="4">
        <v>186</v>
      </c>
      <c r="I747" s="4">
        <v>532</v>
      </c>
      <c r="J747" s="4">
        <v>571</v>
      </c>
      <c r="K747" s="4">
        <v>480</v>
      </c>
      <c r="L747" s="4">
        <v>3676</v>
      </c>
      <c r="M747" s="4">
        <v>7145</v>
      </c>
      <c r="N747" s="4">
        <v>10</v>
      </c>
    </row>
    <row r="748" spans="1:14" x14ac:dyDescent="0.15">
      <c r="A748" s="2" t="s">
        <v>32</v>
      </c>
      <c r="B748" s="3" t="s">
        <v>20</v>
      </c>
      <c r="C748" s="3" t="s">
        <v>19</v>
      </c>
      <c r="D748" s="3">
        <v>2019</v>
      </c>
      <c r="E748" s="3">
        <v>4</v>
      </c>
      <c r="F748" s="4">
        <v>1064</v>
      </c>
      <c r="G748" s="4">
        <v>703</v>
      </c>
      <c r="H748" s="4">
        <v>178</v>
      </c>
      <c r="I748" s="4">
        <v>503</v>
      </c>
      <c r="J748" s="4">
        <v>586</v>
      </c>
      <c r="K748" s="4">
        <v>496</v>
      </c>
      <c r="L748" s="4">
        <v>3996</v>
      </c>
      <c r="M748" s="4">
        <v>7528</v>
      </c>
      <c r="N748" s="4">
        <v>12</v>
      </c>
    </row>
    <row r="749" spans="1:14" x14ac:dyDescent="0.15">
      <c r="A749" s="2" t="s">
        <v>16</v>
      </c>
      <c r="B749" s="3" t="s">
        <v>20</v>
      </c>
      <c r="C749" s="3" t="s">
        <v>19</v>
      </c>
      <c r="D749" s="3">
        <v>2019</v>
      </c>
      <c r="E749" s="3">
        <v>4</v>
      </c>
      <c r="F749" s="4">
        <v>1401</v>
      </c>
      <c r="G749" s="4">
        <v>1150</v>
      </c>
      <c r="H749" s="4">
        <v>260</v>
      </c>
      <c r="I749" s="4">
        <v>799</v>
      </c>
      <c r="J749" s="4">
        <v>908</v>
      </c>
      <c r="K749" s="4">
        <v>738</v>
      </c>
      <c r="L749" s="4">
        <v>5511</v>
      </c>
      <c r="M749" s="4">
        <v>10770</v>
      </c>
      <c r="N749" s="4">
        <v>20</v>
      </c>
    </row>
    <row r="750" spans="1:14" x14ac:dyDescent="0.15">
      <c r="A750" s="2" t="s">
        <v>33</v>
      </c>
      <c r="B750" s="3" t="s">
        <v>20</v>
      </c>
      <c r="C750" s="3" t="s">
        <v>19</v>
      </c>
      <c r="D750" s="3">
        <v>2019</v>
      </c>
      <c r="E750" s="3">
        <v>4</v>
      </c>
      <c r="F750" s="4">
        <v>876</v>
      </c>
      <c r="G750" s="4">
        <v>678</v>
      </c>
      <c r="H750" s="4">
        <v>164</v>
      </c>
      <c r="I750" s="4">
        <v>504</v>
      </c>
      <c r="J750" s="4">
        <v>553</v>
      </c>
      <c r="K750" s="4">
        <v>453</v>
      </c>
      <c r="L750" s="4">
        <v>3612</v>
      </c>
      <c r="M750" s="4">
        <v>6842</v>
      </c>
      <c r="N750" s="4">
        <v>11</v>
      </c>
    </row>
    <row r="751" spans="1:14" x14ac:dyDescent="0.15">
      <c r="A751" s="2" t="s">
        <v>30</v>
      </c>
      <c r="B751" s="3" t="s">
        <v>21</v>
      </c>
      <c r="C751" s="3" t="s">
        <v>19</v>
      </c>
      <c r="D751" s="3">
        <v>2019</v>
      </c>
      <c r="E751" s="3">
        <v>0</v>
      </c>
      <c r="F751" s="4">
        <v>656</v>
      </c>
      <c r="G751" s="4">
        <v>1062</v>
      </c>
      <c r="H751" s="4">
        <v>426</v>
      </c>
      <c r="I751" s="4">
        <v>1068</v>
      </c>
      <c r="J751" s="4">
        <v>831</v>
      </c>
      <c r="K751" s="4">
        <v>562</v>
      </c>
      <c r="L751" s="4">
        <v>3431</v>
      </c>
      <c r="M751" s="4">
        <v>8036</v>
      </c>
      <c r="N751" s="4">
        <v>15</v>
      </c>
    </row>
    <row r="752" spans="1:14" x14ac:dyDescent="0.15">
      <c r="A752" s="2" t="s">
        <v>24</v>
      </c>
      <c r="B752" s="3" t="s">
        <v>21</v>
      </c>
      <c r="C752" s="3" t="s">
        <v>19</v>
      </c>
      <c r="D752" s="3">
        <v>2019</v>
      </c>
      <c r="E752" s="3">
        <v>0</v>
      </c>
      <c r="F752" s="4">
        <v>3752</v>
      </c>
      <c r="G752" s="4">
        <v>1406</v>
      </c>
      <c r="H752" s="4">
        <v>276</v>
      </c>
      <c r="I752" s="4">
        <v>956</v>
      </c>
      <c r="J752" s="4">
        <v>1009</v>
      </c>
      <c r="K752" s="4">
        <v>855</v>
      </c>
      <c r="L752" s="4">
        <v>5847</v>
      </c>
      <c r="M752" s="4">
        <v>14103</v>
      </c>
      <c r="N752" s="4">
        <v>223</v>
      </c>
    </row>
    <row r="753" spans="1:14" x14ac:dyDescent="0.15">
      <c r="A753" s="2" t="s">
        <v>26</v>
      </c>
      <c r="B753" s="3" t="s">
        <v>21</v>
      </c>
      <c r="C753" s="3" t="s">
        <v>19</v>
      </c>
      <c r="D753" s="3">
        <v>2019</v>
      </c>
      <c r="E753" s="3">
        <v>0</v>
      </c>
      <c r="F753" s="4">
        <v>1688</v>
      </c>
      <c r="G753" s="4">
        <v>1680</v>
      </c>
      <c r="H753" s="4">
        <v>310</v>
      </c>
      <c r="I753" s="4">
        <v>1033</v>
      </c>
      <c r="J753" s="4">
        <v>1337</v>
      </c>
      <c r="K753" s="4">
        <v>1027</v>
      </c>
      <c r="L753" s="4">
        <v>7804</v>
      </c>
      <c r="M753" s="4">
        <v>14881</v>
      </c>
      <c r="N753" s="4">
        <v>35</v>
      </c>
    </row>
    <row r="754" spans="1:14" x14ac:dyDescent="0.15">
      <c r="A754" s="2" t="s">
        <v>31</v>
      </c>
      <c r="B754" s="3" t="s">
        <v>21</v>
      </c>
      <c r="C754" s="3" t="s">
        <v>19</v>
      </c>
      <c r="D754" s="3">
        <v>2019</v>
      </c>
      <c r="E754" s="3">
        <v>0</v>
      </c>
      <c r="F754" s="4">
        <v>548</v>
      </c>
      <c r="G754" s="4">
        <v>900</v>
      </c>
      <c r="H754" s="4">
        <v>255</v>
      </c>
      <c r="I754" s="4">
        <v>704</v>
      </c>
      <c r="J754" s="4">
        <v>646</v>
      </c>
      <c r="K754" s="4">
        <v>540</v>
      </c>
      <c r="L754" s="4">
        <v>3707</v>
      </c>
      <c r="M754" s="4">
        <v>7302</v>
      </c>
      <c r="N754" s="4">
        <v>12</v>
      </c>
    </row>
    <row r="755" spans="1:14" x14ac:dyDescent="0.15">
      <c r="A755" s="2" t="s">
        <v>32</v>
      </c>
      <c r="B755" s="3" t="s">
        <v>21</v>
      </c>
      <c r="C755" s="3" t="s">
        <v>19</v>
      </c>
      <c r="D755" s="3">
        <v>2019</v>
      </c>
      <c r="E755" s="3">
        <v>0</v>
      </c>
      <c r="F755" s="4">
        <v>2475</v>
      </c>
      <c r="G755" s="4">
        <v>1967</v>
      </c>
      <c r="H755" s="4">
        <v>475</v>
      </c>
      <c r="I755" s="4">
        <v>1511</v>
      </c>
      <c r="J755" s="4">
        <v>1524</v>
      </c>
      <c r="K755" s="4">
        <v>1458</v>
      </c>
      <c r="L755" s="4">
        <v>12434</v>
      </c>
      <c r="M755" s="4">
        <v>21844</v>
      </c>
      <c r="N755" s="4">
        <v>24</v>
      </c>
    </row>
    <row r="756" spans="1:14" x14ac:dyDescent="0.15">
      <c r="A756" s="2" t="s">
        <v>28</v>
      </c>
      <c r="B756" s="3" t="s">
        <v>21</v>
      </c>
      <c r="C756" s="3" t="s">
        <v>19</v>
      </c>
      <c r="D756" s="3">
        <v>2019</v>
      </c>
      <c r="E756" s="3">
        <v>1</v>
      </c>
      <c r="F756" s="4">
        <v>1679</v>
      </c>
      <c r="G756" s="4">
        <v>1064</v>
      </c>
      <c r="H756" s="4">
        <v>84</v>
      </c>
      <c r="I756" s="4">
        <v>447</v>
      </c>
      <c r="J756" s="4">
        <v>826</v>
      </c>
      <c r="K756" s="4">
        <v>890</v>
      </c>
      <c r="L756" s="4">
        <v>4222</v>
      </c>
      <c r="M756" s="4">
        <v>9214</v>
      </c>
      <c r="N756" s="4">
        <v>111</v>
      </c>
    </row>
    <row r="757" spans="1:14" x14ac:dyDescent="0.15">
      <c r="A757" s="2" t="s">
        <v>30</v>
      </c>
      <c r="B757" s="3" t="s">
        <v>21</v>
      </c>
      <c r="C757" s="3" t="s">
        <v>19</v>
      </c>
      <c r="D757" s="3">
        <v>2019</v>
      </c>
      <c r="E757" s="3">
        <v>1</v>
      </c>
      <c r="F757" s="4">
        <v>1600</v>
      </c>
      <c r="G757" s="4">
        <v>1559</v>
      </c>
      <c r="H757" s="4">
        <v>545</v>
      </c>
      <c r="I757" s="4">
        <v>1304</v>
      </c>
      <c r="J757" s="4">
        <v>1160</v>
      </c>
      <c r="K757" s="4">
        <v>986</v>
      </c>
      <c r="L757" s="4">
        <v>6230</v>
      </c>
      <c r="M757" s="4">
        <v>13385</v>
      </c>
      <c r="N757" s="4">
        <v>49</v>
      </c>
    </row>
    <row r="758" spans="1:14" x14ac:dyDescent="0.15">
      <c r="A758" s="2" t="s">
        <v>24</v>
      </c>
      <c r="B758" s="3" t="s">
        <v>21</v>
      </c>
      <c r="C758" s="3" t="s">
        <v>19</v>
      </c>
      <c r="D758" s="3">
        <v>2019</v>
      </c>
      <c r="E758" s="3">
        <v>1</v>
      </c>
      <c r="F758" s="4">
        <v>1191</v>
      </c>
      <c r="G758" s="4">
        <v>919</v>
      </c>
      <c r="H758" s="4">
        <v>126</v>
      </c>
      <c r="I758" s="4">
        <v>517</v>
      </c>
      <c r="J758" s="4">
        <v>666</v>
      </c>
      <c r="K758" s="4">
        <v>541</v>
      </c>
      <c r="L758" s="4">
        <v>3268</v>
      </c>
      <c r="M758" s="4">
        <v>7231</v>
      </c>
      <c r="N758" s="4">
        <v>54</v>
      </c>
    </row>
    <row r="759" spans="1:14" x14ac:dyDescent="0.15">
      <c r="A759" s="2" t="s">
        <v>26</v>
      </c>
      <c r="B759" s="3" t="s">
        <v>21</v>
      </c>
      <c r="C759" s="3" t="s">
        <v>19</v>
      </c>
      <c r="D759" s="3">
        <v>2019</v>
      </c>
      <c r="E759" s="3">
        <v>1</v>
      </c>
      <c r="F759" s="4">
        <v>2853</v>
      </c>
      <c r="G759" s="4">
        <v>1449</v>
      </c>
      <c r="H759" s="4">
        <v>344</v>
      </c>
      <c r="I759" s="4">
        <v>1100</v>
      </c>
      <c r="J759" s="4">
        <v>1115</v>
      </c>
      <c r="K759" s="4">
        <v>877</v>
      </c>
      <c r="L759" s="4">
        <v>6352</v>
      </c>
      <c r="M759" s="4">
        <v>14093</v>
      </c>
      <c r="N759" s="4">
        <v>32</v>
      </c>
    </row>
    <row r="760" spans="1:14" x14ac:dyDescent="0.15">
      <c r="A760" s="2" t="s">
        <v>31</v>
      </c>
      <c r="B760" s="3" t="s">
        <v>21</v>
      </c>
      <c r="C760" s="3" t="s">
        <v>19</v>
      </c>
      <c r="D760" s="3">
        <v>2019</v>
      </c>
      <c r="E760" s="3">
        <v>1</v>
      </c>
      <c r="F760" s="4">
        <v>684</v>
      </c>
      <c r="G760" s="4">
        <v>1208</v>
      </c>
      <c r="H760" s="4">
        <v>451</v>
      </c>
      <c r="I760" s="4">
        <v>1076</v>
      </c>
      <c r="J760" s="4">
        <v>912</v>
      </c>
      <c r="K760" s="4">
        <v>709</v>
      </c>
      <c r="L760" s="4">
        <v>4854</v>
      </c>
      <c r="M760" s="4">
        <v>9894</v>
      </c>
      <c r="N760" s="4">
        <v>11</v>
      </c>
    </row>
    <row r="761" spans="1:14" x14ac:dyDescent="0.15">
      <c r="A761" s="2" t="s">
        <v>32</v>
      </c>
      <c r="B761" s="3" t="s">
        <v>21</v>
      </c>
      <c r="C761" s="3" t="s">
        <v>19</v>
      </c>
      <c r="D761" s="3">
        <v>2019</v>
      </c>
      <c r="E761" s="3">
        <v>1</v>
      </c>
      <c r="F761" s="4">
        <v>2641</v>
      </c>
      <c r="G761" s="4">
        <v>1214</v>
      </c>
      <c r="H761" s="4">
        <v>249</v>
      </c>
      <c r="I761" s="4">
        <v>825</v>
      </c>
      <c r="J761" s="4">
        <v>1018</v>
      </c>
      <c r="K761" s="4">
        <v>864</v>
      </c>
      <c r="L761" s="4">
        <v>5636</v>
      </c>
      <c r="M761" s="4">
        <v>12449</v>
      </c>
      <c r="N761" s="4">
        <v>53</v>
      </c>
    </row>
    <row r="762" spans="1:14" x14ac:dyDescent="0.15">
      <c r="A762" s="2" t="s">
        <v>16</v>
      </c>
      <c r="B762" s="3" t="s">
        <v>21</v>
      </c>
      <c r="C762" s="3" t="s">
        <v>19</v>
      </c>
      <c r="D762" s="3">
        <v>2019</v>
      </c>
      <c r="E762" s="3">
        <v>1</v>
      </c>
      <c r="F762" s="4">
        <v>1491</v>
      </c>
      <c r="G762" s="4">
        <v>1059</v>
      </c>
      <c r="H762" s="4">
        <v>183</v>
      </c>
      <c r="I762" s="4">
        <v>656</v>
      </c>
      <c r="J762" s="4">
        <v>834</v>
      </c>
      <c r="K762" s="4">
        <v>698</v>
      </c>
      <c r="L762" s="4">
        <v>1944</v>
      </c>
      <c r="M762" s="4">
        <v>6866</v>
      </c>
      <c r="N762" s="4">
        <v>82</v>
      </c>
    </row>
    <row r="763" spans="1:14" x14ac:dyDescent="0.15">
      <c r="A763" s="2" t="s">
        <v>33</v>
      </c>
      <c r="B763" s="3" t="s">
        <v>21</v>
      </c>
      <c r="C763" s="3" t="s">
        <v>19</v>
      </c>
      <c r="D763" s="3">
        <v>2019</v>
      </c>
      <c r="E763" s="3">
        <v>1</v>
      </c>
      <c r="F763" s="4">
        <v>1445</v>
      </c>
      <c r="G763" s="4">
        <v>895</v>
      </c>
      <c r="H763" s="4">
        <v>169</v>
      </c>
      <c r="I763" s="4">
        <v>565</v>
      </c>
      <c r="J763" s="4">
        <v>731</v>
      </c>
      <c r="K763" s="4">
        <v>619</v>
      </c>
      <c r="L763" s="4">
        <v>4073</v>
      </c>
      <c r="M763" s="4">
        <v>8500</v>
      </c>
      <c r="N763" s="4">
        <v>51</v>
      </c>
    </row>
    <row r="764" spans="1:14" x14ac:dyDescent="0.15">
      <c r="A764" s="2" t="s">
        <v>28</v>
      </c>
      <c r="B764" s="3" t="s">
        <v>21</v>
      </c>
      <c r="C764" s="3" t="s">
        <v>19</v>
      </c>
      <c r="D764" s="3">
        <v>2019</v>
      </c>
      <c r="E764" s="3">
        <v>2</v>
      </c>
      <c r="F764" s="4">
        <v>964</v>
      </c>
      <c r="G764" s="4">
        <v>725</v>
      </c>
      <c r="H764" s="4">
        <v>79</v>
      </c>
      <c r="I764" s="4">
        <v>361</v>
      </c>
      <c r="J764" s="4">
        <v>551</v>
      </c>
      <c r="K764" s="4">
        <v>524</v>
      </c>
      <c r="L764" s="4">
        <v>3543</v>
      </c>
      <c r="M764" s="4">
        <v>6749</v>
      </c>
      <c r="N764" s="4">
        <v>27</v>
      </c>
    </row>
    <row r="765" spans="1:14" x14ac:dyDescent="0.15">
      <c r="A765" s="2" t="s">
        <v>22</v>
      </c>
      <c r="B765" s="3" t="s">
        <v>21</v>
      </c>
      <c r="C765" s="3" t="s">
        <v>19</v>
      </c>
      <c r="D765" s="3">
        <v>2019</v>
      </c>
      <c r="E765" s="3">
        <v>2</v>
      </c>
      <c r="F765" s="4">
        <v>1900</v>
      </c>
      <c r="G765" s="4">
        <v>1168</v>
      </c>
      <c r="H765" s="4">
        <v>538</v>
      </c>
      <c r="I765" s="4">
        <v>1134</v>
      </c>
      <c r="J765" s="4">
        <v>1000</v>
      </c>
      <c r="K765" s="4">
        <v>778</v>
      </c>
      <c r="L765" s="4">
        <v>3029</v>
      </c>
      <c r="M765" s="4">
        <v>9547</v>
      </c>
      <c r="N765" s="4">
        <v>55</v>
      </c>
    </row>
    <row r="766" spans="1:14" x14ac:dyDescent="0.15">
      <c r="A766" s="2" t="s">
        <v>30</v>
      </c>
      <c r="B766" s="3" t="s">
        <v>21</v>
      </c>
      <c r="C766" s="3" t="s">
        <v>19</v>
      </c>
      <c r="D766" s="3">
        <v>2019</v>
      </c>
      <c r="E766" s="3">
        <v>2</v>
      </c>
      <c r="F766" s="4">
        <v>1291</v>
      </c>
      <c r="G766" s="4">
        <v>1377</v>
      </c>
      <c r="H766" s="4">
        <v>377</v>
      </c>
      <c r="I766" s="4">
        <v>1028</v>
      </c>
      <c r="J766" s="4">
        <v>1068</v>
      </c>
      <c r="K766" s="4">
        <v>922</v>
      </c>
      <c r="L766" s="4">
        <v>5385</v>
      </c>
      <c r="M766" s="4">
        <v>11451</v>
      </c>
      <c r="N766" s="4">
        <v>60</v>
      </c>
    </row>
    <row r="767" spans="1:14" x14ac:dyDescent="0.15">
      <c r="A767" s="2" t="s">
        <v>24</v>
      </c>
      <c r="B767" s="3" t="s">
        <v>21</v>
      </c>
      <c r="C767" s="3" t="s">
        <v>19</v>
      </c>
      <c r="D767" s="3">
        <v>2019</v>
      </c>
      <c r="E767" s="3">
        <v>2</v>
      </c>
      <c r="F767" s="4">
        <v>831</v>
      </c>
      <c r="G767" s="4">
        <v>995</v>
      </c>
      <c r="H767" s="4">
        <v>145</v>
      </c>
      <c r="I767" s="4">
        <v>566</v>
      </c>
      <c r="J767" s="4">
        <v>759</v>
      </c>
      <c r="K767" s="4">
        <v>652</v>
      </c>
      <c r="L767" s="4">
        <v>3372</v>
      </c>
      <c r="M767" s="4">
        <v>7323</v>
      </c>
      <c r="N767" s="4">
        <v>58</v>
      </c>
    </row>
    <row r="768" spans="1:14" x14ac:dyDescent="0.15">
      <c r="A768" s="2" t="s">
        <v>26</v>
      </c>
      <c r="B768" s="3" t="s">
        <v>21</v>
      </c>
      <c r="C768" s="3" t="s">
        <v>19</v>
      </c>
      <c r="D768" s="3">
        <v>2019</v>
      </c>
      <c r="E768" s="3">
        <v>2</v>
      </c>
      <c r="F768" s="4">
        <v>2892</v>
      </c>
      <c r="G768" s="4">
        <v>2087</v>
      </c>
      <c r="H768" s="4">
        <v>627</v>
      </c>
      <c r="I768" s="4">
        <v>1827</v>
      </c>
      <c r="J768" s="4">
        <v>1527</v>
      </c>
      <c r="K768" s="4">
        <v>1173</v>
      </c>
      <c r="L768" s="4">
        <v>8374</v>
      </c>
      <c r="M768" s="4">
        <v>18509</v>
      </c>
      <c r="N768" s="4">
        <v>11</v>
      </c>
    </row>
    <row r="769" spans="1:14" x14ac:dyDescent="0.15">
      <c r="A769" s="2" t="s">
        <v>23</v>
      </c>
      <c r="B769" s="3" t="s">
        <v>21</v>
      </c>
      <c r="C769" s="3" t="s">
        <v>19</v>
      </c>
      <c r="D769" s="3">
        <v>2019</v>
      </c>
      <c r="E769" s="3">
        <v>2</v>
      </c>
      <c r="F769" s="4">
        <v>21</v>
      </c>
      <c r="G769" s="4">
        <v>108</v>
      </c>
      <c r="H769" s="4">
        <v>8</v>
      </c>
      <c r="I769" s="4">
        <v>44</v>
      </c>
      <c r="J769" s="4">
        <v>60</v>
      </c>
      <c r="K769" s="4">
        <v>0</v>
      </c>
      <c r="L769" s="4">
        <v>0</v>
      </c>
      <c r="M769" s="4">
        <v>241</v>
      </c>
      <c r="N769" s="4">
        <v>48</v>
      </c>
    </row>
    <row r="770" spans="1:14" x14ac:dyDescent="0.15">
      <c r="A770" s="2" t="s">
        <v>31</v>
      </c>
      <c r="B770" s="3" t="s">
        <v>21</v>
      </c>
      <c r="C770" s="3" t="s">
        <v>19</v>
      </c>
      <c r="D770" s="3">
        <v>2019</v>
      </c>
      <c r="E770" s="3">
        <v>2</v>
      </c>
      <c r="F770" s="4">
        <v>1570</v>
      </c>
      <c r="G770" s="4">
        <v>640</v>
      </c>
      <c r="H770" s="4">
        <v>101</v>
      </c>
      <c r="I770" s="4">
        <v>381</v>
      </c>
      <c r="J770" s="4">
        <v>505</v>
      </c>
      <c r="K770" s="4">
        <v>465</v>
      </c>
      <c r="L770" s="4">
        <v>1912</v>
      </c>
      <c r="M770" s="4">
        <v>5577</v>
      </c>
      <c r="N770" s="4">
        <v>34</v>
      </c>
    </row>
    <row r="771" spans="1:14" x14ac:dyDescent="0.15">
      <c r="A771" s="2" t="s">
        <v>32</v>
      </c>
      <c r="B771" s="3" t="s">
        <v>21</v>
      </c>
      <c r="C771" s="3" t="s">
        <v>19</v>
      </c>
      <c r="D771" s="3">
        <v>2019</v>
      </c>
      <c r="E771" s="3">
        <v>2</v>
      </c>
      <c r="F771" s="4">
        <v>2057</v>
      </c>
      <c r="G771" s="4">
        <v>1072</v>
      </c>
      <c r="H771" s="4">
        <v>228</v>
      </c>
      <c r="I771" s="4">
        <v>764</v>
      </c>
      <c r="J771" s="4">
        <v>965</v>
      </c>
      <c r="K771" s="4">
        <v>831</v>
      </c>
      <c r="L771" s="4">
        <v>3681</v>
      </c>
      <c r="M771" s="4">
        <v>9600</v>
      </c>
      <c r="N771" s="4">
        <v>77</v>
      </c>
    </row>
    <row r="772" spans="1:14" x14ac:dyDescent="0.15">
      <c r="A772" s="2" t="s">
        <v>16</v>
      </c>
      <c r="B772" s="3" t="s">
        <v>21</v>
      </c>
      <c r="C772" s="3" t="s">
        <v>19</v>
      </c>
      <c r="D772" s="3">
        <v>2019</v>
      </c>
      <c r="E772" s="3">
        <v>2</v>
      </c>
      <c r="F772" s="4">
        <v>3248</v>
      </c>
      <c r="G772" s="4">
        <v>1268</v>
      </c>
      <c r="H772" s="4">
        <v>201</v>
      </c>
      <c r="I772" s="4">
        <v>763</v>
      </c>
      <c r="J772" s="4">
        <v>1059</v>
      </c>
      <c r="K772" s="4">
        <v>884</v>
      </c>
      <c r="L772" s="4">
        <v>4116</v>
      </c>
      <c r="M772" s="4">
        <v>11541</v>
      </c>
      <c r="N772" s="4">
        <v>63</v>
      </c>
    </row>
    <row r="773" spans="1:14" x14ac:dyDescent="0.15">
      <c r="A773" s="2" t="s">
        <v>33</v>
      </c>
      <c r="B773" s="3" t="s">
        <v>21</v>
      </c>
      <c r="C773" s="3" t="s">
        <v>19</v>
      </c>
      <c r="D773" s="3">
        <v>2019</v>
      </c>
      <c r="E773" s="3">
        <v>2</v>
      </c>
      <c r="F773" s="4">
        <v>1335</v>
      </c>
      <c r="G773" s="4">
        <v>1176</v>
      </c>
      <c r="H773" s="4">
        <v>261</v>
      </c>
      <c r="I773" s="4">
        <v>845</v>
      </c>
      <c r="J773" s="4">
        <v>981</v>
      </c>
      <c r="K773" s="4">
        <v>812</v>
      </c>
      <c r="L773" s="4">
        <v>3830</v>
      </c>
      <c r="M773" s="4">
        <v>9243</v>
      </c>
      <c r="N773" s="4">
        <v>61</v>
      </c>
    </row>
    <row r="774" spans="1:14" x14ac:dyDescent="0.15">
      <c r="A774" s="2" t="s">
        <v>28</v>
      </c>
      <c r="B774" s="3" t="s">
        <v>21</v>
      </c>
      <c r="C774" s="3" t="s">
        <v>19</v>
      </c>
      <c r="D774" s="3">
        <v>2019</v>
      </c>
      <c r="E774" s="3">
        <v>3</v>
      </c>
      <c r="F774" s="4">
        <v>1275</v>
      </c>
      <c r="G774" s="4">
        <v>1058</v>
      </c>
      <c r="H774" s="4">
        <v>108</v>
      </c>
      <c r="I774" s="4">
        <v>511</v>
      </c>
      <c r="J774" s="4">
        <v>838</v>
      </c>
      <c r="K774" s="4">
        <v>832</v>
      </c>
      <c r="L774" s="4">
        <v>5962</v>
      </c>
      <c r="M774" s="4">
        <v>10587</v>
      </c>
      <c r="N774" s="4">
        <v>35</v>
      </c>
    </row>
    <row r="775" spans="1:14" x14ac:dyDescent="0.15">
      <c r="A775" s="2" t="s">
        <v>22</v>
      </c>
      <c r="B775" s="3" t="s">
        <v>21</v>
      </c>
      <c r="C775" s="3" t="s">
        <v>19</v>
      </c>
      <c r="D775" s="3">
        <v>2019</v>
      </c>
      <c r="E775" s="3">
        <v>3</v>
      </c>
      <c r="F775" s="4">
        <v>1157</v>
      </c>
      <c r="G775" s="4">
        <v>1802</v>
      </c>
      <c r="H775" s="4">
        <v>469</v>
      </c>
      <c r="I775" s="4">
        <v>1210</v>
      </c>
      <c r="J775" s="4">
        <v>1566</v>
      </c>
      <c r="K775" s="4">
        <v>1380</v>
      </c>
      <c r="L775" s="4">
        <v>6388</v>
      </c>
      <c r="M775" s="4">
        <v>13972</v>
      </c>
      <c r="N775" s="4">
        <v>76</v>
      </c>
    </row>
    <row r="776" spans="1:14" x14ac:dyDescent="0.15">
      <c r="A776" s="2" t="s">
        <v>30</v>
      </c>
      <c r="B776" s="3" t="s">
        <v>21</v>
      </c>
      <c r="C776" s="3" t="s">
        <v>19</v>
      </c>
      <c r="D776" s="3">
        <v>2019</v>
      </c>
      <c r="E776" s="3">
        <v>3</v>
      </c>
      <c r="F776" s="4">
        <v>905</v>
      </c>
      <c r="G776" s="4">
        <v>1264</v>
      </c>
      <c r="H776" s="4">
        <v>281</v>
      </c>
      <c r="I776" s="4">
        <v>862</v>
      </c>
      <c r="J776" s="4">
        <v>1014</v>
      </c>
      <c r="K776" s="4">
        <v>924</v>
      </c>
      <c r="L776" s="4">
        <v>5564</v>
      </c>
      <c r="M776" s="4">
        <v>10817</v>
      </c>
      <c r="N776" s="4">
        <v>56</v>
      </c>
    </row>
    <row r="777" spans="1:14" x14ac:dyDescent="0.15">
      <c r="A777" s="2" t="s">
        <v>24</v>
      </c>
      <c r="B777" s="3" t="s">
        <v>21</v>
      </c>
      <c r="C777" s="3" t="s">
        <v>19</v>
      </c>
      <c r="D777" s="3">
        <v>2019</v>
      </c>
      <c r="E777" s="3">
        <v>3</v>
      </c>
      <c r="F777" s="4">
        <v>1073</v>
      </c>
      <c r="G777" s="4">
        <v>1295</v>
      </c>
      <c r="H777" s="4">
        <v>195</v>
      </c>
      <c r="I777" s="4">
        <v>780</v>
      </c>
      <c r="J777" s="4">
        <v>1020</v>
      </c>
      <c r="K777" s="4">
        <v>853</v>
      </c>
      <c r="L777" s="4">
        <v>4965</v>
      </c>
      <c r="M777" s="4">
        <v>10184</v>
      </c>
      <c r="N777" s="4">
        <v>46</v>
      </c>
    </row>
    <row r="778" spans="1:14" x14ac:dyDescent="0.15">
      <c r="A778" s="2" t="s">
        <v>26</v>
      </c>
      <c r="B778" s="3" t="s">
        <v>21</v>
      </c>
      <c r="C778" s="3" t="s">
        <v>19</v>
      </c>
      <c r="D778" s="3">
        <v>2019</v>
      </c>
      <c r="E778" s="3">
        <v>3</v>
      </c>
      <c r="F778" s="4">
        <v>1450</v>
      </c>
      <c r="G778" s="4">
        <v>1106</v>
      </c>
      <c r="H778" s="4">
        <v>184</v>
      </c>
      <c r="I778" s="4">
        <v>706</v>
      </c>
      <c r="J778" s="4">
        <v>850</v>
      </c>
      <c r="K778" s="4">
        <v>721</v>
      </c>
      <c r="L778" s="4">
        <v>3818</v>
      </c>
      <c r="M778" s="4">
        <v>8837</v>
      </c>
      <c r="N778" s="4">
        <v>40</v>
      </c>
    </row>
    <row r="779" spans="1:14" x14ac:dyDescent="0.15">
      <c r="A779" s="2" t="s">
        <v>31</v>
      </c>
      <c r="B779" s="3" t="s">
        <v>21</v>
      </c>
      <c r="C779" s="3" t="s">
        <v>19</v>
      </c>
      <c r="D779" s="3">
        <v>2019</v>
      </c>
      <c r="E779" s="3">
        <v>3</v>
      </c>
      <c r="F779" s="4">
        <v>1040</v>
      </c>
      <c r="G779" s="4">
        <v>976</v>
      </c>
      <c r="H779" s="4">
        <v>232</v>
      </c>
      <c r="I779" s="4">
        <v>709</v>
      </c>
      <c r="J779" s="4">
        <v>809</v>
      </c>
      <c r="K779" s="4">
        <v>668</v>
      </c>
      <c r="L779" s="4">
        <v>4313</v>
      </c>
      <c r="M779" s="4">
        <v>8750</v>
      </c>
      <c r="N779" s="4">
        <v>26</v>
      </c>
    </row>
    <row r="780" spans="1:14" x14ac:dyDescent="0.15">
      <c r="A780" s="2" t="s">
        <v>32</v>
      </c>
      <c r="B780" s="3" t="s">
        <v>21</v>
      </c>
      <c r="C780" s="3" t="s">
        <v>19</v>
      </c>
      <c r="D780" s="3">
        <v>2019</v>
      </c>
      <c r="E780" s="3">
        <v>3</v>
      </c>
      <c r="F780" s="4">
        <v>1261</v>
      </c>
      <c r="G780" s="4">
        <v>1135</v>
      </c>
      <c r="H780" s="4">
        <v>341</v>
      </c>
      <c r="I780" s="4">
        <v>924</v>
      </c>
      <c r="J780" s="4">
        <v>908</v>
      </c>
      <c r="K780" s="4">
        <v>711</v>
      </c>
      <c r="L780" s="4">
        <v>4987</v>
      </c>
      <c r="M780" s="4">
        <v>10268</v>
      </c>
      <c r="N780" s="4">
        <v>23</v>
      </c>
    </row>
    <row r="781" spans="1:14" x14ac:dyDescent="0.15">
      <c r="A781" s="2" t="s">
        <v>16</v>
      </c>
      <c r="B781" s="3" t="s">
        <v>21</v>
      </c>
      <c r="C781" s="3" t="s">
        <v>19</v>
      </c>
      <c r="D781" s="3">
        <v>2019</v>
      </c>
      <c r="E781" s="3">
        <v>3</v>
      </c>
      <c r="F781" s="4">
        <v>1352</v>
      </c>
      <c r="G781" s="4">
        <v>974</v>
      </c>
      <c r="H781" s="4">
        <v>253</v>
      </c>
      <c r="I781" s="4">
        <v>717</v>
      </c>
      <c r="J781" s="4">
        <v>775</v>
      </c>
      <c r="K781" s="4">
        <v>672</v>
      </c>
      <c r="L781" s="4">
        <v>3427</v>
      </c>
      <c r="M781" s="4">
        <v>8172</v>
      </c>
      <c r="N781" s="4">
        <v>38</v>
      </c>
    </row>
    <row r="782" spans="1:14" x14ac:dyDescent="0.15">
      <c r="A782" s="2" t="s">
        <v>33</v>
      </c>
      <c r="B782" s="3" t="s">
        <v>21</v>
      </c>
      <c r="C782" s="3" t="s">
        <v>19</v>
      </c>
      <c r="D782" s="3">
        <v>2019</v>
      </c>
      <c r="E782" s="3">
        <v>3</v>
      </c>
      <c r="F782" s="4">
        <v>1170</v>
      </c>
      <c r="G782" s="4">
        <v>1148</v>
      </c>
      <c r="H782" s="4">
        <v>259</v>
      </c>
      <c r="I782" s="4">
        <v>818</v>
      </c>
      <c r="J782" s="4">
        <v>927</v>
      </c>
      <c r="K782" s="4">
        <v>764</v>
      </c>
      <c r="L782" s="4">
        <v>4468</v>
      </c>
      <c r="M782" s="4">
        <v>9557</v>
      </c>
      <c r="N782" s="4">
        <v>32</v>
      </c>
    </row>
    <row r="783" spans="1:14" x14ac:dyDescent="0.15">
      <c r="A783" s="2" t="s">
        <v>28</v>
      </c>
      <c r="B783" s="3" t="s">
        <v>21</v>
      </c>
      <c r="C783" s="3" t="s">
        <v>19</v>
      </c>
      <c r="D783" s="3">
        <v>2019</v>
      </c>
      <c r="E783" s="3">
        <v>4</v>
      </c>
      <c r="F783" s="4">
        <v>1719</v>
      </c>
      <c r="G783" s="4">
        <v>1297</v>
      </c>
      <c r="H783" s="4">
        <v>138</v>
      </c>
      <c r="I783" s="4">
        <v>642</v>
      </c>
      <c r="J783" s="4">
        <v>1001</v>
      </c>
      <c r="K783" s="4">
        <v>937</v>
      </c>
      <c r="L783" s="4">
        <v>8391</v>
      </c>
      <c r="M783" s="4">
        <v>14128</v>
      </c>
      <c r="N783" s="4">
        <v>15</v>
      </c>
    </row>
    <row r="784" spans="1:14" x14ac:dyDescent="0.15">
      <c r="A784" s="2" t="s">
        <v>30</v>
      </c>
      <c r="B784" s="3" t="s">
        <v>21</v>
      </c>
      <c r="C784" s="3" t="s">
        <v>19</v>
      </c>
      <c r="D784" s="3">
        <v>2019</v>
      </c>
      <c r="E784" s="3">
        <v>4</v>
      </c>
      <c r="F784" s="4">
        <v>1493</v>
      </c>
      <c r="G784" s="4">
        <v>1472</v>
      </c>
      <c r="H784" s="4">
        <v>491</v>
      </c>
      <c r="I784" s="4">
        <v>1206</v>
      </c>
      <c r="J784" s="4">
        <v>1100</v>
      </c>
      <c r="K784" s="4">
        <v>916</v>
      </c>
      <c r="L784" s="4">
        <v>7124</v>
      </c>
      <c r="M784" s="4">
        <v>13804</v>
      </c>
      <c r="N784" s="4">
        <v>28</v>
      </c>
    </row>
    <row r="785" spans="1:14" x14ac:dyDescent="0.15">
      <c r="A785" s="2" t="s">
        <v>24</v>
      </c>
      <c r="B785" s="3" t="s">
        <v>21</v>
      </c>
      <c r="C785" s="3" t="s">
        <v>19</v>
      </c>
      <c r="D785" s="3">
        <v>2019</v>
      </c>
      <c r="E785" s="3">
        <v>4</v>
      </c>
      <c r="F785" s="4">
        <v>2200</v>
      </c>
      <c r="G785" s="4">
        <v>1735</v>
      </c>
      <c r="H785" s="4">
        <v>334</v>
      </c>
      <c r="I785" s="4">
        <v>1161</v>
      </c>
      <c r="J785" s="4">
        <v>1332</v>
      </c>
      <c r="K785" s="4">
        <v>1099</v>
      </c>
      <c r="L785" s="4">
        <v>8270</v>
      </c>
      <c r="M785" s="4">
        <v>16135</v>
      </c>
      <c r="N785" s="4">
        <v>26</v>
      </c>
    </row>
    <row r="786" spans="1:14" x14ac:dyDescent="0.15">
      <c r="A786" s="2" t="s">
        <v>26</v>
      </c>
      <c r="B786" s="3" t="s">
        <v>21</v>
      </c>
      <c r="C786" s="3" t="s">
        <v>19</v>
      </c>
      <c r="D786" s="3">
        <v>2019</v>
      </c>
      <c r="E786" s="3">
        <v>4</v>
      </c>
      <c r="F786" s="4">
        <v>1766</v>
      </c>
      <c r="G786" s="4">
        <v>1774</v>
      </c>
      <c r="H786" s="4">
        <v>417</v>
      </c>
      <c r="I786" s="4">
        <v>1343</v>
      </c>
      <c r="J786" s="4">
        <v>1340</v>
      </c>
      <c r="K786" s="4">
        <v>1097</v>
      </c>
      <c r="L786" s="4">
        <v>7381</v>
      </c>
      <c r="M786" s="4">
        <v>15121</v>
      </c>
      <c r="N786" s="4">
        <v>20</v>
      </c>
    </row>
    <row r="787" spans="1:14" x14ac:dyDescent="0.15">
      <c r="A787" s="2" t="s">
        <v>23</v>
      </c>
      <c r="B787" s="3" t="s">
        <v>21</v>
      </c>
      <c r="C787" s="3" t="s">
        <v>19</v>
      </c>
      <c r="D787" s="3">
        <v>2019</v>
      </c>
      <c r="E787" s="3">
        <v>4</v>
      </c>
      <c r="F787" s="4">
        <v>24</v>
      </c>
      <c r="G787" s="4">
        <v>95</v>
      </c>
      <c r="H787" s="4">
        <v>4</v>
      </c>
      <c r="I787" s="4">
        <v>37</v>
      </c>
      <c r="J787" s="4">
        <v>57</v>
      </c>
      <c r="K787" s="4">
        <v>0</v>
      </c>
      <c r="L787" s="4">
        <v>0</v>
      </c>
      <c r="M787" s="4">
        <v>219</v>
      </c>
      <c r="N787" s="4">
        <v>46</v>
      </c>
    </row>
    <row r="788" spans="1:14" x14ac:dyDescent="0.15">
      <c r="A788" s="2" t="s">
        <v>31</v>
      </c>
      <c r="B788" s="3" t="s">
        <v>21</v>
      </c>
      <c r="C788" s="3" t="s">
        <v>19</v>
      </c>
      <c r="D788" s="3">
        <v>2019</v>
      </c>
      <c r="E788" s="3">
        <v>4</v>
      </c>
      <c r="F788" s="4">
        <v>1160</v>
      </c>
      <c r="G788" s="4">
        <v>1343</v>
      </c>
      <c r="H788" s="4">
        <v>432</v>
      </c>
      <c r="I788" s="4">
        <v>1107</v>
      </c>
      <c r="J788" s="4">
        <v>1039</v>
      </c>
      <c r="K788" s="4">
        <v>812</v>
      </c>
      <c r="L788" s="4">
        <v>5880</v>
      </c>
      <c r="M788" s="4">
        <v>11777</v>
      </c>
      <c r="N788" s="4">
        <v>12</v>
      </c>
    </row>
    <row r="789" spans="1:14" x14ac:dyDescent="0.15">
      <c r="A789" s="2" t="s">
        <v>32</v>
      </c>
      <c r="B789" s="3" t="s">
        <v>21</v>
      </c>
      <c r="C789" s="3" t="s">
        <v>19</v>
      </c>
      <c r="D789" s="3">
        <v>2019</v>
      </c>
      <c r="E789" s="3">
        <v>4</v>
      </c>
      <c r="F789" s="4">
        <v>1770</v>
      </c>
      <c r="G789" s="4">
        <v>1412</v>
      </c>
      <c r="H789" s="4">
        <v>422</v>
      </c>
      <c r="I789" s="4">
        <v>1142</v>
      </c>
      <c r="J789" s="4">
        <v>1142</v>
      </c>
      <c r="K789" s="4">
        <v>882</v>
      </c>
      <c r="L789" s="4">
        <v>7053</v>
      </c>
      <c r="M789" s="4">
        <v>13826</v>
      </c>
      <c r="N789" s="4">
        <v>16</v>
      </c>
    </row>
    <row r="790" spans="1:14" x14ac:dyDescent="0.15">
      <c r="A790" s="2" t="s">
        <v>16</v>
      </c>
      <c r="B790" s="3" t="s">
        <v>21</v>
      </c>
      <c r="C790" s="3" t="s">
        <v>19</v>
      </c>
      <c r="D790" s="3">
        <v>2019</v>
      </c>
      <c r="E790" s="3">
        <v>4</v>
      </c>
      <c r="F790" s="4">
        <v>2499</v>
      </c>
      <c r="G790" s="4">
        <v>2110</v>
      </c>
      <c r="H790" s="4">
        <v>566</v>
      </c>
      <c r="I790" s="4">
        <v>1652</v>
      </c>
      <c r="J790" s="4">
        <v>1647</v>
      </c>
      <c r="K790" s="4">
        <v>1307</v>
      </c>
      <c r="L790" s="4">
        <v>9762</v>
      </c>
      <c r="M790" s="4">
        <v>19546</v>
      </c>
      <c r="N790" s="4">
        <v>22</v>
      </c>
    </row>
    <row r="791" spans="1:14" x14ac:dyDescent="0.15">
      <c r="A791" s="2" t="s">
        <v>33</v>
      </c>
      <c r="B791" s="3" t="s">
        <v>21</v>
      </c>
      <c r="C791" s="3" t="s">
        <v>19</v>
      </c>
      <c r="D791" s="3">
        <v>2019</v>
      </c>
      <c r="E791" s="3">
        <v>4</v>
      </c>
      <c r="F791" s="4">
        <v>1526</v>
      </c>
      <c r="G791" s="4">
        <v>1406</v>
      </c>
      <c r="H791" s="4">
        <v>364</v>
      </c>
      <c r="I791" s="4">
        <v>1058</v>
      </c>
      <c r="J791" s="4">
        <v>1147</v>
      </c>
      <c r="K791" s="4">
        <v>926</v>
      </c>
      <c r="L791" s="4">
        <v>7186</v>
      </c>
      <c r="M791" s="4">
        <v>13616</v>
      </c>
      <c r="N791" s="4">
        <v>18</v>
      </c>
    </row>
    <row r="792" spans="1:14" x14ac:dyDescent="0.15">
      <c r="A792" s="2" t="s">
        <v>24</v>
      </c>
      <c r="B792" s="3" t="s">
        <v>17</v>
      </c>
      <c r="C792" s="3" t="s">
        <v>19</v>
      </c>
      <c r="D792" s="3">
        <v>2019</v>
      </c>
      <c r="E792" s="3">
        <v>0</v>
      </c>
      <c r="F792" s="4">
        <v>3997</v>
      </c>
      <c r="G792" s="4">
        <v>4662</v>
      </c>
      <c r="H792" s="4">
        <v>929</v>
      </c>
      <c r="I792" s="4">
        <v>3311</v>
      </c>
      <c r="J792" s="4">
        <v>3595</v>
      </c>
      <c r="K792" s="4">
        <v>3090</v>
      </c>
      <c r="L792" s="4">
        <v>21837</v>
      </c>
      <c r="M792" s="4">
        <v>41421</v>
      </c>
      <c r="N792" s="4">
        <v>32</v>
      </c>
    </row>
    <row r="793" spans="1:14" x14ac:dyDescent="0.15">
      <c r="A793" s="2" t="s">
        <v>30</v>
      </c>
      <c r="B793" s="3" t="s">
        <v>17</v>
      </c>
      <c r="C793" s="3" t="s">
        <v>19</v>
      </c>
      <c r="D793" s="3">
        <v>2019</v>
      </c>
      <c r="E793" s="3">
        <v>1</v>
      </c>
      <c r="F793" s="4">
        <v>1284</v>
      </c>
      <c r="G793" s="4">
        <v>1960</v>
      </c>
      <c r="H793" s="4">
        <v>686</v>
      </c>
      <c r="I793" s="4">
        <v>1638</v>
      </c>
      <c r="J793" s="4">
        <v>1408</v>
      </c>
      <c r="K793" s="4">
        <v>1159</v>
      </c>
      <c r="L793" s="4">
        <v>6188</v>
      </c>
      <c r="M793" s="4">
        <v>14323</v>
      </c>
      <c r="N793" s="4">
        <v>36</v>
      </c>
    </row>
    <row r="794" spans="1:14" x14ac:dyDescent="0.15">
      <c r="A794" s="2" t="s">
        <v>26</v>
      </c>
      <c r="B794" s="3" t="s">
        <v>17</v>
      </c>
      <c r="C794" s="3" t="s">
        <v>19</v>
      </c>
      <c r="D794" s="3">
        <v>2019</v>
      </c>
      <c r="E794" s="3">
        <v>1</v>
      </c>
      <c r="F794" s="4">
        <v>4186</v>
      </c>
      <c r="G794" s="4">
        <v>1829</v>
      </c>
      <c r="H794" s="4">
        <v>293</v>
      </c>
      <c r="I794" s="4">
        <v>1201</v>
      </c>
      <c r="J794" s="4">
        <v>1477</v>
      </c>
      <c r="K794" s="4">
        <v>1193</v>
      </c>
      <c r="L794" s="4">
        <v>4496</v>
      </c>
      <c r="M794" s="4">
        <v>14675</v>
      </c>
      <c r="N794" s="4">
        <v>77</v>
      </c>
    </row>
    <row r="795" spans="1:14" x14ac:dyDescent="0.15">
      <c r="A795" s="2" t="s">
        <v>31</v>
      </c>
      <c r="B795" s="3" t="s">
        <v>17</v>
      </c>
      <c r="C795" s="3" t="s">
        <v>19</v>
      </c>
      <c r="D795" s="3">
        <v>2019</v>
      </c>
      <c r="E795" s="3">
        <v>1</v>
      </c>
      <c r="F795" s="4">
        <v>1944</v>
      </c>
      <c r="G795" s="4">
        <v>2558</v>
      </c>
      <c r="H795" s="4">
        <v>763</v>
      </c>
      <c r="I795" s="4">
        <v>2115</v>
      </c>
      <c r="J795" s="4">
        <v>2055</v>
      </c>
      <c r="K795" s="4">
        <v>1506</v>
      </c>
      <c r="L795" s="4">
        <v>12223</v>
      </c>
      <c r="M795" s="4">
        <v>23164</v>
      </c>
      <c r="N795" s="4">
        <v>13</v>
      </c>
    </row>
    <row r="796" spans="1:14" x14ac:dyDescent="0.15">
      <c r="A796" s="2" t="s">
        <v>16</v>
      </c>
      <c r="B796" s="3" t="s">
        <v>17</v>
      </c>
      <c r="C796" s="3" t="s">
        <v>19</v>
      </c>
      <c r="D796" s="3">
        <v>2019</v>
      </c>
      <c r="E796" s="3">
        <v>1</v>
      </c>
      <c r="F796" s="4">
        <v>0</v>
      </c>
      <c r="G796" s="4">
        <v>0</v>
      </c>
      <c r="H796" s="4">
        <v>0</v>
      </c>
      <c r="I796" s="4">
        <v>1</v>
      </c>
      <c r="J796" s="4">
        <v>0</v>
      </c>
      <c r="K796" s="4">
        <v>0</v>
      </c>
      <c r="L796" s="4">
        <v>0</v>
      </c>
      <c r="M796" s="4">
        <v>1</v>
      </c>
      <c r="N796" s="4">
        <v>0</v>
      </c>
    </row>
    <row r="797" spans="1:14" x14ac:dyDescent="0.15">
      <c r="A797" s="2" t="s">
        <v>24</v>
      </c>
      <c r="B797" s="3" t="s">
        <v>17</v>
      </c>
      <c r="C797" s="3" t="s">
        <v>19</v>
      </c>
      <c r="D797" s="3">
        <v>2019</v>
      </c>
      <c r="E797" s="3">
        <v>2</v>
      </c>
      <c r="F797" s="4">
        <v>723</v>
      </c>
      <c r="G797" s="4">
        <v>1394</v>
      </c>
      <c r="H797" s="4">
        <v>183</v>
      </c>
      <c r="I797" s="4">
        <v>917</v>
      </c>
      <c r="J797" s="4">
        <v>988</v>
      </c>
      <c r="K797" s="4">
        <v>844</v>
      </c>
      <c r="L797" s="4">
        <v>3531</v>
      </c>
      <c r="M797" s="4">
        <v>8580</v>
      </c>
      <c r="N797" s="4">
        <v>42</v>
      </c>
    </row>
    <row r="798" spans="1:14" x14ac:dyDescent="0.15">
      <c r="A798" s="2" t="s">
        <v>28</v>
      </c>
      <c r="B798" s="3" t="s">
        <v>17</v>
      </c>
      <c r="C798" s="3" t="s">
        <v>19</v>
      </c>
      <c r="D798" s="3">
        <v>2019</v>
      </c>
      <c r="E798" s="3">
        <v>3</v>
      </c>
      <c r="F798" s="4">
        <v>6785</v>
      </c>
      <c r="G798" s="4">
        <v>3102</v>
      </c>
      <c r="H798" s="4">
        <v>343</v>
      </c>
      <c r="I798" s="4">
        <v>1636</v>
      </c>
      <c r="J798" s="4">
        <v>2312</v>
      </c>
      <c r="K798" s="4">
        <v>2191</v>
      </c>
      <c r="L798" s="4">
        <v>25289</v>
      </c>
      <c r="M798" s="4">
        <v>41658</v>
      </c>
      <c r="N798" s="4">
        <v>15</v>
      </c>
    </row>
    <row r="799" spans="1:14" x14ac:dyDescent="0.15">
      <c r="A799" s="2" t="s">
        <v>24</v>
      </c>
      <c r="B799" s="3" t="s">
        <v>17</v>
      </c>
      <c r="C799" s="3" t="s">
        <v>19</v>
      </c>
      <c r="D799" s="3">
        <v>2019</v>
      </c>
      <c r="E799" s="3">
        <v>3</v>
      </c>
      <c r="F799" s="4">
        <v>5417</v>
      </c>
      <c r="G799" s="4">
        <v>3598</v>
      </c>
      <c r="H799" s="4">
        <v>750</v>
      </c>
      <c r="I799" s="4">
        <v>2706</v>
      </c>
      <c r="J799" s="4">
        <v>2633</v>
      </c>
      <c r="K799" s="4">
        <v>1911</v>
      </c>
      <c r="L799" s="4">
        <v>14491</v>
      </c>
      <c r="M799" s="4">
        <v>31509</v>
      </c>
      <c r="N799" s="4">
        <v>66</v>
      </c>
    </row>
    <row r="800" spans="1:14" x14ac:dyDescent="0.15">
      <c r="A800" s="2" t="s">
        <v>33</v>
      </c>
      <c r="B800" s="3" t="s">
        <v>17</v>
      </c>
      <c r="C800" s="3" t="s">
        <v>19</v>
      </c>
      <c r="D800" s="3">
        <v>2019</v>
      </c>
      <c r="E800" s="3">
        <v>3</v>
      </c>
      <c r="F800" s="4">
        <v>1541</v>
      </c>
      <c r="G800" s="4">
        <v>2412</v>
      </c>
      <c r="H800" s="4">
        <v>537</v>
      </c>
      <c r="I800" s="4">
        <v>1699</v>
      </c>
      <c r="J800" s="4">
        <v>1850</v>
      </c>
      <c r="K800" s="4">
        <v>1382</v>
      </c>
      <c r="L800" s="4">
        <v>9241</v>
      </c>
      <c r="M800" s="4">
        <v>18664</v>
      </c>
      <c r="N800" s="4">
        <v>28</v>
      </c>
    </row>
    <row r="801" spans="1:14" x14ac:dyDescent="0.15">
      <c r="A801" s="2" t="s">
        <v>28</v>
      </c>
      <c r="B801" s="3" t="s">
        <v>17</v>
      </c>
      <c r="C801" s="3" t="s">
        <v>19</v>
      </c>
      <c r="D801" s="3">
        <v>2019</v>
      </c>
      <c r="E801" s="3">
        <v>4</v>
      </c>
      <c r="F801" s="4">
        <v>3966</v>
      </c>
      <c r="G801" s="4">
        <v>3055</v>
      </c>
      <c r="H801" s="4">
        <v>324</v>
      </c>
      <c r="I801" s="4">
        <v>1525</v>
      </c>
      <c r="J801" s="4">
        <v>2377</v>
      </c>
      <c r="K801" s="4">
        <v>2204</v>
      </c>
      <c r="L801" s="4">
        <v>19256</v>
      </c>
      <c r="M801" s="4">
        <v>32709</v>
      </c>
      <c r="N801" s="4">
        <v>23</v>
      </c>
    </row>
    <row r="802" spans="1:14" x14ac:dyDescent="0.15">
      <c r="A802" s="2" t="s">
        <v>30</v>
      </c>
      <c r="B802" s="3" t="s">
        <v>17</v>
      </c>
      <c r="C802" s="3" t="s">
        <v>19</v>
      </c>
      <c r="D802" s="3">
        <v>2019</v>
      </c>
      <c r="E802" s="3">
        <v>4</v>
      </c>
      <c r="F802" s="4">
        <v>1389</v>
      </c>
      <c r="G802" s="4">
        <v>2469</v>
      </c>
      <c r="H802" s="4">
        <v>985</v>
      </c>
      <c r="I802" s="4">
        <v>2275</v>
      </c>
      <c r="J802" s="4">
        <v>1753</v>
      </c>
      <c r="K802" s="4">
        <v>1416</v>
      </c>
      <c r="L802" s="4">
        <v>9453</v>
      </c>
      <c r="M802" s="4">
        <v>19743</v>
      </c>
      <c r="N802" s="4">
        <v>34</v>
      </c>
    </row>
    <row r="803" spans="1:14" x14ac:dyDescent="0.15">
      <c r="A803" s="2" t="s">
        <v>24</v>
      </c>
      <c r="B803" s="3" t="s">
        <v>17</v>
      </c>
      <c r="C803" s="3" t="s">
        <v>19</v>
      </c>
      <c r="D803" s="3">
        <v>2019</v>
      </c>
      <c r="E803" s="3">
        <v>4</v>
      </c>
      <c r="F803" s="4">
        <v>4760</v>
      </c>
      <c r="G803" s="4">
        <v>4181</v>
      </c>
      <c r="H803" s="4">
        <v>926</v>
      </c>
      <c r="I803" s="4">
        <v>3067</v>
      </c>
      <c r="J803" s="4">
        <v>3146</v>
      </c>
      <c r="K803" s="4">
        <v>2440</v>
      </c>
      <c r="L803" s="4">
        <v>17603</v>
      </c>
      <c r="M803" s="4">
        <v>36126</v>
      </c>
      <c r="N803" s="4">
        <v>36</v>
      </c>
    </row>
    <row r="804" spans="1:14" x14ac:dyDescent="0.15">
      <c r="A804" s="2" t="s">
        <v>26</v>
      </c>
      <c r="B804" s="3" t="s">
        <v>17</v>
      </c>
      <c r="C804" s="3" t="s">
        <v>19</v>
      </c>
      <c r="D804" s="3">
        <v>2019</v>
      </c>
      <c r="E804" s="3">
        <v>4</v>
      </c>
      <c r="F804" s="4">
        <v>3047</v>
      </c>
      <c r="G804" s="4">
        <v>3327</v>
      </c>
      <c r="H804" s="4">
        <v>893</v>
      </c>
      <c r="I804" s="4">
        <v>2676</v>
      </c>
      <c r="J804" s="4">
        <v>2498</v>
      </c>
      <c r="K804" s="4">
        <v>1980</v>
      </c>
      <c r="L804" s="4">
        <v>13899</v>
      </c>
      <c r="M804" s="4">
        <v>28323</v>
      </c>
      <c r="N804" s="4">
        <v>31</v>
      </c>
    </row>
    <row r="805" spans="1:14" x14ac:dyDescent="0.15">
      <c r="A805" s="2" t="s">
        <v>23</v>
      </c>
      <c r="B805" s="3" t="s">
        <v>17</v>
      </c>
      <c r="C805" s="3" t="s">
        <v>19</v>
      </c>
      <c r="D805" s="3">
        <v>2019</v>
      </c>
      <c r="E805" s="3">
        <v>4</v>
      </c>
      <c r="F805" s="4">
        <v>51</v>
      </c>
      <c r="G805" s="4">
        <v>223</v>
      </c>
      <c r="H805" s="4">
        <v>10</v>
      </c>
      <c r="I805" s="4">
        <v>91</v>
      </c>
      <c r="J805" s="4">
        <v>160</v>
      </c>
      <c r="K805" s="4">
        <v>0</v>
      </c>
      <c r="L805" s="4">
        <v>0</v>
      </c>
      <c r="M805" s="4">
        <v>537</v>
      </c>
      <c r="N805" s="4">
        <v>85</v>
      </c>
    </row>
    <row r="806" spans="1:14" x14ac:dyDescent="0.15">
      <c r="A806" s="2" t="s">
        <v>31</v>
      </c>
      <c r="B806" s="3" t="s">
        <v>17</v>
      </c>
      <c r="C806" s="3" t="s">
        <v>19</v>
      </c>
      <c r="D806" s="3">
        <v>2019</v>
      </c>
      <c r="E806" s="3">
        <v>4</v>
      </c>
      <c r="F806" s="4">
        <v>2414</v>
      </c>
      <c r="G806" s="4">
        <v>3409</v>
      </c>
      <c r="H806" s="4">
        <v>1339</v>
      </c>
      <c r="I806" s="4">
        <v>3144</v>
      </c>
      <c r="J806" s="4">
        <v>2571</v>
      </c>
      <c r="K806" s="4">
        <v>1899</v>
      </c>
      <c r="L806" s="4">
        <v>13595</v>
      </c>
      <c r="M806" s="4">
        <v>28373</v>
      </c>
      <c r="N806" s="4">
        <v>14</v>
      </c>
    </row>
    <row r="807" spans="1:14" x14ac:dyDescent="0.15">
      <c r="A807" s="2" t="s">
        <v>32</v>
      </c>
      <c r="B807" s="3" t="s">
        <v>17</v>
      </c>
      <c r="C807" s="3" t="s">
        <v>19</v>
      </c>
      <c r="D807" s="3">
        <v>2019</v>
      </c>
      <c r="E807" s="3">
        <v>4</v>
      </c>
      <c r="F807" s="4">
        <v>2615</v>
      </c>
      <c r="G807" s="4">
        <v>2851</v>
      </c>
      <c r="H807" s="4">
        <v>814</v>
      </c>
      <c r="I807" s="4">
        <v>2199</v>
      </c>
      <c r="J807" s="4">
        <v>2320</v>
      </c>
      <c r="K807" s="4">
        <v>1769</v>
      </c>
      <c r="L807" s="4">
        <v>13631</v>
      </c>
      <c r="M807" s="4">
        <v>26201</v>
      </c>
      <c r="N807" s="4">
        <v>26</v>
      </c>
    </row>
    <row r="808" spans="1:14" x14ac:dyDescent="0.15">
      <c r="A808" s="2" t="s">
        <v>16</v>
      </c>
      <c r="B808" s="3" t="s">
        <v>17</v>
      </c>
      <c r="C808" s="3" t="s">
        <v>19</v>
      </c>
      <c r="D808" s="3">
        <v>2019</v>
      </c>
      <c r="E808" s="3">
        <v>4</v>
      </c>
      <c r="F808" s="4">
        <v>2659</v>
      </c>
      <c r="G808" s="4">
        <v>3908</v>
      </c>
      <c r="H808" s="4">
        <v>1291</v>
      </c>
      <c r="I808" s="4">
        <v>3317</v>
      </c>
      <c r="J808" s="4">
        <v>3040</v>
      </c>
      <c r="K808" s="4">
        <v>2344</v>
      </c>
      <c r="L808" s="4">
        <v>15909</v>
      </c>
      <c r="M808" s="4">
        <v>32471</v>
      </c>
      <c r="N808" s="4">
        <v>28</v>
      </c>
    </row>
    <row r="809" spans="1:14" x14ac:dyDescent="0.15">
      <c r="A809" s="2" t="s">
        <v>33</v>
      </c>
      <c r="B809" s="3" t="s">
        <v>17</v>
      </c>
      <c r="C809" s="3" t="s">
        <v>19</v>
      </c>
      <c r="D809" s="3">
        <v>2019</v>
      </c>
      <c r="E809" s="3">
        <v>4</v>
      </c>
      <c r="F809" s="4">
        <v>3968</v>
      </c>
      <c r="G809" s="4">
        <v>3401</v>
      </c>
      <c r="H809" s="4">
        <v>993</v>
      </c>
      <c r="I809" s="4">
        <v>2787</v>
      </c>
      <c r="J809" s="4">
        <v>2576</v>
      </c>
      <c r="K809" s="4">
        <v>2035</v>
      </c>
      <c r="L809" s="4">
        <v>16941</v>
      </c>
      <c r="M809" s="4">
        <v>32703</v>
      </c>
      <c r="N809" s="4">
        <v>16</v>
      </c>
    </row>
    <row r="810" spans="1:14" x14ac:dyDescent="0.15">
      <c r="A810" s="2" t="s">
        <v>28</v>
      </c>
      <c r="B810" s="3" t="s">
        <v>20</v>
      </c>
      <c r="C810" s="3" t="s">
        <v>18</v>
      </c>
      <c r="D810" s="3">
        <v>2019</v>
      </c>
      <c r="E810" s="3">
        <v>0</v>
      </c>
      <c r="F810" s="4">
        <v>51</v>
      </c>
      <c r="G810" s="4">
        <v>316</v>
      </c>
      <c r="H810" s="4">
        <v>10</v>
      </c>
      <c r="I810" s="4">
        <v>84</v>
      </c>
      <c r="J810" s="4">
        <v>318</v>
      </c>
      <c r="K810" s="4">
        <v>356</v>
      </c>
      <c r="L810" s="4">
        <v>100</v>
      </c>
      <c r="M810" s="4">
        <v>1237</v>
      </c>
      <c r="N810" s="4">
        <v>111</v>
      </c>
    </row>
    <row r="811" spans="1:14" x14ac:dyDescent="0.15">
      <c r="A811" s="2" t="s">
        <v>29</v>
      </c>
      <c r="B811" s="3" t="s">
        <v>20</v>
      </c>
      <c r="C811" s="3" t="s">
        <v>18</v>
      </c>
      <c r="D811" s="3">
        <v>2019</v>
      </c>
      <c r="E811" s="3">
        <v>0</v>
      </c>
      <c r="F811" s="4">
        <v>680</v>
      </c>
      <c r="G811" s="4">
        <v>129</v>
      </c>
      <c r="H811" s="4">
        <v>7</v>
      </c>
      <c r="I811" s="4">
        <v>50</v>
      </c>
      <c r="J811" s="4">
        <v>112</v>
      </c>
      <c r="K811" s="4">
        <v>103</v>
      </c>
      <c r="L811" s="4">
        <v>5</v>
      </c>
      <c r="M811" s="4">
        <v>1088</v>
      </c>
      <c r="N811" s="4">
        <v>278</v>
      </c>
    </row>
    <row r="812" spans="1:14" x14ac:dyDescent="0.15">
      <c r="A812" s="2" t="s">
        <v>30</v>
      </c>
      <c r="B812" s="3" t="s">
        <v>20</v>
      </c>
      <c r="C812" s="3" t="s">
        <v>18</v>
      </c>
      <c r="D812" s="3">
        <v>2019</v>
      </c>
      <c r="E812" s="3">
        <v>0</v>
      </c>
      <c r="F812" s="4">
        <v>1777</v>
      </c>
      <c r="G812" s="4">
        <v>287</v>
      </c>
      <c r="H812" s="4">
        <v>33</v>
      </c>
      <c r="I812" s="4">
        <v>131</v>
      </c>
      <c r="J812" s="4">
        <v>23</v>
      </c>
      <c r="K812" s="4">
        <v>0</v>
      </c>
      <c r="L812" s="4">
        <v>0</v>
      </c>
      <c r="M812" s="4">
        <v>2252</v>
      </c>
      <c r="N812" s="4">
        <v>558</v>
      </c>
    </row>
    <row r="813" spans="1:14" x14ac:dyDescent="0.15">
      <c r="A813" s="2" t="s">
        <v>24</v>
      </c>
      <c r="B813" s="3" t="s">
        <v>20</v>
      </c>
      <c r="C813" s="3" t="s">
        <v>18</v>
      </c>
      <c r="D813" s="3">
        <v>2019</v>
      </c>
      <c r="E813" s="3">
        <v>0</v>
      </c>
      <c r="F813" s="4">
        <v>2040</v>
      </c>
      <c r="G813" s="4">
        <v>349</v>
      </c>
      <c r="H813" s="4">
        <v>80</v>
      </c>
      <c r="I813" s="4">
        <v>249</v>
      </c>
      <c r="J813" s="4">
        <v>168</v>
      </c>
      <c r="K813" s="4">
        <v>126</v>
      </c>
      <c r="L813" s="4">
        <v>99</v>
      </c>
      <c r="M813" s="4">
        <v>3114</v>
      </c>
      <c r="N813" s="4">
        <v>661</v>
      </c>
    </row>
    <row r="814" spans="1:14" x14ac:dyDescent="0.15">
      <c r="A814" s="2" t="s">
        <v>27</v>
      </c>
      <c r="B814" s="3" t="s">
        <v>20</v>
      </c>
      <c r="C814" s="3" t="s">
        <v>18</v>
      </c>
      <c r="D814" s="3">
        <v>2019</v>
      </c>
      <c r="E814" s="3">
        <v>0</v>
      </c>
      <c r="F814" s="4">
        <v>1201</v>
      </c>
      <c r="G814" s="4">
        <v>877</v>
      </c>
      <c r="H814" s="4">
        <v>94</v>
      </c>
      <c r="I814" s="4">
        <v>400</v>
      </c>
      <c r="J814" s="4">
        <v>688</v>
      </c>
      <c r="K814" s="4">
        <v>742</v>
      </c>
      <c r="L814" s="4">
        <v>1317</v>
      </c>
      <c r="M814" s="4">
        <v>5319</v>
      </c>
      <c r="N814" s="4">
        <v>443</v>
      </c>
    </row>
    <row r="815" spans="1:14" x14ac:dyDescent="0.15">
      <c r="A815" s="2" t="s">
        <v>23</v>
      </c>
      <c r="B815" s="3" t="s">
        <v>20</v>
      </c>
      <c r="C815" s="3" t="s">
        <v>18</v>
      </c>
      <c r="D815" s="3">
        <v>2019</v>
      </c>
      <c r="E815" s="3">
        <v>0</v>
      </c>
      <c r="F815" s="4">
        <v>72</v>
      </c>
      <c r="G815" s="4">
        <v>86</v>
      </c>
      <c r="H815" s="4">
        <v>3</v>
      </c>
      <c r="I815" s="4">
        <v>22</v>
      </c>
      <c r="J815" s="4">
        <v>36</v>
      </c>
      <c r="K815" s="4">
        <v>0</v>
      </c>
      <c r="L815" s="4">
        <v>0</v>
      </c>
      <c r="M815" s="4">
        <v>221</v>
      </c>
      <c r="N815" s="4">
        <v>57</v>
      </c>
    </row>
    <row r="816" spans="1:14" x14ac:dyDescent="0.15">
      <c r="A816" s="2" t="s">
        <v>33</v>
      </c>
      <c r="B816" s="3" t="s">
        <v>20</v>
      </c>
      <c r="C816" s="3" t="s">
        <v>18</v>
      </c>
      <c r="D816" s="3">
        <v>2019</v>
      </c>
      <c r="E816" s="3">
        <v>0</v>
      </c>
      <c r="F816" s="4">
        <v>2481</v>
      </c>
      <c r="G816" s="4">
        <v>534</v>
      </c>
      <c r="H816" s="4">
        <v>96</v>
      </c>
      <c r="I816" s="4">
        <v>352</v>
      </c>
      <c r="J816" s="4">
        <v>438</v>
      </c>
      <c r="K816" s="4">
        <v>439</v>
      </c>
      <c r="L816" s="4">
        <v>839</v>
      </c>
      <c r="M816" s="4">
        <v>5180</v>
      </c>
      <c r="N816" s="4">
        <v>220</v>
      </c>
    </row>
    <row r="817" spans="1:14" x14ac:dyDescent="0.15">
      <c r="A817" s="2" t="s">
        <v>28</v>
      </c>
      <c r="B817" s="3" t="s">
        <v>20</v>
      </c>
      <c r="C817" s="3" t="s">
        <v>18</v>
      </c>
      <c r="D817" s="3">
        <v>2019</v>
      </c>
      <c r="E817" s="3">
        <v>1</v>
      </c>
      <c r="F817" s="4">
        <v>3846</v>
      </c>
      <c r="G817" s="4">
        <v>261</v>
      </c>
      <c r="H817" s="4">
        <v>18</v>
      </c>
      <c r="I817" s="4">
        <v>102</v>
      </c>
      <c r="J817" s="4">
        <v>215</v>
      </c>
      <c r="K817" s="4">
        <v>218</v>
      </c>
      <c r="L817" s="4">
        <v>577</v>
      </c>
      <c r="M817" s="4">
        <v>5240</v>
      </c>
      <c r="N817" s="4">
        <v>33</v>
      </c>
    </row>
    <row r="818" spans="1:14" x14ac:dyDescent="0.15">
      <c r="A818" s="2" t="s">
        <v>22</v>
      </c>
      <c r="B818" s="3" t="s">
        <v>20</v>
      </c>
      <c r="C818" s="3" t="s">
        <v>18</v>
      </c>
      <c r="D818" s="3">
        <v>2019</v>
      </c>
      <c r="E818" s="3">
        <v>1</v>
      </c>
      <c r="F818" s="4">
        <v>335</v>
      </c>
      <c r="G818" s="4">
        <v>495</v>
      </c>
      <c r="H818" s="4">
        <v>192</v>
      </c>
      <c r="I818" s="4">
        <v>446</v>
      </c>
      <c r="J818" s="4">
        <v>369</v>
      </c>
      <c r="K818" s="4">
        <v>284</v>
      </c>
      <c r="L818" s="4">
        <v>733</v>
      </c>
      <c r="M818" s="4">
        <v>2857</v>
      </c>
      <c r="N818" s="4">
        <v>36</v>
      </c>
    </row>
    <row r="819" spans="1:14" x14ac:dyDescent="0.15">
      <c r="A819" s="2" t="s">
        <v>30</v>
      </c>
      <c r="B819" s="3" t="s">
        <v>20</v>
      </c>
      <c r="C819" s="3" t="s">
        <v>18</v>
      </c>
      <c r="D819" s="3">
        <v>2019</v>
      </c>
      <c r="E819" s="3">
        <v>1</v>
      </c>
      <c r="F819" s="4">
        <v>1211</v>
      </c>
      <c r="G819" s="4">
        <v>693</v>
      </c>
      <c r="H819" s="4">
        <v>130</v>
      </c>
      <c r="I819" s="4">
        <v>401</v>
      </c>
      <c r="J819" s="4">
        <v>512</v>
      </c>
      <c r="K819" s="4">
        <v>475</v>
      </c>
      <c r="L819" s="4">
        <v>2501</v>
      </c>
      <c r="M819" s="4">
        <v>5924</v>
      </c>
      <c r="N819" s="4">
        <v>43</v>
      </c>
    </row>
    <row r="820" spans="1:14" x14ac:dyDescent="0.15">
      <c r="A820" s="2" t="s">
        <v>24</v>
      </c>
      <c r="B820" s="3" t="s">
        <v>20</v>
      </c>
      <c r="C820" s="3" t="s">
        <v>18</v>
      </c>
      <c r="D820" s="3">
        <v>2019</v>
      </c>
      <c r="E820" s="3">
        <v>1</v>
      </c>
      <c r="F820" s="4">
        <v>650</v>
      </c>
      <c r="G820" s="4">
        <v>470</v>
      </c>
      <c r="H820" s="4">
        <v>90</v>
      </c>
      <c r="I820" s="4">
        <v>321</v>
      </c>
      <c r="J820" s="4">
        <v>301</v>
      </c>
      <c r="K820" s="4">
        <v>252</v>
      </c>
      <c r="L820" s="4">
        <v>809</v>
      </c>
      <c r="M820" s="4">
        <v>2897</v>
      </c>
      <c r="N820" s="4">
        <v>51</v>
      </c>
    </row>
    <row r="821" spans="1:14" x14ac:dyDescent="0.15">
      <c r="A821" s="2" t="s">
        <v>27</v>
      </c>
      <c r="B821" s="3" t="s">
        <v>20</v>
      </c>
      <c r="C821" s="3" t="s">
        <v>18</v>
      </c>
      <c r="D821" s="3">
        <v>2019</v>
      </c>
      <c r="E821" s="3">
        <v>1</v>
      </c>
      <c r="F821" s="4">
        <v>1197</v>
      </c>
      <c r="G821" s="4">
        <v>452</v>
      </c>
      <c r="H821" s="4">
        <v>114</v>
      </c>
      <c r="I821" s="4">
        <v>330</v>
      </c>
      <c r="J821" s="4">
        <v>368</v>
      </c>
      <c r="K821" s="4">
        <v>295</v>
      </c>
      <c r="L821" s="4">
        <v>600</v>
      </c>
      <c r="M821" s="4">
        <v>3359</v>
      </c>
      <c r="N821" s="4">
        <v>39</v>
      </c>
    </row>
    <row r="822" spans="1:14" x14ac:dyDescent="0.15">
      <c r="A822" s="2" t="s">
        <v>23</v>
      </c>
      <c r="B822" s="3" t="s">
        <v>20</v>
      </c>
      <c r="C822" s="3" t="s">
        <v>18</v>
      </c>
      <c r="D822" s="3">
        <v>2019</v>
      </c>
      <c r="E822" s="3">
        <v>1</v>
      </c>
      <c r="F822" s="4">
        <v>17</v>
      </c>
      <c r="G822" s="4">
        <v>61</v>
      </c>
      <c r="H822" s="4">
        <v>2</v>
      </c>
      <c r="I822" s="4">
        <v>19</v>
      </c>
      <c r="J822" s="4">
        <v>36</v>
      </c>
      <c r="K822" s="4">
        <v>0</v>
      </c>
      <c r="L822" s="4">
        <v>0</v>
      </c>
      <c r="M822" s="4">
        <v>137</v>
      </c>
      <c r="N822" s="4">
        <v>39</v>
      </c>
    </row>
    <row r="823" spans="1:14" x14ac:dyDescent="0.15">
      <c r="A823" s="2" t="s">
        <v>31</v>
      </c>
      <c r="B823" s="3" t="s">
        <v>20</v>
      </c>
      <c r="C823" s="3" t="s">
        <v>18</v>
      </c>
      <c r="D823" s="3">
        <v>2019</v>
      </c>
      <c r="E823" s="3">
        <v>1</v>
      </c>
      <c r="F823" s="4">
        <v>1827</v>
      </c>
      <c r="G823" s="4">
        <v>392</v>
      </c>
      <c r="H823" s="4">
        <v>71</v>
      </c>
      <c r="I823" s="4">
        <v>257</v>
      </c>
      <c r="J823" s="4">
        <v>321</v>
      </c>
      <c r="K823" s="4">
        <v>352</v>
      </c>
      <c r="L823" s="4">
        <v>1029</v>
      </c>
      <c r="M823" s="4">
        <v>4252</v>
      </c>
      <c r="N823" s="4">
        <v>30</v>
      </c>
    </row>
    <row r="824" spans="1:14" x14ac:dyDescent="0.15">
      <c r="A824" s="2" t="s">
        <v>32</v>
      </c>
      <c r="B824" s="3" t="s">
        <v>20</v>
      </c>
      <c r="C824" s="3" t="s">
        <v>18</v>
      </c>
      <c r="D824" s="3">
        <v>2019</v>
      </c>
      <c r="E824" s="3">
        <v>1</v>
      </c>
      <c r="F824" s="4">
        <v>673</v>
      </c>
      <c r="G824" s="4">
        <v>382</v>
      </c>
      <c r="H824" s="4">
        <v>98</v>
      </c>
      <c r="I824" s="4">
        <v>300</v>
      </c>
      <c r="J824" s="4">
        <v>297</v>
      </c>
      <c r="K824" s="4">
        <v>279</v>
      </c>
      <c r="L824" s="4">
        <v>563</v>
      </c>
      <c r="M824" s="4">
        <v>2596</v>
      </c>
      <c r="N824" s="4">
        <v>48</v>
      </c>
    </row>
    <row r="825" spans="1:14" x14ac:dyDescent="0.15">
      <c r="A825" s="2" t="s">
        <v>16</v>
      </c>
      <c r="B825" s="3" t="s">
        <v>20</v>
      </c>
      <c r="C825" s="3" t="s">
        <v>18</v>
      </c>
      <c r="D825" s="3">
        <v>2019</v>
      </c>
      <c r="E825" s="3">
        <v>1</v>
      </c>
      <c r="F825" s="4">
        <v>570</v>
      </c>
      <c r="G825" s="4">
        <v>332</v>
      </c>
      <c r="H825" s="4">
        <v>91</v>
      </c>
      <c r="I825" s="4">
        <v>246</v>
      </c>
      <c r="J825" s="4">
        <v>266</v>
      </c>
      <c r="K825" s="4">
        <v>236</v>
      </c>
      <c r="L825" s="4">
        <v>640</v>
      </c>
      <c r="M825" s="4">
        <v>2386</v>
      </c>
      <c r="N825" s="4">
        <v>40</v>
      </c>
    </row>
    <row r="826" spans="1:14" x14ac:dyDescent="0.15">
      <c r="A826" s="2" t="s">
        <v>33</v>
      </c>
      <c r="B826" s="3" t="s">
        <v>20</v>
      </c>
      <c r="C826" s="3" t="s">
        <v>18</v>
      </c>
      <c r="D826" s="3">
        <v>2019</v>
      </c>
      <c r="E826" s="3">
        <v>1</v>
      </c>
      <c r="F826" s="4">
        <v>2743</v>
      </c>
      <c r="G826" s="4">
        <v>584</v>
      </c>
      <c r="H826" s="4">
        <v>147</v>
      </c>
      <c r="I826" s="4">
        <v>418</v>
      </c>
      <c r="J826" s="4">
        <v>486</v>
      </c>
      <c r="K826" s="4">
        <v>384</v>
      </c>
      <c r="L826" s="4">
        <v>1259</v>
      </c>
      <c r="M826" s="4">
        <v>6024</v>
      </c>
      <c r="N826" s="4">
        <v>24</v>
      </c>
    </row>
    <row r="827" spans="1:14" x14ac:dyDescent="0.15">
      <c r="A827" s="2" t="s">
        <v>28</v>
      </c>
      <c r="B827" s="3" t="s">
        <v>20</v>
      </c>
      <c r="C827" s="3" t="s">
        <v>18</v>
      </c>
      <c r="D827" s="3">
        <v>2019</v>
      </c>
      <c r="E827" s="3">
        <v>2</v>
      </c>
      <c r="F827" s="4">
        <v>1088</v>
      </c>
      <c r="G827" s="4">
        <v>737</v>
      </c>
      <c r="H827" s="4">
        <v>86</v>
      </c>
      <c r="I827" s="4">
        <v>429</v>
      </c>
      <c r="J827" s="4">
        <v>558</v>
      </c>
      <c r="K827" s="4">
        <v>577</v>
      </c>
      <c r="L827" s="4">
        <v>3814</v>
      </c>
      <c r="M827" s="4">
        <v>7289</v>
      </c>
      <c r="N827" s="4">
        <v>10</v>
      </c>
    </row>
    <row r="828" spans="1:14" x14ac:dyDescent="0.15">
      <c r="A828" s="2" t="s">
        <v>22</v>
      </c>
      <c r="B828" s="3" t="s">
        <v>20</v>
      </c>
      <c r="C828" s="3" t="s">
        <v>18</v>
      </c>
      <c r="D828" s="3">
        <v>2019</v>
      </c>
      <c r="E828" s="3">
        <v>2</v>
      </c>
      <c r="F828" s="4">
        <v>591</v>
      </c>
      <c r="G828" s="4">
        <v>445</v>
      </c>
      <c r="H828" s="4">
        <v>149</v>
      </c>
      <c r="I828" s="4">
        <v>387</v>
      </c>
      <c r="J828" s="4">
        <v>345</v>
      </c>
      <c r="K828" s="4">
        <v>284</v>
      </c>
      <c r="L828" s="4">
        <v>926</v>
      </c>
      <c r="M828" s="4">
        <v>3130</v>
      </c>
      <c r="N828" s="4">
        <v>21</v>
      </c>
    </row>
    <row r="829" spans="1:14" x14ac:dyDescent="0.15">
      <c r="A829" s="2" t="s">
        <v>30</v>
      </c>
      <c r="B829" s="3" t="s">
        <v>20</v>
      </c>
      <c r="C829" s="3" t="s">
        <v>18</v>
      </c>
      <c r="D829" s="3">
        <v>2019</v>
      </c>
      <c r="E829" s="3">
        <v>2</v>
      </c>
      <c r="F829" s="4">
        <v>3726</v>
      </c>
      <c r="G829" s="4">
        <v>837</v>
      </c>
      <c r="H829" s="4">
        <v>168</v>
      </c>
      <c r="I829" s="4">
        <v>547</v>
      </c>
      <c r="J829" s="4">
        <v>676</v>
      </c>
      <c r="K829" s="4">
        <v>583</v>
      </c>
      <c r="L829" s="4">
        <v>3230</v>
      </c>
      <c r="M829" s="4">
        <v>9769</v>
      </c>
      <c r="N829" s="4">
        <v>49</v>
      </c>
    </row>
    <row r="830" spans="1:14" x14ac:dyDescent="0.15">
      <c r="A830" s="2" t="s">
        <v>24</v>
      </c>
      <c r="B830" s="3" t="s">
        <v>20</v>
      </c>
      <c r="C830" s="3" t="s">
        <v>18</v>
      </c>
      <c r="D830" s="3">
        <v>2019</v>
      </c>
      <c r="E830" s="3">
        <v>2</v>
      </c>
      <c r="F830" s="4">
        <v>981</v>
      </c>
      <c r="G830" s="4">
        <v>564</v>
      </c>
      <c r="H830" s="4">
        <v>112</v>
      </c>
      <c r="I830" s="4">
        <v>372</v>
      </c>
      <c r="J830" s="4">
        <v>436</v>
      </c>
      <c r="K830" s="4">
        <v>353</v>
      </c>
      <c r="L830" s="4">
        <v>1453</v>
      </c>
      <c r="M830" s="4">
        <v>4275</v>
      </c>
      <c r="N830" s="4">
        <v>34</v>
      </c>
    </row>
    <row r="831" spans="1:14" x14ac:dyDescent="0.15">
      <c r="A831" s="2" t="s">
        <v>23</v>
      </c>
      <c r="B831" s="3" t="s">
        <v>20</v>
      </c>
      <c r="C831" s="3" t="s">
        <v>18</v>
      </c>
      <c r="D831" s="3">
        <v>2019</v>
      </c>
      <c r="E831" s="3">
        <v>2</v>
      </c>
      <c r="F831" s="4">
        <v>11</v>
      </c>
      <c r="G831" s="4">
        <v>59</v>
      </c>
      <c r="H831" s="4">
        <v>2</v>
      </c>
      <c r="I831" s="4">
        <v>17</v>
      </c>
      <c r="J831" s="4">
        <v>29</v>
      </c>
      <c r="K831" s="4">
        <v>0</v>
      </c>
      <c r="L831" s="4">
        <v>0</v>
      </c>
      <c r="M831" s="4">
        <v>119</v>
      </c>
      <c r="N831" s="4">
        <v>36</v>
      </c>
    </row>
    <row r="832" spans="1:14" x14ac:dyDescent="0.15">
      <c r="A832" s="2" t="s">
        <v>16</v>
      </c>
      <c r="B832" s="3" t="s">
        <v>20</v>
      </c>
      <c r="C832" s="3" t="s">
        <v>18</v>
      </c>
      <c r="D832" s="3">
        <v>2019</v>
      </c>
      <c r="E832" s="3">
        <v>2</v>
      </c>
      <c r="F832" s="4">
        <v>444</v>
      </c>
      <c r="G832" s="4">
        <v>477</v>
      </c>
      <c r="H832" s="4">
        <v>108</v>
      </c>
      <c r="I832" s="4">
        <v>319</v>
      </c>
      <c r="J832" s="4">
        <v>405</v>
      </c>
      <c r="K832" s="4">
        <v>342</v>
      </c>
      <c r="L832" s="4">
        <v>1466</v>
      </c>
      <c r="M832" s="4">
        <v>3565</v>
      </c>
      <c r="N832" s="4">
        <v>29</v>
      </c>
    </row>
    <row r="833" spans="1:14" x14ac:dyDescent="0.15">
      <c r="A833" s="2" t="s">
        <v>33</v>
      </c>
      <c r="B833" s="3" t="s">
        <v>20</v>
      </c>
      <c r="C833" s="3" t="s">
        <v>18</v>
      </c>
      <c r="D833" s="3">
        <v>2019</v>
      </c>
      <c r="E833" s="3">
        <v>2</v>
      </c>
      <c r="F833" s="4">
        <v>826</v>
      </c>
      <c r="G833" s="4">
        <v>504</v>
      </c>
      <c r="H833" s="4">
        <v>106</v>
      </c>
      <c r="I833" s="4">
        <v>354</v>
      </c>
      <c r="J833" s="4">
        <v>402</v>
      </c>
      <c r="K833" s="4">
        <v>363</v>
      </c>
      <c r="L833" s="4">
        <v>1753</v>
      </c>
      <c r="M833" s="4">
        <v>4310</v>
      </c>
      <c r="N833" s="4">
        <v>12</v>
      </c>
    </row>
    <row r="834" spans="1:14" x14ac:dyDescent="0.15">
      <c r="A834" s="2" t="s">
        <v>22</v>
      </c>
      <c r="B834" s="3" t="s">
        <v>20</v>
      </c>
      <c r="C834" s="3" t="s">
        <v>18</v>
      </c>
      <c r="D834" s="3">
        <v>2019</v>
      </c>
      <c r="E834" s="3">
        <v>3</v>
      </c>
      <c r="F834" s="4">
        <v>627</v>
      </c>
      <c r="G834" s="4">
        <v>969</v>
      </c>
      <c r="H834" s="4">
        <v>249</v>
      </c>
      <c r="I834" s="4">
        <v>667</v>
      </c>
      <c r="J834" s="4">
        <v>837</v>
      </c>
      <c r="K834" s="4">
        <v>697</v>
      </c>
      <c r="L834" s="4">
        <v>4187</v>
      </c>
      <c r="M834" s="4">
        <v>8235</v>
      </c>
      <c r="N834" s="4">
        <v>29</v>
      </c>
    </row>
    <row r="835" spans="1:14" x14ac:dyDescent="0.15">
      <c r="A835" s="2" t="s">
        <v>30</v>
      </c>
      <c r="B835" s="3" t="s">
        <v>20</v>
      </c>
      <c r="C835" s="3" t="s">
        <v>18</v>
      </c>
      <c r="D835" s="3">
        <v>2019</v>
      </c>
      <c r="E835" s="3">
        <v>3</v>
      </c>
      <c r="F835" s="4">
        <v>2203</v>
      </c>
      <c r="G835" s="4">
        <v>824</v>
      </c>
      <c r="H835" s="4">
        <v>178</v>
      </c>
      <c r="I835" s="4">
        <v>554</v>
      </c>
      <c r="J835" s="4">
        <v>554</v>
      </c>
      <c r="K835" s="4">
        <v>546</v>
      </c>
      <c r="L835" s="4">
        <v>3965</v>
      </c>
      <c r="M835" s="4">
        <v>8825</v>
      </c>
      <c r="N835" s="4">
        <v>25</v>
      </c>
    </row>
    <row r="836" spans="1:14" x14ac:dyDescent="0.15">
      <c r="A836" s="2" t="s">
        <v>24</v>
      </c>
      <c r="B836" s="3" t="s">
        <v>20</v>
      </c>
      <c r="C836" s="3" t="s">
        <v>18</v>
      </c>
      <c r="D836" s="3">
        <v>2019</v>
      </c>
      <c r="E836" s="3">
        <v>3</v>
      </c>
      <c r="F836" s="4">
        <v>1948</v>
      </c>
      <c r="G836" s="4">
        <v>720</v>
      </c>
      <c r="H836" s="4">
        <v>189</v>
      </c>
      <c r="I836" s="4">
        <v>530</v>
      </c>
      <c r="J836" s="4">
        <v>536</v>
      </c>
      <c r="K836" s="4">
        <v>429</v>
      </c>
      <c r="L836" s="4">
        <v>2565</v>
      </c>
      <c r="M836" s="4">
        <v>6919</v>
      </c>
      <c r="N836" s="4">
        <v>16</v>
      </c>
    </row>
    <row r="837" spans="1:14" x14ac:dyDescent="0.15">
      <c r="A837" s="2" t="s">
        <v>23</v>
      </c>
      <c r="B837" s="3" t="s">
        <v>20</v>
      </c>
      <c r="C837" s="3" t="s">
        <v>18</v>
      </c>
      <c r="D837" s="3">
        <v>2019</v>
      </c>
      <c r="E837" s="3">
        <v>3</v>
      </c>
      <c r="F837" s="4">
        <v>15</v>
      </c>
      <c r="G837" s="4">
        <v>68</v>
      </c>
      <c r="H837" s="4">
        <v>2</v>
      </c>
      <c r="I837" s="4">
        <v>23</v>
      </c>
      <c r="J837" s="4">
        <v>34</v>
      </c>
      <c r="K837" s="4">
        <v>0</v>
      </c>
      <c r="L837" s="4">
        <v>0</v>
      </c>
      <c r="M837" s="4">
        <v>143</v>
      </c>
      <c r="N837" s="4">
        <v>41</v>
      </c>
    </row>
    <row r="838" spans="1:14" x14ac:dyDescent="0.15">
      <c r="A838" s="2" t="s">
        <v>16</v>
      </c>
      <c r="B838" s="3" t="s">
        <v>20</v>
      </c>
      <c r="C838" s="3" t="s">
        <v>18</v>
      </c>
      <c r="D838" s="3">
        <v>2019</v>
      </c>
      <c r="E838" s="3">
        <v>3</v>
      </c>
      <c r="F838" s="4">
        <v>1442</v>
      </c>
      <c r="G838" s="4">
        <v>877</v>
      </c>
      <c r="H838" s="4">
        <v>285</v>
      </c>
      <c r="I838" s="4">
        <v>728</v>
      </c>
      <c r="J838" s="4">
        <v>669</v>
      </c>
      <c r="K838" s="4">
        <v>534</v>
      </c>
      <c r="L838" s="4">
        <v>2647</v>
      </c>
      <c r="M838" s="4">
        <v>7184</v>
      </c>
      <c r="N838" s="4">
        <v>16</v>
      </c>
    </row>
    <row r="839" spans="1:14" x14ac:dyDescent="0.15">
      <c r="A839" s="2" t="s">
        <v>28</v>
      </c>
      <c r="B839" s="3" t="s">
        <v>20</v>
      </c>
      <c r="C839" s="3" t="s">
        <v>18</v>
      </c>
      <c r="D839" s="3">
        <v>2019</v>
      </c>
      <c r="E839" s="3">
        <v>4</v>
      </c>
      <c r="F839" s="4">
        <v>855</v>
      </c>
      <c r="G839" s="4">
        <v>762</v>
      </c>
      <c r="H839" s="4">
        <v>70</v>
      </c>
      <c r="I839" s="4">
        <v>384</v>
      </c>
      <c r="J839" s="4">
        <v>564</v>
      </c>
      <c r="K839" s="4">
        <v>580</v>
      </c>
      <c r="L839" s="4">
        <v>4106</v>
      </c>
      <c r="M839" s="4">
        <v>7323</v>
      </c>
      <c r="N839" s="4">
        <v>8</v>
      </c>
    </row>
    <row r="840" spans="1:14" x14ac:dyDescent="0.15">
      <c r="A840" s="2" t="s">
        <v>30</v>
      </c>
      <c r="B840" s="3" t="s">
        <v>20</v>
      </c>
      <c r="C840" s="3" t="s">
        <v>18</v>
      </c>
      <c r="D840" s="3">
        <v>2019</v>
      </c>
      <c r="E840" s="3">
        <v>4</v>
      </c>
      <c r="F840" s="4">
        <v>1256</v>
      </c>
      <c r="G840" s="4">
        <v>757</v>
      </c>
      <c r="H840" s="4">
        <v>186</v>
      </c>
      <c r="I840" s="4">
        <v>545</v>
      </c>
      <c r="J840" s="4">
        <v>556</v>
      </c>
      <c r="K840" s="4">
        <v>489</v>
      </c>
      <c r="L840" s="4">
        <v>3579</v>
      </c>
      <c r="M840" s="4">
        <v>7370</v>
      </c>
      <c r="N840" s="4">
        <v>17</v>
      </c>
    </row>
    <row r="841" spans="1:14" x14ac:dyDescent="0.15">
      <c r="A841" s="2" t="s">
        <v>26</v>
      </c>
      <c r="B841" s="3" t="s">
        <v>20</v>
      </c>
      <c r="C841" s="3" t="s">
        <v>18</v>
      </c>
      <c r="D841" s="3">
        <v>2019</v>
      </c>
      <c r="E841" s="3">
        <v>4</v>
      </c>
      <c r="F841" s="4">
        <v>4681</v>
      </c>
      <c r="G841" s="4">
        <v>1063</v>
      </c>
      <c r="H841" s="4">
        <v>197</v>
      </c>
      <c r="I841" s="4">
        <v>710</v>
      </c>
      <c r="J841" s="4">
        <v>804</v>
      </c>
      <c r="K841" s="4">
        <v>741</v>
      </c>
      <c r="L841" s="4">
        <v>5158</v>
      </c>
      <c r="M841" s="4">
        <v>13356</v>
      </c>
      <c r="N841" s="4">
        <v>10</v>
      </c>
    </row>
    <row r="842" spans="1:14" x14ac:dyDescent="0.15">
      <c r="A842" s="2" t="s">
        <v>23</v>
      </c>
      <c r="B842" s="3" t="s">
        <v>20</v>
      </c>
      <c r="C842" s="3" t="s">
        <v>18</v>
      </c>
      <c r="D842" s="3">
        <v>2019</v>
      </c>
      <c r="E842" s="3">
        <v>4</v>
      </c>
      <c r="F842" s="4">
        <v>13</v>
      </c>
      <c r="G842" s="4">
        <v>62</v>
      </c>
      <c r="H842" s="4">
        <v>2</v>
      </c>
      <c r="I842" s="4">
        <v>19</v>
      </c>
      <c r="J842" s="4">
        <v>29</v>
      </c>
      <c r="K842" s="4">
        <v>0</v>
      </c>
      <c r="L842" s="4">
        <v>0</v>
      </c>
      <c r="M842" s="4">
        <v>127</v>
      </c>
      <c r="N842" s="4">
        <v>34</v>
      </c>
    </row>
    <row r="843" spans="1:14" x14ac:dyDescent="0.15">
      <c r="A843" s="2" t="s">
        <v>16</v>
      </c>
      <c r="B843" s="3" t="s">
        <v>20</v>
      </c>
      <c r="C843" s="3" t="s">
        <v>18</v>
      </c>
      <c r="D843" s="3">
        <v>2019</v>
      </c>
      <c r="E843" s="3">
        <v>4</v>
      </c>
      <c r="F843" s="4">
        <v>509</v>
      </c>
      <c r="G843" s="4">
        <v>735</v>
      </c>
      <c r="H843" s="4">
        <v>140</v>
      </c>
      <c r="I843" s="4">
        <v>481</v>
      </c>
      <c r="J843" s="4">
        <v>530</v>
      </c>
      <c r="K843" s="4">
        <v>461</v>
      </c>
      <c r="L843" s="4">
        <v>2994</v>
      </c>
      <c r="M843" s="4">
        <v>5852</v>
      </c>
      <c r="N843" s="4">
        <v>20</v>
      </c>
    </row>
    <row r="844" spans="1:14" x14ac:dyDescent="0.15">
      <c r="A844" s="2" t="s">
        <v>28</v>
      </c>
      <c r="B844" s="3" t="s">
        <v>21</v>
      </c>
      <c r="C844" s="3" t="s">
        <v>18</v>
      </c>
      <c r="D844" s="3">
        <v>2019</v>
      </c>
      <c r="E844" s="3">
        <v>0</v>
      </c>
      <c r="F844" s="4">
        <v>3</v>
      </c>
      <c r="G844" s="4">
        <v>193</v>
      </c>
      <c r="H844" s="4">
        <v>6</v>
      </c>
      <c r="I844" s="4">
        <v>53</v>
      </c>
      <c r="J844" s="4">
        <v>203</v>
      </c>
      <c r="K844" s="4">
        <v>200</v>
      </c>
      <c r="L844" s="4">
        <v>105</v>
      </c>
      <c r="M844" s="4">
        <v>765</v>
      </c>
      <c r="N844" s="4">
        <v>53</v>
      </c>
    </row>
    <row r="845" spans="1:14" x14ac:dyDescent="0.15">
      <c r="A845" s="2" t="s">
        <v>22</v>
      </c>
      <c r="B845" s="3" t="s">
        <v>21</v>
      </c>
      <c r="C845" s="3" t="s">
        <v>18</v>
      </c>
      <c r="D845" s="3">
        <v>2019</v>
      </c>
      <c r="E845" s="3">
        <v>0</v>
      </c>
      <c r="F845" s="4">
        <v>627</v>
      </c>
      <c r="G845" s="4">
        <v>1058</v>
      </c>
      <c r="H845" s="4">
        <v>328</v>
      </c>
      <c r="I845" s="4">
        <v>791</v>
      </c>
      <c r="J845" s="4">
        <v>799</v>
      </c>
      <c r="K845" s="4">
        <v>719</v>
      </c>
      <c r="L845" s="4">
        <v>4099</v>
      </c>
      <c r="M845" s="4">
        <v>8421</v>
      </c>
      <c r="N845" s="4">
        <v>21</v>
      </c>
    </row>
    <row r="846" spans="1:14" x14ac:dyDescent="0.15">
      <c r="A846" s="2" t="s">
        <v>24</v>
      </c>
      <c r="B846" s="3" t="s">
        <v>21</v>
      </c>
      <c r="C846" s="3" t="s">
        <v>18</v>
      </c>
      <c r="D846" s="3">
        <v>2019</v>
      </c>
      <c r="E846" s="3">
        <v>0</v>
      </c>
      <c r="F846" s="4">
        <v>8520</v>
      </c>
      <c r="G846" s="4">
        <v>1118</v>
      </c>
      <c r="H846" s="4">
        <v>336</v>
      </c>
      <c r="I846" s="4">
        <v>919</v>
      </c>
      <c r="J846" s="4">
        <v>540</v>
      </c>
      <c r="K846" s="4">
        <v>410</v>
      </c>
      <c r="L846" s="4">
        <v>258</v>
      </c>
      <c r="M846" s="4">
        <v>12104</v>
      </c>
      <c r="N846" s="4">
        <v>2167</v>
      </c>
    </row>
    <row r="847" spans="1:14" x14ac:dyDescent="0.15">
      <c r="A847" s="2" t="s">
        <v>33</v>
      </c>
      <c r="B847" s="3" t="s">
        <v>21</v>
      </c>
      <c r="C847" s="3" t="s">
        <v>18</v>
      </c>
      <c r="D847" s="3">
        <v>2019</v>
      </c>
      <c r="E847" s="3">
        <v>0</v>
      </c>
      <c r="F847" s="4">
        <v>4185</v>
      </c>
      <c r="G847" s="4">
        <v>688</v>
      </c>
      <c r="H847" s="4">
        <v>119</v>
      </c>
      <c r="I847" s="4">
        <v>423</v>
      </c>
      <c r="J847" s="4">
        <v>448</v>
      </c>
      <c r="K847" s="4">
        <v>436</v>
      </c>
      <c r="L847" s="4">
        <v>620</v>
      </c>
      <c r="M847" s="4">
        <v>6920</v>
      </c>
      <c r="N847" s="4">
        <v>717</v>
      </c>
    </row>
    <row r="848" spans="1:14" x14ac:dyDescent="0.15">
      <c r="A848" s="2" t="s">
        <v>28</v>
      </c>
      <c r="B848" s="3" t="s">
        <v>21</v>
      </c>
      <c r="C848" s="3" t="s">
        <v>18</v>
      </c>
      <c r="D848" s="3">
        <v>2019</v>
      </c>
      <c r="E848" s="3">
        <v>1</v>
      </c>
      <c r="F848" s="4">
        <v>3215</v>
      </c>
      <c r="G848" s="4">
        <v>376</v>
      </c>
      <c r="H848" s="4">
        <v>27</v>
      </c>
      <c r="I848" s="4">
        <v>144</v>
      </c>
      <c r="J848" s="4">
        <v>329</v>
      </c>
      <c r="K848" s="4">
        <v>306</v>
      </c>
      <c r="L848" s="4">
        <v>832</v>
      </c>
      <c r="M848" s="4">
        <v>5232</v>
      </c>
      <c r="N848" s="4">
        <v>51</v>
      </c>
    </row>
    <row r="849" spans="1:14" x14ac:dyDescent="0.15">
      <c r="A849" s="2" t="s">
        <v>22</v>
      </c>
      <c r="B849" s="3" t="s">
        <v>21</v>
      </c>
      <c r="C849" s="3" t="s">
        <v>18</v>
      </c>
      <c r="D849" s="3">
        <v>2019</v>
      </c>
      <c r="E849" s="3">
        <v>1</v>
      </c>
      <c r="F849" s="4">
        <v>968</v>
      </c>
      <c r="G849" s="4">
        <v>867</v>
      </c>
      <c r="H849" s="4">
        <v>322</v>
      </c>
      <c r="I849" s="4">
        <v>747</v>
      </c>
      <c r="J849" s="4">
        <v>642</v>
      </c>
      <c r="K849" s="4">
        <v>501</v>
      </c>
      <c r="L849" s="4">
        <v>1233</v>
      </c>
      <c r="M849" s="4">
        <v>5283</v>
      </c>
      <c r="N849" s="4">
        <v>59</v>
      </c>
    </row>
    <row r="850" spans="1:14" x14ac:dyDescent="0.15">
      <c r="A850" s="2" t="s">
        <v>30</v>
      </c>
      <c r="B850" s="3" t="s">
        <v>21</v>
      </c>
      <c r="C850" s="3" t="s">
        <v>18</v>
      </c>
      <c r="D850" s="3">
        <v>2019</v>
      </c>
      <c r="E850" s="3">
        <v>1</v>
      </c>
      <c r="F850" s="4">
        <v>1199</v>
      </c>
      <c r="G850" s="4">
        <v>1259</v>
      </c>
      <c r="H850" s="4">
        <v>444</v>
      </c>
      <c r="I850" s="4">
        <v>1003</v>
      </c>
      <c r="J850" s="4">
        <v>877</v>
      </c>
      <c r="K850" s="4">
        <v>657</v>
      </c>
      <c r="L850" s="4">
        <v>5247</v>
      </c>
      <c r="M850" s="4">
        <v>10686</v>
      </c>
      <c r="N850" s="4">
        <v>22</v>
      </c>
    </row>
    <row r="851" spans="1:14" x14ac:dyDescent="0.15">
      <c r="A851" s="2" t="s">
        <v>24</v>
      </c>
      <c r="B851" s="3" t="s">
        <v>21</v>
      </c>
      <c r="C851" s="3" t="s">
        <v>18</v>
      </c>
      <c r="D851" s="3">
        <v>2019</v>
      </c>
      <c r="E851" s="3">
        <v>1</v>
      </c>
      <c r="F851" s="4">
        <v>1290</v>
      </c>
      <c r="G851" s="4">
        <v>1120</v>
      </c>
      <c r="H851" s="4">
        <v>294</v>
      </c>
      <c r="I851" s="4">
        <v>873</v>
      </c>
      <c r="J851" s="4">
        <v>700</v>
      </c>
      <c r="K851" s="4">
        <v>541</v>
      </c>
      <c r="L851" s="4">
        <v>1078</v>
      </c>
      <c r="M851" s="4">
        <v>5898</v>
      </c>
      <c r="N851" s="4">
        <v>111</v>
      </c>
    </row>
    <row r="852" spans="1:14" x14ac:dyDescent="0.15">
      <c r="A852" s="2" t="s">
        <v>27</v>
      </c>
      <c r="B852" s="3" t="s">
        <v>21</v>
      </c>
      <c r="C852" s="3" t="s">
        <v>18</v>
      </c>
      <c r="D852" s="3">
        <v>2019</v>
      </c>
      <c r="E852" s="3">
        <v>1</v>
      </c>
      <c r="F852" s="4">
        <v>3984</v>
      </c>
      <c r="G852" s="4">
        <v>1585</v>
      </c>
      <c r="H852" s="4">
        <v>596</v>
      </c>
      <c r="I852" s="4">
        <v>1438</v>
      </c>
      <c r="J852" s="4">
        <v>1201</v>
      </c>
      <c r="K852" s="4">
        <v>878</v>
      </c>
      <c r="L852" s="4">
        <v>1698</v>
      </c>
      <c r="M852" s="4">
        <v>11383</v>
      </c>
      <c r="N852" s="4">
        <v>70</v>
      </c>
    </row>
    <row r="853" spans="1:14" x14ac:dyDescent="0.15">
      <c r="A853" s="2" t="s">
        <v>23</v>
      </c>
      <c r="B853" s="3" t="s">
        <v>21</v>
      </c>
      <c r="C853" s="3" t="s">
        <v>18</v>
      </c>
      <c r="D853" s="3">
        <v>2019</v>
      </c>
      <c r="E853" s="3">
        <v>1</v>
      </c>
      <c r="F853" s="4">
        <v>28</v>
      </c>
      <c r="G853" s="4">
        <v>144</v>
      </c>
      <c r="H853" s="4">
        <v>2</v>
      </c>
      <c r="I853" s="4">
        <v>41</v>
      </c>
      <c r="J853" s="4">
        <v>83</v>
      </c>
      <c r="K853" s="4">
        <v>0</v>
      </c>
      <c r="L853" s="4">
        <v>0</v>
      </c>
      <c r="M853" s="4">
        <v>300</v>
      </c>
      <c r="N853" s="4">
        <v>70</v>
      </c>
    </row>
    <row r="854" spans="1:14" x14ac:dyDescent="0.15">
      <c r="A854" s="2" t="s">
        <v>31</v>
      </c>
      <c r="B854" s="3" t="s">
        <v>21</v>
      </c>
      <c r="C854" s="3" t="s">
        <v>18</v>
      </c>
      <c r="D854" s="3">
        <v>2019</v>
      </c>
      <c r="E854" s="3">
        <v>1</v>
      </c>
      <c r="F854" s="4">
        <v>3002</v>
      </c>
      <c r="G854" s="4">
        <v>599</v>
      </c>
      <c r="H854" s="4">
        <v>101</v>
      </c>
      <c r="I854" s="4">
        <v>366</v>
      </c>
      <c r="J854" s="4">
        <v>477</v>
      </c>
      <c r="K854" s="4">
        <v>514</v>
      </c>
      <c r="L854" s="4">
        <v>1315</v>
      </c>
      <c r="M854" s="4">
        <v>6377</v>
      </c>
      <c r="N854" s="4">
        <v>52</v>
      </c>
    </row>
    <row r="855" spans="1:14" x14ac:dyDescent="0.15">
      <c r="A855" s="2" t="s">
        <v>32</v>
      </c>
      <c r="B855" s="3" t="s">
        <v>21</v>
      </c>
      <c r="C855" s="3" t="s">
        <v>18</v>
      </c>
      <c r="D855" s="3">
        <v>2019</v>
      </c>
      <c r="E855" s="3">
        <v>1</v>
      </c>
      <c r="F855" s="4">
        <v>1111</v>
      </c>
      <c r="G855" s="4">
        <v>757</v>
      </c>
      <c r="H855" s="4">
        <v>160</v>
      </c>
      <c r="I855" s="4">
        <v>589</v>
      </c>
      <c r="J855" s="4">
        <v>651</v>
      </c>
      <c r="K855" s="4">
        <v>588</v>
      </c>
      <c r="L855" s="4">
        <v>1089</v>
      </c>
      <c r="M855" s="4">
        <v>4947</v>
      </c>
      <c r="N855" s="4">
        <v>91</v>
      </c>
    </row>
    <row r="856" spans="1:14" x14ac:dyDescent="0.15">
      <c r="A856" s="2" t="s">
        <v>16</v>
      </c>
      <c r="B856" s="3" t="s">
        <v>21</v>
      </c>
      <c r="C856" s="3" t="s">
        <v>18</v>
      </c>
      <c r="D856" s="3">
        <v>2019</v>
      </c>
      <c r="E856" s="3">
        <v>1</v>
      </c>
      <c r="F856" s="4">
        <v>1246</v>
      </c>
      <c r="G856" s="4">
        <v>816</v>
      </c>
      <c r="H856" s="4">
        <v>243</v>
      </c>
      <c r="I856" s="4">
        <v>611</v>
      </c>
      <c r="J856" s="4">
        <v>655</v>
      </c>
      <c r="K856" s="4">
        <v>569</v>
      </c>
      <c r="L856" s="4">
        <v>1267</v>
      </c>
      <c r="M856" s="4">
        <v>5408</v>
      </c>
      <c r="N856" s="4">
        <v>91</v>
      </c>
    </row>
    <row r="857" spans="1:14" x14ac:dyDescent="0.15">
      <c r="A857" s="2" t="s">
        <v>33</v>
      </c>
      <c r="B857" s="3" t="s">
        <v>21</v>
      </c>
      <c r="C857" s="3" t="s">
        <v>18</v>
      </c>
      <c r="D857" s="3">
        <v>2019</v>
      </c>
      <c r="E857" s="3">
        <v>1</v>
      </c>
      <c r="F857" s="4">
        <v>5862</v>
      </c>
      <c r="G857" s="4">
        <v>1374</v>
      </c>
      <c r="H857" s="4">
        <v>354</v>
      </c>
      <c r="I857" s="4">
        <v>997</v>
      </c>
      <c r="J857" s="4">
        <v>1135</v>
      </c>
      <c r="K857" s="4">
        <v>860</v>
      </c>
      <c r="L857" s="4">
        <v>2693</v>
      </c>
      <c r="M857" s="4">
        <v>13278</v>
      </c>
      <c r="N857" s="4">
        <v>58</v>
      </c>
    </row>
    <row r="858" spans="1:14" x14ac:dyDescent="0.15">
      <c r="A858" s="2" t="s">
        <v>30</v>
      </c>
      <c r="B858" s="3" t="s">
        <v>21</v>
      </c>
      <c r="C858" s="3" t="s">
        <v>18</v>
      </c>
      <c r="D858" s="3">
        <v>2019</v>
      </c>
      <c r="E858" s="3">
        <v>2</v>
      </c>
      <c r="F858" s="4">
        <v>6658</v>
      </c>
      <c r="G858" s="4">
        <v>1925</v>
      </c>
      <c r="H858" s="4">
        <v>275</v>
      </c>
      <c r="I858" s="4">
        <v>1024</v>
      </c>
      <c r="J858" s="4">
        <v>1760</v>
      </c>
      <c r="K858" s="4">
        <v>1827</v>
      </c>
      <c r="L858" s="4">
        <v>7779</v>
      </c>
      <c r="M858" s="4">
        <v>21251</v>
      </c>
      <c r="N858" s="4">
        <v>161</v>
      </c>
    </row>
    <row r="859" spans="1:14" x14ac:dyDescent="0.15">
      <c r="A859" s="2" t="s">
        <v>24</v>
      </c>
      <c r="B859" s="3" t="s">
        <v>21</v>
      </c>
      <c r="C859" s="3" t="s">
        <v>18</v>
      </c>
      <c r="D859" s="3">
        <v>2019</v>
      </c>
      <c r="E859" s="3">
        <v>2</v>
      </c>
      <c r="F859" s="4">
        <v>2310</v>
      </c>
      <c r="G859" s="4">
        <v>1545</v>
      </c>
      <c r="H859" s="4">
        <v>267</v>
      </c>
      <c r="I859" s="4">
        <v>919</v>
      </c>
      <c r="J859" s="4">
        <v>1266</v>
      </c>
      <c r="K859" s="4">
        <v>925</v>
      </c>
      <c r="L859" s="4">
        <v>4092</v>
      </c>
      <c r="M859" s="4">
        <v>11327</v>
      </c>
      <c r="N859" s="4">
        <v>116</v>
      </c>
    </row>
    <row r="860" spans="1:14" x14ac:dyDescent="0.15">
      <c r="A860" s="2" t="s">
        <v>23</v>
      </c>
      <c r="B860" s="3" t="s">
        <v>21</v>
      </c>
      <c r="C860" s="3" t="s">
        <v>18</v>
      </c>
      <c r="D860" s="3">
        <v>2019</v>
      </c>
      <c r="E860" s="3">
        <v>2</v>
      </c>
      <c r="F860" s="4">
        <v>23</v>
      </c>
      <c r="G860" s="4">
        <v>176</v>
      </c>
      <c r="H860" s="4">
        <v>9</v>
      </c>
      <c r="I860" s="4">
        <v>66</v>
      </c>
      <c r="J860" s="4">
        <v>88</v>
      </c>
      <c r="K860" s="4">
        <v>0</v>
      </c>
      <c r="L860" s="4">
        <v>0</v>
      </c>
      <c r="M860" s="4">
        <v>363</v>
      </c>
      <c r="N860" s="4">
        <v>108</v>
      </c>
    </row>
    <row r="861" spans="1:14" x14ac:dyDescent="0.15">
      <c r="A861" s="2" t="s">
        <v>16</v>
      </c>
      <c r="B861" s="3" t="s">
        <v>21</v>
      </c>
      <c r="C861" s="3" t="s">
        <v>18</v>
      </c>
      <c r="D861" s="3">
        <v>2019</v>
      </c>
      <c r="E861" s="3">
        <v>2</v>
      </c>
      <c r="F861" s="4">
        <v>1135</v>
      </c>
      <c r="G861" s="4">
        <v>1425</v>
      </c>
      <c r="H861" s="4">
        <v>262</v>
      </c>
      <c r="I861" s="4">
        <v>879</v>
      </c>
      <c r="J861" s="4">
        <v>1219</v>
      </c>
      <c r="K861" s="4">
        <v>1091</v>
      </c>
      <c r="L861" s="4">
        <v>4460</v>
      </c>
      <c r="M861" s="4">
        <v>10472</v>
      </c>
      <c r="N861" s="4">
        <v>69</v>
      </c>
    </row>
    <row r="862" spans="1:14" x14ac:dyDescent="0.15">
      <c r="A862" s="2" t="s">
        <v>33</v>
      </c>
      <c r="B862" s="3" t="s">
        <v>21</v>
      </c>
      <c r="C862" s="3" t="s">
        <v>18</v>
      </c>
      <c r="D862" s="3">
        <v>2019</v>
      </c>
      <c r="E862" s="3">
        <v>2</v>
      </c>
      <c r="F862" s="4">
        <v>956</v>
      </c>
      <c r="G862" s="4">
        <v>930</v>
      </c>
      <c r="H862" s="4">
        <v>157</v>
      </c>
      <c r="I862" s="4">
        <v>542</v>
      </c>
      <c r="J862" s="4">
        <v>754</v>
      </c>
      <c r="K862" s="4">
        <v>708</v>
      </c>
      <c r="L862" s="4">
        <v>3046</v>
      </c>
      <c r="M862" s="4">
        <v>7095</v>
      </c>
      <c r="N862" s="4">
        <v>26</v>
      </c>
    </row>
    <row r="863" spans="1:14" x14ac:dyDescent="0.15">
      <c r="A863" s="2" t="s">
        <v>22</v>
      </c>
      <c r="B863" s="3" t="s">
        <v>21</v>
      </c>
      <c r="C863" s="3" t="s">
        <v>18</v>
      </c>
      <c r="D863" s="3">
        <v>2019</v>
      </c>
      <c r="E863" s="3">
        <v>3</v>
      </c>
      <c r="F863" s="4">
        <v>791</v>
      </c>
      <c r="G863" s="4">
        <v>1526</v>
      </c>
      <c r="H863" s="4">
        <v>374</v>
      </c>
      <c r="I863" s="4">
        <v>1007</v>
      </c>
      <c r="J863" s="4">
        <v>1265</v>
      </c>
      <c r="K863" s="4">
        <v>1055</v>
      </c>
      <c r="L863" s="4">
        <v>6061</v>
      </c>
      <c r="M863" s="4">
        <v>12081</v>
      </c>
      <c r="N863" s="4">
        <v>37</v>
      </c>
    </row>
    <row r="864" spans="1:14" x14ac:dyDescent="0.15">
      <c r="A864" s="2" t="s">
        <v>30</v>
      </c>
      <c r="B864" s="3" t="s">
        <v>21</v>
      </c>
      <c r="C864" s="3" t="s">
        <v>18</v>
      </c>
      <c r="D864" s="3">
        <v>2019</v>
      </c>
      <c r="E864" s="3">
        <v>3</v>
      </c>
      <c r="F864" s="4">
        <v>1719</v>
      </c>
      <c r="G864" s="4">
        <v>1611</v>
      </c>
      <c r="H864" s="4">
        <v>503</v>
      </c>
      <c r="I864" s="4">
        <v>1298</v>
      </c>
      <c r="J864" s="4">
        <v>1153</v>
      </c>
      <c r="K864" s="4">
        <v>975</v>
      </c>
      <c r="L864" s="4">
        <v>6343</v>
      </c>
      <c r="M864" s="4">
        <v>13605</v>
      </c>
      <c r="N864" s="4">
        <v>31</v>
      </c>
    </row>
    <row r="865" spans="1:14" x14ac:dyDescent="0.15">
      <c r="A865" s="2" t="s">
        <v>24</v>
      </c>
      <c r="B865" s="3" t="s">
        <v>21</v>
      </c>
      <c r="C865" s="3" t="s">
        <v>18</v>
      </c>
      <c r="D865" s="3">
        <v>2019</v>
      </c>
      <c r="E865" s="3">
        <v>3</v>
      </c>
      <c r="F865" s="4">
        <v>5263</v>
      </c>
      <c r="G865" s="4">
        <v>1397</v>
      </c>
      <c r="H865" s="4">
        <v>385</v>
      </c>
      <c r="I865" s="4">
        <v>1055</v>
      </c>
      <c r="J865" s="4">
        <v>1054</v>
      </c>
      <c r="K865" s="4">
        <v>834</v>
      </c>
      <c r="L865" s="4">
        <v>4907</v>
      </c>
      <c r="M865" s="4">
        <v>14898</v>
      </c>
      <c r="N865" s="4">
        <v>39</v>
      </c>
    </row>
    <row r="866" spans="1:14" x14ac:dyDescent="0.15">
      <c r="A866" s="2" t="s">
        <v>23</v>
      </c>
      <c r="B866" s="3" t="s">
        <v>21</v>
      </c>
      <c r="C866" s="3" t="s">
        <v>18</v>
      </c>
      <c r="D866" s="3">
        <v>2019</v>
      </c>
      <c r="E866" s="3">
        <v>3</v>
      </c>
      <c r="F866" s="4">
        <v>13</v>
      </c>
      <c r="G866" s="4">
        <v>105</v>
      </c>
      <c r="H866" s="4">
        <v>3</v>
      </c>
      <c r="I866" s="4">
        <v>29</v>
      </c>
      <c r="J866" s="4">
        <v>44</v>
      </c>
      <c r="K866" s="4">
        <v>0</v>
      </c>
      <c r="L866" s="4">
        <v>0</v>
      </c>
      <c r="M866" s="4">
        <v>196</v>
      </c>
      <c r="N866" s="4">
        <v>47</v>
      </c>
    </row>
    <row r="867" spans="1:14" x14ac:dyDescent="0.15">
      <c r="A867" s="2" t="s">
        <v>16</v>
      </c>
      <c r="B867" s="3" t="s">
        <v>21</v>
      </c>
      <c r="C867" s="3" t="s">
        <v>18</v>
      </c>
      <c r="D867" s="3">
        <v>2019</v>
      </c>
      <c r="E867" s="3">
        <v>3</v>
      </c>
      <c r="F867" s="4">
        <v>1919</v>
      </c>
      <c r="G867" s="4">
        <v>1653</v>
      </c>
      <c r="H867" s="4">
        <v>601</v>
      </c>
      <c r="I867" s="4">
        <v>1459</v>
      </c>
      <c r="J867" s="4">
        <v>1243</v>
      </c>
      <c r="K867" s="4">
        <v>967</v>
      </c>
      <c r="L867" s="4">
        <v>4689</v>
      </c>
      <c r="M867" s="4">
        <v>12533</v>
      </c>
      <c r="N867" s="4">
        <v>17</v>
      </c>
    </row>
    <row r="868" spans="1:14" x14ac:dyDescent="0.15">
      <c r="A868" s="2" t="s">
        <v>28</v>
      </c>
      <c r="B868" s="3" t="s">
        <v>21</v>
      </c>
      <c r="C868" s="3" t="s">
        <v>18</v>
      </c>
      <c r="D868" s="3">
        <v>2019</v>
      </c>
      <c r="E868" s="3">
        <v>4</v>
      </c>
      <c r="F868" s="4">
        <v>114</v>
      </c>
      <c r="G868" s="4">
        <v>483</v>
      </c>
      <c r="H868" s="4">
        <v>44</v>
      </c>
      <c r="I868" s="4">
        <v>222</v>
      </c>
      <c r="J868" s="4">
        <v>399</v>
      </c>
      <c r="K868" s="4">
        <v>365</v>
      </c>
      <c r="L868" s="4">
        <v>2751</v>
      </c>
      <c r="M868" s="4">
        <v>4380</v>
      </c>
      <c r="N868" s="4">
        <v>11</v>
      </c>
    </row>
    <row r="869" spans="1:14" x14ac:dyDescent="0.15">
      <c r="A869" s="2" t="s">
        <v>30</v>
      </c>
      <c r="B869" s="3" t="s">
        <v>21</v>
      </c>
      <c r="C869" s="3" t="s">
        <v>18</v>
      </c>
      <c r="D869" s="3">
        <v>2019</v>
      </c>
      <c r="E869" s="3">
        <v>4</v>
      </c>
      <c r="F869" s="4">
        <v>2357</v>
      </c>
      <c r="G869" s="4">
        <v>1230</v>
      </c>
      <c r="H869" s="4">
        <v>406</v>
      </c>
      <c r="I869" s="4">
        <v>1023</v>
      </c>
      <c r="J869" s="4">
        <v>906</v>
      </c>
      <c r="K869" s="4">
        <v>773</v>
      </c>
      <c r="L869" s="4">
        <v>4837</v>
      </c>
      <c r="M869" s="4">
        <v>11535</v>
      </c>
      <c r="N869" s="4">
        <v>22</v>
      </c>
    </row>
    <row r="870" spans="1:14" x14ac:dyDescent="0.15">
      <c r="A870" s="2" t="s">
        <v>26</v>
      </c>
      <c r="B870" s="3" t="s">
        <v>21</v>
      </c>
      <c r="C870" s="3" t="s">
        <v>18</v>
      </c>
      <c r="D870" s="3">
        <v>2019</v>
      </c>
      <c r="E870" s="3">
        <v>4</v>
      </c>
      <c r="F870" s="4">
        <v>3497</v>
      </c>
      <c r="G870" s="4">
        <v>1250</v>
      </c>
      <c r="H870" s="4">
        <v>301</v>
      </c>
      <c r="I870" s="4">
        <v>944</v>
      </c>
      <c r="J870" s="4">
        <v>921</v>
      </c>
      <c r="K870" s="4">
        <v>777</v>
      </c>
      <c r="L870" s="4">
        <v>4684</v>
      </c>
      <c r="M870" s="4">
        <v>12375</v>
      </c>
      <c r="N870" s="4">
        <v>10</v>
      </c>
    </row>
    <row r="871" spans="1:14" x14ac:dyDescent="0.15">
      <c r="A871" s="2" t="s">
        <v>23</v>
      </c>
      <c r="B871" s="3" t="s">
        <v>21</v>
      </c>
      <c r="C871" s="3" t="s">
        <v>18</v>
      </c>
      <c r="D871" s="3">
        <v>2019</v>
      </c>
      <c r="E871" s="3">
        <v>4</v>
      </c>
      <c r="F871" s="4">
        <v>28</v>
      </c>
      <c r="G871" s="4">
        <v>105</v>
      </c>
      <c r="H871" s="4">
        <v>3</v>
      </c>
      <c r="I871" s="4">
        <v>32</v>
      </c>
      <c r="J871" s="4">
        <v>46</v>
      </c>
      <c r="K871" s="4">
        <v>0</v>
      </c>
      <c r="L871" s="4">
        <v>0</v>
      </c>
      <c r="M871" s="4">
        <v>218</v>
      </c>
      <c r="N871" s="4">
        <v>53</v>
      </c>
    </row>
    <row r="872" spans="1:14" x14ac:dyDescent="0.15">
      <c r="A872" s="2" t="s">
        <v>16</v>
      </c>
      <c r="B872" s="3" t="s">
        <v>21</v>
      </c>
      <c r="C872" s="3" t="s">
        <v>18</v>
      </c>
      <c r="D872" s="3">
        <v>2019</v>
      </c>
      <c r="E872" s="3">
        <v>4</v>
      </c>
      <c r="F872" s="4">
        <v>423</v>
      </c>
      <c r="G872" s="4">
        <v>1683</v>
      </c>
      <c r="H872" s="4">
        <v>453</v>
      </c>
      <c r="I872" s="4">
        <v>1307</v>
      </c>
      <c r="J872" s="4">
        <v>1365</v>
      </c>
      <c r="K872" s="4">
        <v>1089</v>
      </c>
      <c r="L872" s="4">
        <v>6203</v>
      </c>
      <c r="M872" s="4">
        <v>12526</v>
      </c>
      <c r="N872" s="4">
        <v>40</v>
      </c>
    </row>
    <row r="873" spans="1:14" x14ac:dyDescent="0.15">
      <c r="A873" s="2" t="s">
        <v>28</v>
      </c>
      <c r="B873" s="3" t="s">
        <v>17</v>
      </c>
      <c r="C873" s="3" t="s">
        <v>18</v>
      </c>
      <c r="D873" s="3">
        <v>2019</v>
      </c>
      <c r="E873" s="3">
        <v>0</v>
      </c>
      <c r="F873" s="4">
        <v>20755</v>
      </c>
      <c r="G873" s="4">
        <v>2579</v>
      </c>
      <c r="H873" s="4">
        <v>140</v>
      </c>
      <c r="I873" s="4">
        <v>874</v>
      </c>
      <c r="J873" s="4">
        <v>2276</v>
      </c>
      <c r="K873" s="4">
        <v>2858</v>
      </c>
      <c r="L873" s="4">
        <v>1898</v>
      </c>
      <c r="M873" s="4">
        <v>31382</v>
      </c>
      <c r="N873" s="4">
        <v>1527</v>
      </c>
    </row>
    <row r="874" spans="1:14" x14ac:dyDescent="0.15">
      <c r="A874" s="2" t="s">
        <v>29</v>
      </c>
      <c r="B874" s="3" t="s">
        <v>17</v>
      </c>
      <c r="C874" s="3" t="s">
        <v>18</v>
      </c>
      <c r="D874" s="3">
        <v>2019</v>
      </c>
      <c r="E874" s="3">
        <v>0</v>
      </c>
      <c r="F874" s="4">
        <v>7657</v>
      </c>
      <c r="G874" s="4">
        <v>399</v>
      </c>
      <c r="H874" s="4">
        <v>30</v>
      </c>
      <c r="I874" s="4">
        <v>161</v>
      </c>
      <c r="J874" s="4">
        <v>312</v>
      </c>
      <c r="K874" s="4">
        <v>223</v>
      </c>
      <c r="L874" s="4">
        <v>27</v>
      </c>
      <c r="M874" s="4">
        <v>8811</v>
      </c>
      <c r="N874" s="4">
        <v>1108</v>
      </c>
    </row>
    <row r="875" spans="1:14" x14ac:dyDescent="0.15">
      <c r="A875" s="2" t="s">
        <v>30</v>
      </c>
      <c r="B875" s="3" t="s">
        <v>17</v>
      </c>
      <c r="C875" s="3" t="s">
        <v>18</v>
      </c>
      <c r="D875" s="3">
        <v>2019</v>
      </c>
      <c r="E875" s="3">
        <v>0</v>
      </c>
      <c r="F875" s="4">
        <v>18964</v>
      </c>
      <c r="G875" s="4">
        <v>2355</v>
      </c>
      <c r="H875" s="4">
        <v>342</v>
      </c>
      <c r="I875" s="4">
        <v>1386</v>
      </c>
      <c r="J875" s="4">
        <v>210</v>
      </c>
      <c r="K875" s="4">
        <v>0</v>
      </c>
      <c r="L875" s="4">
        <v>0</v>
      </c>
      <c r="M875" s="4">
        <v>23257</v>
      </c>
      <c r="N875" s="4">
        <v>1937</v>
      </c>
    </row>
    <row r="876" spans="1:14" x14ac:dyDescent="0.15">
      <c r="A876" s="2" t="s">
        <v>24</v>
      </c>
      <c r="B876" s="3" t="s">
        <v>17</v>
      </c>
      <c r="C876" s="3" t="s">
        <v>18</v>
      </c>
      <c r="D876" s="3">
        <v>2019</v>
      </c>
      <c r="E876" s="3">
        <v>0</v>
      </c>
      <c r="F876" s="4">
        <v>39413</v>
      </c>
      <c r="G876" s="4">
        <v>3906</v>
      </c>
      <c r="H876" s="4">
        <v>927</v>
      </c>
      <c r="I876" s="4">
        <v>2822</v>
      </c>
      <c r="J876" s="4">
        <v>2478</v>
      </c>
      <c r="K876" s="4">
        <v>2246</v>
      </c>
      <c r="L876" s="4">
        <v>1468</v>
      </c>
      <c r="M876" s="4">
        <v>53263</v>
      </c>
      <c r="N876" s="4">
        <v>5929</v>
      </c>
    </row>
    <row r="877" spans="1:14" x14ac:dyDescent="0.15">
      <c r="A877" s="2" t="s">
        <v>28</v>
      </c>
      <c r="B877" s="3" t="s">
        <v>17</v>
      </c>
      <c r="C877" s="3" t="s">
        <v>18</v>
      </c>
      <c r="D877" s="3">
        <v>2019</v>
      </c>
      <c r="E877" s="3">
        <v>1</v>
      </c>
      <c r="F877" s="4">
        <v>11012</v>
      </c>
      <c r="G877" s="4">
        <v>943</v>
      </c>
      <c r="H877" s="4">
        <v>69</v>
      </c>
      <c r="I877" s="4">
        <v>368</v>
      </c>
      <c r="J877" s="4">
        <v>778</v>
      </c>
      <c r="K877" s="4">
        <v>798</v>
      </c>
      <c r="L877" s="4">
        <v>2074</v>
      </c>
      <c r="M877" s="4">
        <v>16045</v>
      </c>
      <c r="N877" s="4">
        <v>119</v>
      </c>
    </row>
    <row r="878" spans="1:14" x14ac:dyDescent="0.15">
      <c r="A878" s="2" t="s">
        <v>22</v>
      </c>
      <c r="B878" s="3" t="s">
        <v>17</v>
      </c>
      <c r="C878" s="3" t="s">
        <v>18</v>
      </c>
      <c r="D878" s="3">
        <v>2019</v>
      </c>
      <c r="E878" s="3">
        <v>1</v>
      </c>
      <c r="F878" s="4">
        <v>14023</v>
      </c>
      <c r="G878" s="4">
        <v>4086</v>
      </c>
      <c r="H878" s="4">
        <v>1646</v>
      </c>
      <c r="I878" s="4">
        <v>3613</v>
      </c>
      <c r="J878" s="4">
        <v>3108</v>
      </c>
      <c r="K878" s="4">
        <v>2548</v>
      </c>
      <c r="L878" s="4">
        <v>5915</v>
      </c>
      <c r="M878" s="4">
        <v>34941</v>
      </c>
      <c r="N878" s="4">
        <v>195</v>
      </c>
    </row>
    <row r="879" spans="1:14" x14ac:dyDescent="0.15">
      <c r="A879" s="2" t="s">
        <v>24</v>
      </c>
      <c r="B879" s="3" t="s">
        <v>17</v>
      </c>
      <c r="C879" s="3" t="s">
        <v>18</v>
      </c>
      <c r="D879" s="3">
        <v>2019</v>
      </c>
      <c r="E879" s="3">
        <v>1</v>
      </c>
      <c r="F879" s="4">
        <v>8251</v>
      </c>
      <c r="G879" s="4">
        <v>4467</v>
      </c>
      <c r="H879" s="4">
        <v>1208</v>
      </c>
      <c r="I879" s="4">
        <v>3538</v>
      </c>
      <c r="J879" s="4">
        <v>3091</v>
      </c>
      <c r="K879" s="4">
        <v>2377</v>
      </c>
      <c r="L879" s="4">
        <v>5082</v>
      </c>
      <c r="M879" s="4">
        <v>28014</v>
      </c>
      <c r="N879" s="4">
        <v>320</v>
      </c>
    </row>
    <row r="880" spans="1:14" x14ac:dyDescent="0.15">
      <c r="A880" s="2" t="s">
        <v>27</v>
      </c>
      <c r="B880" s="3" t="s">
        <v>17</v>
      </c>
      <c r="C880" s="3" t="s">
        <v>18</v>
      </c>
      <c r="D880" s="3">
        <v>2019</v>
      </c>
      <c r="E880" s="3">
        <v>1</v>
      </c>
      <c r="F880" s="4">
        <v>18802</v>
      </c>
      <c r="G880" s="4">
        <v>5726</v>
      </c>
      <c r="H880" s="4">
        <v>2715</v>
      </c>
      <c r="I880" s="4">
        <v>5844</v>
      </c>
      <c r="J880" s="4">
        <v>4308</v>
      </c>
      <c r="K880" s="4">
        <v>3122</v>
      </c>
      <c r="L880" s="4">
        <v>5065</v>
      </c>
      <c r="M880" s="4">
        <v>45582</v>
      </c>
      <c r="N880" s="4">
        <v>75</v>
      </c>
    </row>
    <row r="881" spans="1:14" x14ac:dyDescent="0.15">
      <c r="A881" s="2" t="s">
        <v>31</v>
      </c>
      <c r="B881" s="3" t="s">
        <v>17</v>
      </c>
      <c r="C881" s="3" t="s">
        <v>18</v>
      </c>
      <c r="D881" s="3">
        <v>2019</v>
      </c>
      <c r="E881" s="3">
        <v>1</v>
      </c>
      <c r="F881" s="4">
        <v>3118</v>
      </c>
      <c r="G881" s="4">
        <v>1031</v>
      </c>
      <c r="H881" s="4">
        <v>205</v>
      </c>
      <c r="I881" s="4">
        <v>693</v>
      </c>
      <c r="J881" s="4">
        <v>770</v>
      </c>
      <c r="K881" s="4">
        <v>904</v>
      </c>
      <c r="L881" s="4">
        <v>2199</v>
      </c>
      <c r="M881" s="4">
        <v>8920</v>
      </c>
      <c r="N881" s="4">
        <v>63</v>
      </c>
    </row>
    <row r="882" spans="1:14" x14ac:dyDescent="0.15">
      <c r="A882" s="2" t="s">
        <v>32</v>
      </c>
      <c r="B882" s="3" t="s">
        <v>17</v>
      </c>
      <c r="C882" s="3" t="s">
        <v>18</v>
      </c>
      <c r="D882" s="3">
        <v>2019</v>
      </c>
      <c r="E882" s="3">
        <v>1</v>
      </c>
      <c r="F882" s="4">
        <v>5758</v>
      </c>
      <c r="G882" s="4">
        <v>1488</v>
      </c>
      <c r="H882" s="4">
        <v>519</v>
      </c>
      <c r="I882" s="4">
        <v>1421</v>
      </c>
      <c r="J882" s="4">
        <v>1091</v>
      </c>
      <c r="K882" s="4">
        <v>1399</v>
      </c>
      <c r="L882" s="4">
        <v>2401</v>
      </c>
      <c r="M882" s="4">
        <v>14078</v>
      </c>
      <c r="N882" s="4">
        <v>96</v>
      </c>
    </row>
    <row r="883" spans="1:14" x14ac:dyDescent="0.15">
      <c r="A883" s="2" t="s">
        <v>16</v>
      </c>
      <c r="B883" s="3" t="s">
        <v>17</v>
      </c>
      <c r="C883" s="3" t="s">
        <v>18</v>
      </c>
      <c r="D883" s="3">
        <v>2019</v>
      </c>
      <c r="E883" s="3">
        <v>1</v>
      </c>
      <c r="F883" s="4">
        <v>29550</v>
      </c>
      <c r="G883" s="4">
        <v>6118</v>
      </c>
      <c r="H883" s="4">
        <v>4375</v>
      </c>
      <c r="I883" s="4">
        <v>7266</v>
      </c>
      <c r="J883" s="4">
        <v>4294</v>
      </c>
      <c r="K883" s="4">
        <v>3244</v>
      </c>
      <c r="L883" s="4">
        <v>10797</v>
      </c>
      <c r="M883" s="4">
        <v>65644</v>
      </c>
      <c r="N883" s="4">
        <v>103</v>
      </c>
    </row>
    <row r="884" spans="1:14" x14ac:dyDescent="0.15">
      <c r="A884" s="2" t="s">
        <v>28</v>
      </c>
      <c r="B884" s="3" t="s">
        <v>17</v>
      </c>
      <c r="C884" s="3" t="s">
        <v>18</v>
      </c>
      <c r="D884" s="3">
        <v>2019</v>
      </c>
      <c r="E884" s="3">
        <v>2</v>
      </c>
      <c r="F884" s="4">
        <v>4298</v>
      </c>
      <c r="G884" s="4">
        <v>2024</v>
      </c>
      <c r="H884" s="4">
        <v>190</v>
      </c>
      <c r="I884" s="4">
        <v>931</v>
      </c>
      <c r="J884" s="4">
        <v>1587</v>
      </c>
      <c r="K884" s="4">
        <v>1353</v>
      </c>
      <c r="L884" s="4">
        <v>4798</v>
      </c>
      <c r="M884" s="4">
        <v>15182</v>
      </c>
      <c r="N884" s="4">
        <v>69</v>
      </c>
    </row>
    <row r="885" spans="1:14" x14ac:dyDescent="0.15">
      <c r="A885" s="2" t="s">
        <v>24</v>
      </c>
      <c r="B885" s="3" t="s">
        <v>17</v>
      </c>
      <c r="C885" s="3" t="s">
        <v>18</v>
      </c>
      <c r="D885" s="3">
        <v>2019</v>
      </c>
      <c r="E885" s="3">
        <v>2</v>
      </c>
      <c r="F885" s="4">
        <v>169</v>
      </c>
      <c r="G885" s="4">
        <v>823</v>
      </c>
      <c r="H885" s="4">
        <v>158</v>
      </c>
      <c r="I885" s="4">
        <v>506</v>
      </c>
      <c r="J885" s="4">
        <v>609</v>
      </c>
      <c r="K885" s="4">
        <v>534</v>
      </c>
      <c r="L885" s="4">
        <v>2079</v>
      </c>
      <c r="M885" s="4">
        <v>4878</v>
      </c>
      <c r="N885" s="4">
        <v>60</v>
      </c>
    </row>
    <row r="886" spans="1:14" x14ac:dyDescent="0.15">
      <c r="A886" s="2" t="s">
        <v>16</v>
      </c>
      <c r="B886" s="3" t="s">
        <v>17</v>
      </c>
      <c r="C886" s="3" t="s">
        <v>18</v>
      </c>
      <c r="D886" s="3">
        <v>2019</v>
      </c>
      <c r="E886" s="3">
        <v>2</v>
      </c>
      <c r="F886" s="4">
        <v>26379</v>
      </c>
      <c r="G886" s="4">
        <v>3095</v>
      </c>
      <c r="H886" s="4">
        <v>877</v>
      </c>
      <c r="I886" s="4">
        <v>2341</v>
      </c>
      <c r="J886" s="4">
        <v>2498</v>
      </c>
      <c r="K886" s="4">
        <v>2153</v>
      </c>
      <c r="L886" s="4">
        <v>9927</v>
      </c>
      <c r="M886" s="4">
        <v>47270</v>
      </c>
      <c r="N886" s="4">
        <v>56</v>
      </c>
    </row>
    <row r="887" spans="1:14" x14ac:dyDescent="0.15">
      <c r="A887" s="2" t="s">
        <v>33</v>
      </c>
      <c r="B887" s="3" t="s">
        <v>17</v>
      </c>
      <c r="C887" s="3" t="s">
        <v>18</v>
      </c>
      <c r="D887" s="3">
        <v>2019</v>
      </c>
      <c r="E887" s="3">
        <v>2</v>
      </c>
      <c r="F887" s="4">
        <v>3143</v>
      </c>
      <c r="G887" s="4">
        <v>1638</v>
      </c>
      <c r="H887" s="4">
        <v>385</v>
      </c>
      <c r="I887" s="4">
        <v>1169</v>
      </c>
      <c r="J887" s="4">
        <v>1343</v>
      </c>
      <c r="K887" s="4">
        <v>1149</v>
      </c>
      <c r="L887" s="4">
        <v>6211</v>
      </c>
      <c r="M887" s="4">
        <v>15039</v>
      </c>
      <c r="N887" s="4">
        <v>31</v>
      </c>
    </row>
    <row r="888" spans="1:14" x14ac:dyDescent="0.15">
      <c r="A888" s="2" t="s">
        <v>22</v>
      </c>
      <c r="B888" s="3" t="s">
        <v>17</v>
      </c>
      <c r="C888" s="3" t="s">
        <v>18</v>
      </c>
      <c r="D888" s="3">
        <v>2019</v>
      </c>
      <c r="E888" s="3">
        <v>3</v>
      </c>
      <c r="F888" s="4">
        <v>21152</v>
      </c>
      <c r="G888" s="4">
        <v>5592</v>
      </c>
      <c r="H888" s="4">
        <v>2501</v>
      </c>
      <c r="I888" s="4">
        <v>5004</v>
      </c>
      <c r="J888" s="4">
        <v>4519</v>
      </c>
      <c r="K888" s="4">
        <v>3505</v>
      </c>
      <c r="L888" s="4">
        <v>19949</v>
      </c>
      <c r="M888" s="4">
        <v>62225</v>
      </c>
      <c r="N888" s="4">
        <v>45</v>
      </c>
    </row>
    <row r="889" spans="1:14" x14ac:dyDescent="0.15">
      <c r="A889" s="2" t="s">
        <v>30</v>
      </c>
      <c r="B889" s="3" t="s">
        <v>17</v>
      </c>
      <c r="C889" s="3" t="s">
        <v>18</v>
      </c>
      <c r="D889" s="3">
        <v>2019</v>
      </c>
      <c r="E889" s="3">
        <v>3</v>
      </c>
      <c r="F889" s="4">
        <v>1581</v>
      </c>
      <c r="G889" s="4">
        <v>2603</v>
      </c>
      <c r="H889" s="4">
        <v>581</v>
      </c>
      <c r="I889" s="4">
        <v>1764</v>
      </c>
      <c r="J889" s="4">
        <v>1945</v>
      </c>
      <c r="K889" s="4">
        <v>1694</v>
      </c>
      <c r="L889" s="4">
        <v>13104</v>
      </c>
      <c r="M889" s="4">
        <v>23273</v>
      </c>
      <c r="N889" s="4">
        <v>66</v>
      </c>
    </row>
    <row r="890" spans="1:14" x14ac:dyDescent="0.15">
      <c r="A890" s="2" t="s">
        <v>24</v>
      </c>
      <c r="B890" s="3" t="s">
        <v>17</v>
      </c>
      <c r="C890" s="3" t="s">
        <v>18</v>
      </c>
      <c r="D890" s="3">
        <v>2019</v>
      </c>
      <c r="E890" s="3">
        <v>3</v>
      </c>
      <c r="F890" s="4">
        <v>2725</v>
      </c>
      <c r="G890" s="4">
        <v>2080</v>
      </c>
      <c r="H890" s="4">
        <v>518</v>
      </c>
      <c r="I890" s="4">
        <v>1569</v>
      </c>
      <c r="J890" s="4">
        <v>1564</v>
      </c>
      <c r="K890" s="4">
        <v>1229</v>
      </c>
      <c r="L890" s="4">
        <v>6128</v>
      </c>
      <c r="M890" s="4">
        <v>15814</v>
      </c>
      <c r="N890" s="4">
        <v>46</v>
      </c>
    </row>
    <row r="891" spans="1:14" x14ac:dyDescent="0.15">
      <c r="A891" s="2" t="s">
        <v>16</v>
      </c>
      <c r="B891" s="3" t="s">
        <v>17</v>
      </c>
      <c r="C891" s="3" t="s">
        <v>18</v>
      </c>
      <c r="D891" s="3">
        <v>2019</v>
      </c>
      <c r="E891" s="3">
        <v>3</v>
      </c>
      <c r="F891" s="4">
        <v>3576</v>
      </c>
      <c r="G891" s="4">
        <v>3544</v>
      </c>
      <c r="H891" s="4">
        <v>1275</v>
      </c>
      <c r="I891" s="4">
        <v>3201</v>
      </c>
      <c r="J891" s="4">
        <v>2589</v>
      </c>
      <c r="K891" s="4">
        <v>1988</v>
      </c>
      <c r="L891" s="4">
        <v>8765</v>
      </c>
      <c r="M891" s="4">
        <v>24939</v>
      </c>
      <c r="N891" s="4">
        <v>23</v>
      </c>
    </row>
    <row r="892" spans="1:14" x14ac:dyDescent="0.15">
      <c r="A892" s="2" t="s">
        <v>28</v>
      </c>
      <c r="B892" s="3" t="s">
        <v>17</v>
      </c>
      <c r="C892" s="3" t="s">
        <v>18</v>
      </c>
      <c r="D892" s="3">
        <v>2019</v>
      </c>
      <c r="E892" s="3">
        <v>4</v>
      </c>
      <c r="F892" s="4">
        <v>2784</v>
      </c>
      <c r="G892" s="4">
        <v>2417</v>
      </c>
      <c r="H892" s="4">
        <v>211</v>
      </c>
      <c r="I892" s="4">
        <v>1123</v>
      </c>
      <c r="J892" s="4">
        <v>1875</v>
      </c>
      <c r="K892" s="4">
        <v>1733</v>
      </c>
      <c r="L892" s="4">
        <v>16403</v>
      </c>
      <c r="M892" s="4">
        <v>26549</v>
      </c>
      <c r="N892" s="4">
        <v>34</v>
      </c>
    </row>
    <row r="893" spans="1:14" x14ac:dyDescent="0.15">
      <c r="A893" s="2" t="s">
        <v>30</v>
      </c>
      <c r="B893" s="3" t="s">
        <v>17</v>
      </c>
      <c r="C893" s="3" t="s">
        <v>18</v>
      </c>
      <c r="D893" s="3">
        <v>2019</v>
      </c>
      <c r="E893" s="3">
        <v>4</v>
      </c>
      <c r="F893" s="4">
        <v>9719</v>
      </c>
      <c r="G893" s="4">
        <v>2992</v>
      </c>
      <c r="H893" s="4">
        <v>946</v>
      </c>
      <c r="I893" s="4">
        <v>2439</v>
      </c>
      <c r="J893" s="4">
        <v>2201</v>
      </c>
      <c r="K893" s="4">
        <v>1853</v>
      </c>
      <c r="L893" s="4">
        <v>12068</v>
      </c>
      <c r="M893" s="4">
        <v>32221</v>
      </c>
      <c r="N893" s="4">
        <v>33</v>
      </c>
    </row>
    <row r="894" spans="1:14" x14ac:dyDescent="0.15">
      <c r="A894" s="2" t="s">
        <v>24</v>
      </c>
      <c r="B894" s="3" t="s">
        <v>17</v>
      </c>
      <c r="C894" s="3" t="s">
        <v>18</v>
      </c>
      <c r="D894" s="3">
        <v>2019</v>
      </c>
      <c r="E894" s="3">
        <v>4</v>
      </c>
      <c r="F894" s="4">
        <v>16840</v>
      </c>
      <c r="G894" s="4">
        <v>5730</v>
      </c>
      <c r="H894" s="4">
        <v>200</v>
      </c>
      <c r="I894" s="4">
        <v>1274</v>
      </c>
      <c r="J894" s="4">
        <v>5167</v>
      </c>
      <c r="K894" s="4">
        <v>5676</v>
      </c>
      <c r="L894" s="4">
        <v>15081</v>
      </c>
      <c r="M894" s="4">
        <v>49968</v>
      </c>
      <c r="N894" s="4">
        <v>383</v>
      </c>
    </row>
    <row r="895" spans="1:14" x14ac:dyDescent="0.15">
      <c r="A895" s="2" t="s">
        <v>26</v>
      </c>
      <c r="B895" s="3" t="s">
        <v>17</v>
      </c>
      <c r="C895" s="3" t="s">
        <v>18</v>
      </c>
      <c r="D895" s="3">
        <v>2019</v>
      </c>
      <c r="E895" s="3">
        <v>4</v>
      </c>
      <c r="F895" s="4">
        <v>10295</v>
      </c>
      <c r="G895" s="4">
        <v>3768</v>
      </c>
      <c r="H895" s="4">
        <v>1045</v>
      </c>
      <c r="I895" s="4">
        <v>3090</v>
      </c>
      <c r="J895" s="4">
        <v>2834</v>
      </c>
      <c r="K895" s="4">
        <v>2337</v>
      </c>
      <c r="L895" s="4">
        <v>13045</v>
      </c>
      <c r="M895" s="4">
        <v>36416</v>
      </c>
      <c r="N895" s="4">
        <v>21</v>
      </c>
    </row>
    <row r="896" spans="1:14" x14ac:dyDescent="0.15">
      <c r="A896" s="2" t="s">
        <v>23</v>
      </c>
      <c r="B896" s="3" t="s">
        <v>17</v>
      </c>
      <c r="C896" s="3" t="s">
        <v>18</v>
      </c>
      <c r="D896" s="3">
        <v>2019</v>
      </c>
      <c r="E896" s="3">
        <v>4</v>
      </c>
      <c r="F896" s="4">
        <v>45</v>
      </c>
      <c r="G896" s="4">
        <v>155</v>
      </c>
      <c r="H896" s="4">
        <v>4</v>
      </c>
      <c r="I896" s="4">
        <v>48</v>
      </c>
      <c r="J896" s="4">
        <v>66</v>
      </c>
      <c r="K896" s="4">
        <v>0</v>
      </c>
      <c r="L896" s="4">
        <v>0</v>
      </c>
      <c r="M896" s="4">
        <v>321</v>
      </c>
      <c r="N896" s="4">
        <v>63</v>
      </c>
    </row>
    <row r="897" spans="1:14" x14ac:dyDescent="0.15">
      <c r="A897" s="2" t="s">
        <v>16</v>
      </c>
      <c r="B897" s="3" t="s">
        <v>17</v>
      </c>
      <c r="C897" s="3" t="s">
        <v>18</v>
      </c>
      <c r="D897" s="3">
        <v>2019</v>
      </c>
      <c r="E897" s="3">
        <v>4</v>
      </c>
      <c r="F897" s="4">
        <v>32629</v>
      </c>
      <c r="G897" s="4">
        <v>3443</v>
      </c>
      <c r="H897" s="4">
        <v>1042</v>
      </c>
      <c r="I897" s="4">
        <v>2749</v>
      </c>
      <c r="J897" s="4">
        <v>2588</v>
      </c>
      <c r="K897" s="4">
        <v>2065</v>
      </c>
      <c r="L897" s="4">
        <v>14442</v>
      </c>
      <c r="M897" s="4">
        <v>58959</v>
      </c>
      <c r="N897" s="4">
        <v>34</v>
      </c>
    </row>
    <row r="898" spans="1:14" x14ac:dyDescent="0.15">
      <c r="A898" s="2" t="s">
        <v>28</v>
      </c>
      <c r="B898" s="3" t="s">
        <v>20</v>
      </c>
      <c r="C898" s="3" t="s">
        <v>25</v>
      </c>
      <c r="D898" s="3">
        <v>2019</v>
      </c>
      <c r="E898" s="3">
        <v>0</v>
      </c>
      <c r="F898" s="4">
        <v>28</v>
      </c>
      <c r="G898" s="4">
        <v>127</v>
      </c>
      <c r="H898" s="4">
        <v>10</v>
      </c>
      <c r="I898" s="4">
        <v>53</v>
      </c>
      <c r="J898" s="4">
        <v>91</v>
      </c>
      <c r="K898" s="4">
        <v>61</v>
      </c>
      <c r="L898" s="4">
        <v>21</v>
      </c>
      <c r="M898" s="4">
        <v>394</v>
      </c>
      <c r="N898" s="4">
        <v>51</v>
      </c>
    </row>
    <row r="899" spans="1:14" x14ac:dyDescent="0.15">
      <c r="A899" s="2" t="s">
        <v>24</v>
      </c>
      <c r="B899" s="3" t="s">
        <v>20</v>
      </c>
      <c r="C899" s="3" t="s">
        <v>25</v>
      </c>
      <c r="D899" s="3">
        <v>2019</v>
      </c>
      <c r="E899" s="3">
        <v>0</v>
      </c>
      <c r="F899" s="4">
        <v>4591</v>
      </c>
      <c r="G899" s="4">
        <v>480</v>
      </c>
      <c r="H899" s="4">
        <v>121</v>
      </c>
      <c r="I899" s="4">
        <v>350</v>
      </c>
      <c r="J899" s="4">
        <v>113</v>
      </c>
      <c r="K899" s="4">
        <v>39</v>
      </c>
      <c r="L899" s="4">
        <v>26</v>
      </c>
      <c r="M899" s="4">
        <v>5723</v>
      </c>
      <c r="N899" s="4">
        <v>1618</v>
      </c>
    </row>
    <row r="900" spans="1:14" x14ac:dyDescent="0.15">
      <c r="A900" s="2" t="s">
        <v>33</v>
      </c>
      <c r="B900" s="3" t="s">
        <v>20</v>
      </c>
      <c r="C900" s="3" t="s">
        <v>25</v>
      </c>
      <c r="D900" s="3">
        <v>2019</v>
      </c>
      <c r="E900" s="3">
        <v>0</v>
      </c>
      <c r="F900" s="4">
        <v>1579</v>
      </c>
      <c r="G900" s="4">
        <v>301</v>
      </c>
      <c r="H900" s="4">
        <v>45</v>
      </c>
      <c r="I900" s="4">
        <v>185</v>
      </c>
      <c r="J900" s="4">
        <v>202</v>
      </c>
      <c r="K900" s="4">
        <v>107</v>
      </c>
      <c r="L900" s="4">
        <v>44</v>
      </c>
      <c r="M900" s="4">
        <v>2467</v>
      </c>
      <c r="N900" s="4">
        <v>375</v>
      </c>
    </row>
    <row r="901" spans="1:14" x14ac:dyDescent="0.15">
      <c r="A901" s="2" t="s">
        <v>28</v>
      </c>
      <c r="B901" s="3" t="s">
        <v>20</v>
      </c>
      <c r="C901" s="3" t="s">
        <v>25</v>
      </c>
      <c r="D901" s="3">
        <v>2019</v>
      </c>
      <c r="E901" s="3">
        <v>2</v>
      </c>
      <c r="F901" s="4">
        <v>228</v>
      </c>
      <c r="G901" s="4">
        <v>227</v>
      </c>
      <c r="H901" s="4">
        <v>31</v>
      </c>
      <c r="I901" s="4">
        <v>136</v>
      </c>
      <c r="J901" s="4">
        <v>187</v>
      </c>
      <c r="K901" s="4">
        <v>163</v>
      </c>
      <c r="L901" s="4">
        <v>735</v>
      </c>
      <c r="M901" s="4">
        <v>1710</v>
      </c>
      <c r="N901" s="4">
        <v>17</v>
      </c>
    </row>
    <row r="902" spans="1:14" x14ac:dyDescent="0.15">
      <c r="A902" s="2" t="s">
        <v>28</v>
      </c>
      <c r="B902" s="3" t="s">
        <v>21</v>
      </c>
      <c r="C902" s="3" t="s">
        <v>25</v>
      </c>
      <c r="D902" s="3">
        <v>2019</v>
      </c>
      <c r="E902" s="3">
        <v>0</v>
      </c>
      <c r="F902" s="4">
        <v>23</v>
      </c>
      <c r="G902" s="4">
        <v>183</v>
      </c>
      <c r="H902" s="4">
        <v>10</v>
      </c>
      <c r="I902" s="4">
        <v>50</v>
      </c>
      <c r="J902" s="4">
        <v>118</v>
      </c>
      <c r="K902" s="4">
        <v>1</v>
      </c>
      <c r="L902" s="4">
        <v>1</v>
      </c>
      <c r="M902" s="4">
        <v>388</v>
      </c>
      <c r="N902" s="4">
        <v>39</v>
      </c>
    </row>
    <row r="903" spans="1:14" x14ac:dyDescent="0.15">
      <c r="A903" s="2" t="s">
        <v>28</v>
      </c>
      <c r="B903" s="3" t="s">
        <v>21</v>
      </c>
      <c r="C903" s="3" t="s">
        <v>25</v>
      </c>
      <c r="D903" s="3">
        <v>2019</v>
      </c>
      <c r="E903" s="3">
        <v>4</v>
      </c>
      <c r="F903" s="4">
        <v>121</v>
      </c>
      <c r="G903" s="4">
        <v>1265</v>
      </c>
      <c r="H903" s="4">
        <v>73</v>
      </c>
      <c r="I903" s="4">
        <v>434</v>
      </c>
      <c r="J903" s="4">
        <v>1280</v>
      </c>
      <c r="K903" s="4">
        <v>1273</v>
      </c>
      <c r="L903" s="4">
        <v>383</v>
      </c>
      <c r="M903" s="4">
        <v>4829</v>
      </c>
      <c r="N903" s="4">
        <v>336</v>
      </c>
    </row>
    <row r="904" spans="1:14" x14ac:dyDescent="0.15">
      <c r="A904" s="2" t="s">
        <v>28</v>
      </c>
      <c r="B904" s="3" t="s">
        <v>17</v>
      </c>
      <c r="C904" s="3" t="s">
        <v>25</v>
      </c>
      <c r="D904" s="3">
        <v>2019</v>
      </c>
      <c r="E904" s="3">
        <v>0</v>
      </c>
      <c r="F904" s="4">
        <v>16</v>
      </c>
      <c r="G904" s="4">
        <v>92</v>
      </c>
      <c r="H904" s="4">
        <v>0</v>
      </c>
      <c r="I904" s="4">
        <v>21</v>
      </c>
      <c r="J904" s="4">
        <v>7</v>
      </c>
      <c r="K904" s="4">
        <v>0</v>
      </c>
      <c r="L904" s="4">
        <v>0</v>
      </c>
      <c r="M904" s="4">
        <v>138</v>
      </c>
      <c r="N904" s="4">
        <v>28</v>
      </c>
    </row>
  </sheetData>
  <phoneticPr fontId="7"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G10"/>
  <sheetViews>
    <sheetView workbookViewId="0">
      <selection activeCell="B4" sqref="B4:F9"/>
    </sheetView>
  </sheetViews>
  <sheetFormatPr defaultColWidth="8.875" defaultRowHeight="13.5" x14ac:dyDescent="0.15"/>
  <cols>
    <col min="1" max="1" width="25.875" bestFit="1" customWidth="1"/>
    <col min="2" max="6" width="15.25" bestFit="1" customWidth="1"/>
    <col min="7" max="7" width="14.5" bestFit="1" customWidth="1"/>
    <col min="8" max="10" width="8.625"/>
  </cols>
  <sheetData>
    <row r="2" spans="1:7" x14ac:dyDescent="0.15">
      <c r="A2" s="40" t="s">
        <v>82</v>
      </c>
      <c r="B2" s="40" t="s">
        <v>72</v>
      </c>
    </row>
    <row r="3" spans="1:7" x14ac:dyDescent="0.15">
      <c r="A3" s="40" t="s">
        <v>71</v>
      </c>
      <c r="B3">
        <v>0</v>
      </c>
      <c r="C3">
        <v>1</v>
      </c>
      <c r="D3">
        <v>2</v>
      </c>
      <c r="E3">
        <v>3</v>
      </c>
      <c r="F3">
        <v>4</v>
      </c>
      <c r="G3" t="s">
        <v>66</v>
      </c>
    </row>
    <row r="4" spans="1:7" x14ac:dyDescent="0.15">
      <c r="A4">
        <v>2014</v>
      </c>
      <c r="B4" s="41">
        <v>407.14285714285717</v>
      </c>
      <c r="C4" s="41">
        <v>101.94736842105263</v>
      </c>
      <c r="D4" s="41">
        <v>50.45</v>
      </c>
      <c r="E4" s="41">
        <v>29.823529411764707</v>
      </c>
      <c r="F4" s="41">
        <v>23.136363636363637</v>
      </c>
      <c r="G4" s="41">
        <v>126.38383838383838</v>
      </c>
    </row>
    <row r="5" spans="1:7" x14ac:dyDescent="0.15">
      <c r="A5">
        <v>2015</v>
      </c>
      <c r="B5" s="41">
        <v>386.90909090909093</v>
      </c>
      <c r="C5" s="41">
        <v>69.428571428571431</v>
      </c>
      <c r="D5" s="41">
        <v>42.473684210526315</v>
      </c>
      <c r="E5" s="41">
        <v>30.25</v>
      </c>
      <c r="F5" s="41">
        <v>15.166666666666666</v>
      </c>
      <c r="G5" s="41">
        <v>136.76923076923077</v>
      </c>
    </row>
    <row r="6" spans="1:7" x14ac:dyDescent="0.15">
      <c r="A6">
        <v>2016</v>
      </c>
      <c r="B6" s="41">
        <v>336</v>
      </c>
      <c r="C6" s="41">
        <v>80.787878787878782</v>
      </c>
      <c r="D6" s="41">
        <v>65.142857142857139</v>
      </c>
      <c r="E6" s="41">
        <v>52.210526315789473</v>
      </c>
      <c r="F6" s="41">
        <v>27.068965517241381</v>
      </c>
      <c r="G6" s="41">
        <v>125.17777777777778</v>
      </c>
    </row>
    <row r="7" spans="1:7" x14ac:dyDescent="0.15">
      <c r="A7">
        <v>2017</v>
      </c>
      <c r="B7" s="41">
        <v>293.61111111111109</v>
      </c>
      <c r="C7" s="41">
        <v>77.257142857142853</v>
      </c>
      <c r="D7" s="41">
        <v>61.828571428571429</v>
      </c>
      <c r="E7" s="41">
        <v>41.521739130434781</v>
      </c>
      <c r="F7" s="41">
        <v>22.3</v>
      </c>
      <c r="G7" s="41">
        <v>107.30817610062893</v>
      </c>
    </row>
    <row r="8" spans="1:7" x14ac:dyDescent="0.15">
      <c r="A8">
        <v>2018</v>
      </c>
      <c r="B8" s="41">
        <v>646.1875</v>
      </c>
      <c r="C8" s="41">
        <v>75.263157894736835</v>
      </c>
      <c r="D8" s="41">
        <v>46.228571428571428</v>
      </c>
      <c r="E8" s="41">
        <v>36.942857142857143</v>
      </c>
      <c r="F8" s="41">
        <v>19.970588235294116</v>
      </c>
      <c r="G8" s="41">
        <v>197.19473684210527</v>
      </c>
    </row>
    <row r="9" spans="1:7" x14ac:dyDescent="0.15">
      <c r="A9">
        <v>2019</v>
      </c>
      <c r="B9" s="41">
        <v>575.02702702702697</v>
      </c>
      <c r="C9" s="41">
        <v>64.285714285714292</v>
      </c>
      <c r="D9" s="41">
        <v>48.026315789473685</v>
      </c>
      <c r="E9" s="41">
        <v>34.628571428571426</v>
      </c>
      <c r="F9" s="41">
        <v>40.545454545454547</v>
      </c>
      <c r="G9" s="41">
        <v>144.07389162561577</v>
      </c>
    </row>
    <row r="10" spans="1:7" x14ac:dyDescent="0.15">
      <c r="A10" t="s">
        <v>66</v>
      </c>
      <c r="B10" s="41">
        <v>458.02403846153845</v>
      </c>
      <c r="C10" s="41">
        <v>75.769230769230774</v>
      </c>
      <c r="D10" s="41">
        <v>52.327380952380949</v>
      </c>
      <c r="E10" s="41">
        <v>37.34228187919463</v>
      </c>
      <c r="F10" s="41">
        <v>26.174863387978142</v>
      </c>
      <c r="G10" s="41">
        <v>143.06644518272427</v>
      </c>
    </row>
  </sheetData>
  <phoneticPr fontId="7"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门店会员规律_年新增会员</vt:lpstr>
      <vt:lpstr>门店会员规律_无消费会员</vt:lpstr>
      <vt:lpstr>门店会员规律_流失会员</vt:lpstr>
      <vt:lpstr>慢病门店规律_分公司成长路径</vt:lpstr>
      <vt:lpstr>慢病门店规律_维护间断门店</vt:lpstr>
      <vt:lpstr>Sheet5</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yf-crm</dc:creator>
  <cp:lastModifiedBy>bozhang yao</cp:lastModifiedBy>
  <dcterms:created xsi:type="dcterms:W3CDTF">2019-12-04T08:23:00Z</dcterms:created>
  <dcterms:modified xsi:type="dcterms:W3CDTF">2019-12-05T06:58:24Z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