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00129594\Desktop\"/>
    </mc:Choice>
  </mc:AlternateContent>
  <bookViews>
    <workbookView xWindow="0" yWindow="0" windowWidth="23040" windowHeight="9390" firstSheet="1" activeTab="3"/>
  </bookViews>
  <sheets>
    <sheet name="流失会员购买商品前300名" sheetId="1" r:id="rId1"/>
    <sheet name="按会员数排降序" sheetId="2" r:id="rId2"/>
    <sheet name="按人均购买盒数降序" sheetId="3" r:id="rId3"/>
    <sheet name="选取" sheetId="5" r:id="rId4"/>
    <sheet name="疾病关联商品" sheetId="6" r:id="rId5"/>
    <sheet name="Sheet10" sheetId="7" r:id="rId6"/>
  </sheets>
  <externalReferences>
    <externalReference r:id="rId7"/>
    <externalReference r:id="rId8"/>
  </externalReferences>
  <definedNames>
    <definedName name="_xlnm._FilterDatabase" localSheetId="1" hidden="1">按会员数排降序!$A$1:$G$301</definedName>
    <definedName name="_xlnm._FilterDatabase" localSheetId="2" hidden="1">按人均购买盒数降序!$A$1:$A$301</definedName>
    <definedName name="_xlnm._FilterDatabase" localSheetId="3" hidden="1">选取!$A$1:$A$102</definedName>
  </definedNames>
  <calcPr calcId="152511"/>
</workbook>
</file>

<file path=xl/calcChain.xml><?xml version="1.0" encoding="utf-8"?>
<calcChain xmlns="http://schemas.openxmlformats.org/spreadsheetml/2006/main">
  <c r="D123" i="7" l="1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C322" i="6"/>
  <c r="A322" i="6"/>
  <c r="C321" i="6"/>
  <c r="A321" i="6"/>
  <c r="C320" i="6"/>
  <c r="A320" i="6"/>
  <c r="C319" i="6"/>
  <c r="A319" i="6"/>
  <c r="C318" i="6"/>
  <c r="A318" i="6"/>
  <c r="C317" i="6"/>
  <c r="A317" i="6"/>
  <c r="C316" i="6"/>
  <c r="A316" i="6"/>
  <c r="C315" i="6"/>
  <c r="A315" i="6"/>
  <c r="C314" i="6"/>
  <c r="A314" i="6"/>
  <c r="C313" i="6"/>
  <c r="A313" i="6"/>
  <c r="C312" i="6"/>
  <c r="A312" i="6"/>
  <c r="C311" i="6"/>
  <c r="A311" i="6"/>
  <c r="C310" i="6"/>
  <c r="A310" i="6"/>
  <c r="C309" i="6"/>
  <c r="A309" i="6"/>
  <c r="C308" i="6"/>
  <c r="A308" i="6"/>
  <c r="C307" i="6"/>
  <c r="A307" i="6"/>
  <c r="C306" i="6"/>
  <c r="A306" i="6"/>
  <c r="C305" i="6"/>
  <c r="A305" i="6"/>
  <c r="C304" i="6"/>
  <c r="A304" i="6"/>
  <c r="C303" i="6"/>
  <c r="A303" i="6"/>
  <c r="C302" i="6"/>
  <c r="A302" i="6"/>
  <c r="C301" i="6"/>
  <c r="A301" i="6"/>
  <c r="C300" i="6"/>
  <c r="A300" i="6"/>
  <c r="C299" i="6"/>
  <c r="A299" i="6"/>
  <c r="C298" i="6"/>
  <c r="A298" i="6"/>
  <c r="C297" i="6"/>
  <c r="A297" i="6"/>
  <c r="C296" i="6"/>
  <c r="A296" i="6"/>
  <c r="C295" i="6"/>
  <c r="A295" i="6"/>
  <c r="C294" i="6"/>
  <c r="A294" i="6"/>
  <c r="C293" i="6"/>
  <c r="A293" i="6"/>
  <c r="C292" i="6"/>
  <c r="A292" i="6"/>
  <c r="C291" i="6"/>
  <c r="A291" i="6"/>
  <c r="C290" i="6"/>
  <c r="A290" i="6"/>
  <c r="C289" i="6"/>
  <c r="A289" i="6"/>
  <c r="C288" i="6"/>
  <c r="A288" i="6"/>
  <c r="C287" i="6"/>
  <c r="A287" i="6"/>
  <c r="C286" i="6"/>
  <c r="A286" i="6"/>
  <c r="C285" i="6"/>
  <c r="A285" i="6"/>
  <c r="C284" i="6"/>
  <c r="A284" i="6"/>
  <c r="C283" i="6"/>
  <c r="A283" i="6"/>
  <c r="C282" i="6"/>
  <c r="A282" i="6"/>
  <c r="C281" i="6"/>
  <c r="A281" i="6"/>
  <c r="C280" i="6"/>
  <c r="A280" i="6"/>
  <c r="C279" i="6"/>
  <c r="A279" i="6"/>
  <c r="C278" i="6"/>
  <c r="A278" i="6"/>
  <c r="C277" i="6"/>
  <c r="A277" i="6"/>
  <c r="C276" i="6"/>
  <c r="A276" i="6"/>
  <c r="C275" i="6"/>
  <c r="A275" i="6"/>
  <c r="C274" i="6"/>
  <c r="A274" i="6"/>
  <c r="C273" i="6"/>
  <c r="A273" i="6"/>
  <c r="C272" i="6"/>
  <c r="A272" i="6"/>
  <c r="C271" i="6"/>
  <c r="A271" i="6"/>
  <c r="C270" i="6"/>
  <c r="A270" i="6"/>
  <c r="C269" i="6"/>
  <c r="A269" i="6"/>
  <c r="C268" i="6"/>
  <c r="A268" i="6"/>
  <c r="C267" i="6"/>
  <c r="A267" i="6"/>
  <c r="C266" i="6"/>
  <c r="A266" i="6"/>
  <c r="C265" i="6"/>
  <c r="A265" i="6"/>
  <c r="C264" i="6"/>
  <c r="A264" i="6"/>
  <c r="C263" i="6"/>
  <c r="A263" i="6"/>
  <c r="C262" i="6"/>
  <c r="A262" i="6"/>
  <c r="C261" i="6"/>
  <c r="A261" i="6"/>
  <c r="C260" i="6"/>
  <c r="A260" i="6"/>
  <c r="C259" i="6"/>
  <c r="A259" i="6"/>
  <c r="C258" i="6"/>
  <c r="A258" i="6"/>
  <c r="C257" i="6"/>
  <c r="A257" i="6"/>
  <c r="C256" i="6"/>
  <c r="A256" i="6"/>
  <c r="C255" i="6"/>
  <c r="A255" i="6"/>
  <c r="C254" i="6"/>
  <c r="A254" i="6"/>
  <c r="C253" i="6"/>
  <c r="A253" i="6"/>
  <c r="C252" i="6"/>
  <c r="A252" i="6"/>
  <c r="C251" i="6"/>
  <c r="A251" i="6"/>
  <c r="C250" i="6"/>
  <c r="A250" i="6"/>
  <c r="C249" i="6"/>
  <c r="A249" i="6"/>
  <c r="C248" i="6"/>
  <c r="A248" i="6"/>
  <c r="C247" i="6"/>
  <c r="A247" i="6"/>
  <c r="C246" i="6"/>
  <c r="A246" i="6"/>
  <c r="C245" i="6"/>
  <c r="A245" i="6"/>
  <c r="C244" i="6"/>
  <c r="A244" i="6"/>
  <c r="C243" i="6"/>
  <c r="A243" i="6"/>
  <c r="C242" i="6"/>
  <c r="A242" i="6"/>
  <c r="C241" i="6"/>
  <c r="A241" i="6"/>
  <c r="C240" i="6"/>
  <c r="A240" i="6"/>
  <c r="C239" i="6"/>
  <c r="A239" i="6"/>
  <c r="C238" i="6"/>
  <c r="A238" i="6"/>
  <c r="C237" i="6"/>
  <c r="A237" i="6"/>
  <c r="C236" i="6"/>
  <c r="A236" i="6"/>
  <c r="C235" i="6"/>
  <c r="A235" i="6"/>
  <c r="C234" i="6"/>
  <c r="A234" i="6"/>
  <c r="C233" i="6"/>
  <c r="A233" i="6"/>
  <c r="C232" i="6"/>
  <c r="A232" i="6"/>
  <c r="C231" i="6"/>
  <c r="A231" i="6"/>
  <c r="C230" i="6"/>
  <c r="A230" i="6"/>
  <c r="C229" i="6"/>
  <c r="A229" i="6"/>
  <c r="C228" i="6"/>
  <c r="A228" i="6"/>
  <c r="C227" i="6"/>
  <c r="A227" i="6"/>
  <c r="C226" i="6"/>
  <c r="A226" i="6"/>
  <c r="C225" i="6"/>
  <c r="A225" i="6"/>
  <c r="C224" i="6"/>
  <c r="A224" i="6"/>
  <c r="C223" i="6"/>
  <c r="A223" i="6"/>
  <c r="C222" i="6"/>
  <c r="A222" i="6"/>
  <c r="C221" i="6"/>
  <c r="A221" i="6"/>
  <c r="C220" i="6"/>
  <c r="A220" i="6"/>
  <c r="C219" i="6"/>
  <c r="A219" i="6"/>
  <c r="C218" i="6"/>
  <c r="A218" i="6"/>
  <c r="C217" i="6"/>
  <c r="A217" i="6"/>
  <c r="C216" i="6"/>
  <c r="A216" i="6"/>
  <c r="C215" i="6"/>
  <c r="A215" i="6"/>
  <c r="C214" i="6"/>
  <c r="A214" i="6"/>
  <c r="C213" i="6"/>
  <c r="A213" i="6"/>
  <c r="C212" i="6"/>
  <c r="A212" i="6"/>
  <c r="C211" i="6"/>
  <c r="A211" i="6"/>
  <c r="C210" i="6"/>
  <c r="A210" i="6"/>
  <c r="C209" i="6"/>
  <c r="A209" i="6"/>
  <c r="C208" i="6"/>
  <c r="A208" i="6"/>
  <c r="C207" i="6"/>
  <c r="A207" i="6"/>
  <c r="C206" i="6"/>
  <c r="A206" i="6"/>
  <c r="C205" i="6"/>
  <c r="A205" i="6"/>
  <c r="C204" i="6"/>
  <c r="A204" i="6"/>
  <c r="C203" i="6"/>
  <c r="A203" i="6"/>
  <c r="C202" i="6"/>
  <c r="A202" i="6"/>
  <c r="C201" i="6"/>
  <c r="A201" i="6"/>
  <c r="C200" i="6"/>
  <c r="A200" i="6"/>
  <c r="C199" i="6"/>
  <c r="A199" i="6"/>
  <c r="C198" i="6"/>
  <c r="A198" i="6"/>
  <c r="C197" i="6"/>
  <c r="A197" i="6"/>
  <c r="C196" i="6"/>
  <c r="A196" i="6"/>
  <c r="C195" i="6"/>
  <c r="A195" i="6"/>
  <c r="C194" i="6"/>
  <c r="A194" i="6"/>
  <c r="C193" i="6"/>
  <c r="A193" i="6"/>
  <c r="C192" i="6"/>
  <c r="A192" i="6"/>
  <c r="C191" i="6"/>
  <c r="A191" i="6"/>
  <c r="C190" i="6"/>
  <c r="A190" i="6"/>
  <c r="C189" i="6"/>
  <c r="A189" i="6"/>
  <c r="C188" i="6"/>
  <c r="A188" i="6"/>
  <c r="C187" i="6"/>
  <c r="A187" i="6"/>
  <c r="C186" i="6"/>
  <c r="A186" i="6"/>
  <c r="C185" i="6"/>
  <c r="A185" i="6"/>
  <c r="C184" i="6"/>
  <c r="A184" i="6"/>
  <c r="C183" i="6"/>
  <c r="A183" i="6"/>
  <c r="C182" i="6"/>
  <c r="A182" i="6"/>
  <c r="C181" i="6"/>
  <c r="A181" i="6"/>
  <c r="C180" i="6"/>
  <c r="A180" i="6"/>
  <c r="C179" i="6"/>
  <c r="A179" i="6"/>
  <c r="C178" i="6"/>
  <c r="A178" i="6"/>
  <c r="C177" i="6"/>
  <c r="A177" i="6"/>
  <c r="C176" i="6"/>
  <c r="A176" i="6"/>
  <c r="C175" i="6"/>
  <c r="A175" i="6"/>
  <c r="C174" i="6"/>
  <c r="A174" i="6"/>
  <c r="C173" i="6"/>
  <c r="A173" i="6"/>
  <c r="C172" i="6"/>
  <c r="A172" i="6"/>
  <c r="C171" i="6"/>
  <c r="A171" i="6"/>
  <c r="C170" i="6"/>
  <c r="A170" i="6"/>
  <c r="C169" i="6"/>
  <c r="A169" i="6"/>
  <c r="C168" i="6"/>
  <c r="A168" i="6"/>
  <c r="C167" i="6"/>
  <c r="A167" i="6"/>
  <c r="C166" i="6"/>
  <c r="A166" i="6"/>
  <c r="C165" i="6"/>
  <c r="A165" i="6"/>
  <c r="C164" i="6"/>
  <c r="A164" i="6"/>
  <c r="C163" i="6"/>
  <c r="A163" i="6"/>
  <c r="C162" i="6"/>
  <c r="A162" i="6"/>
  <c r="C161" i="6"/>
  <c r="A161" i="6"/>
  <c r="C160" i="6"/>
  <c r="A160" i="6"/>
  <c r="C159" i="6"/>
  <c r="A159" i="6"/>
  <c r="C158" i="6"/>
  <c r="A158" i="6"/>
  <c r="C157" i="6"/>
  <c r="A157" i="6"/>
  <c r="C156" i="6"/>
  <c r="A156" i="6"/>
  <c r="C155" i="6"/>
  <c r="A155" i="6"/>
  <c r="C154" i="6"/>
  <c r="A154" i="6"/>
  <c r="C153" i="6"/>
  <c r="A153" i="6"/>
  <c r="C152" i="6"/>
  <c r="A152" i="6"/>
  <c r="C151" i="6"/>
  <c r="A151" i="6"/>
  <c r="C150" i="6"/>
  <c r="A150" i="6"/>
  <c r="C149" i="6"/>
  <c r="A149" i="6"/>
  <c r="C148" i="6"/>
  <c r="A148" i="6"/>
  <c r="C147" i="6"/>
  <c r="A147" i="6"/>
  <c r="C146" i="6"/>
  <c r="A146" i="6"/>
  <c r="C145" i="6"/>
  <c r="A145" i="6"/>
  <c r="C144" i="6"/>
  <c r="A144" i="6"/>
  <c r="C143" i="6"/>
  <c r="A143" i="6"/>
  <c r="C142" i="6"/>
  <c r="A142" i="6"/>
  <c r="C141" i="6"/>
  <c r="A141" i="6"/>
  <c r="C140" i="6"/>
  <c r="A140" i="6"/>
  <c r="C139" i="6"/>
  <c r="A139" i="6"/>
  <c r="C138" i="6"/>
  <c r="A138" i="6"/>
  <c r="C137" i="6"/>
  <c r="A137" i="6"/>
  <c r="C136" i="6"/>
  <c r="A136" i="6"/>
  <c r="C135" i="6"/>
  <c r="A135" i="6"/>
  <c r="C134" i="6"/>
  <c r="A134" i="6"/>
  <c r="C133" i="6"/>
  <c r="A133" i="6"/>
  <c r="C132" i="6"/>
  <c r="A132" i="6"/>
  <c r="C131" i="6"/>
  <c r="A131" i="6"/>
  <c r="C130" i="6"/>
  <c r="A130" i="6"/>
  <c r="C129" i="6"/>
  <c r="A129" i="6"/>
  <c r="C128" i="6"/>
  <c r="A128" i="6"/>
  <c r="C127" i="6"/>
  <c r="A127" i="6"/>
  <c r="C126" i="6"/>
  <c r="A126" i="6"/>
  <c r="C125" i="6"/>
  <c r="A125" i="6"/>
  <c r="C124" i="6"/>
  <c r="A124" i="6"/>
  <c r="C123" i="6"/>
  <c r="A123" i="6"/>
  <c r="C122" i="6"/>
  <c r="A122" i="6"/>
  <c r="C121" i="6"/>
  <c r="A121" i="6"/>
  <c r="C120" i="6"/>
  <c r="A120" i="6"/>
  <c r="C119" i="6"/>
  <c r="A119" i="6"/>
  <c r="C118" i="6"/>
  <c r="A118" i="6"/>
  <c r="C117" i="6"/>
  <c r="A117" i="6"/>
  <c r="C116" i="6"/>
  <c r="A116" i="6"/>
  <c r="C115" i="6"/>
  <c r="A115" i="6"/>
  <c r="C114" i="6"/>
  <c r="A114" i="6"/>
  <c r="C113" i="6"/>
  <c r="A113" i="6"/>
  <c r="C112" i="6"/>
  <c r="A112" i="6"/>
  <c r="C111" i="6"/>
  <c r="A111" i="6"/>
  <c r="C110" i="6"/>
  <c r="A110" i="6"/>
  <c r="C109" i="6"/>
  <c r="A109" i="6"/>
  <c r="C108" i="6"/>
  <c r="A108" i="6"/>
  <c r="C107" i="6"/>
  <c r="A107" i="6"/>
  <c r="C106" i="6"/>
  <c r="A106" i="6"/>
  <c r="C105" i="6"/>
  <c r="A105" i="6"/>
  <c r="C104" i="6"/>
  <c r="A104" i="6"/>
  <c r="C103" i="6"/>
  <c r="A103" i="6"/>
  <c r="C102" i="6"/>
  <c r="A102" i="6"/>
  <c r="C101" i="6"/>
  <c r="A101" i="6"/>
  <c r="C100" i="6"/>
  <c r="A100" i="6"/>
  <c r="C99" i="6"/>
  <c r="A99" i="6"/>
  <c r="C98" i="6"/>
  <c r="A98" i="6"/>
  <c r="C97" i="6"/>
  <c r="A97" i="6"/>
  <c r="C96" i="6"/>
  <c r="A96" i="6"/>
  <c r="C95" i="6"/>
  <c r="A95" i="6"/>
  <c r="C94" i="6"/>
  <c r="A94" i="6"/>
  <c r="C93" i="6"/>
  <c r="A93" i="6"/>
  <c r="C92" i="6"/>
  <c r="A92" i="6"/>
  <c r="C91" i="6"/>
  <c r="A91" i="6"/>
  <c r="C90" i="6"/>
  <c r="A90" i="6"/>
  <c r="C89" i="6"/>
  <c r="A89" i="6"/>
  <c r="C88" i="6"/>
  <c r="A88" i="6"/>
  <c r="C87" i="6"/>
  <c r="A87" i="6"/>
  <c r="C86" i="6"/>
  <c r="A86" i="6"/>
  <c r="C85" i="6"/>
  <c r="A85" i="6"/>
  <c r="C84" i="6"/>
  <c r="A84" i="6"/>
  <c r="C83" i="6"/>
  <c r="A83" i="6"/>
  <c r="C82" i="6"/>
  <c r="A82" i="6"/>
  <c r="C81" i="6"/>
  <c r="A81" i="6"/>
  <c r="C80" i="6"/>
  <c r="A80" i="6"/>
  <c r="C79" i="6"/>
  <c r="A79" i="6"/>
  <c r="C78" i="6"/>
  <c r="A78" i="6"/>
  <c r="C77" i="6"/>
  <c r="A77" i="6"/>
  <c r="C76" i="6"/>
  <c r="A76" i="6"/>
  <c r="C75" i="6"/>
  <c r="A75" i="6"/>
  <c r="C74" i="6"/>
  <c r="A74" i="6"/>
  <c r="C73" i="6"/>
  <c r="A73" i="6"/>
  <c r="C72" i="6"/>
  <c r="A72" i="6"/>
  <c r="C71" i="6"/>
  <c r="A71" i="6"/>
  <c r="C70" i="6"/>
  <c r="A70" i="6"/>
  <c r="C69" i="6"/>
  <c r="A69" i="6"/>
  <c r="C68" i="6"/>
  <c r="A68" i="6"/>
  <c r="C67" i="6"/>
  <c r="A67" i="6"/>
  <c r="C66" i="6"/>
  <c r="A66" i="6"/>
  <c r="C65" i="6"/>
  <c r="A65" i="6"/>
  <c r="C64" i="6"/>
  <c r="A64" i="6"/>
  <c r="C63" i="6"/>
  <c r="A63" i="6"/>
  <c r="C62" i="6"/>
  <c r="A62" i="6"/>
  <c r="C61" i="6"/>
  <c r="A61" i="6"/>
  <c r="C60" i="6"/>
  <c r="A60" i="6"/>
  <c r="C59" i="6"/>
  <c r="A59" i="6"/>
  <c r="C58" i="6"/>
  <c r="A58" i="6"/>
  <c r="C57" i="6"/>
  <c r="A57" i="6"/>
  <c r="C56" i="6"/>
  <c r="A56" i="6"/>
  <c r="C55" i="6"/>
  <c r="A55" i="6"/>
  <c r="C54" i="6"/>
  <c r="A54" i="6"/>
  <c r="C53" i="6"/>
  <c r="A53" i="6"/>
  <c r="C52" i="6"/>
  <c r="A52" i="6"/>
  <c r="C51" i="6"/>
  <c r="A51" i="6"/>
  <c r="C50" i="6"/>
  <c r="A50" i="6"/>
  <c r="C49" i="6"/>
  <c r="A49" i="6"/>
  <c r="C48" i="6"/>
  <c r="A48" i="6"/>
  <c r="C47" i="6"/>
  <c r="A47" i="6"/>
  <c r="C46" i="6"/>
  <c r="A46" i="6"/>
  <c r="C45" i="6"/>
  <c r="A45" i="6"/>
  <c r="C44" i="6"/>
  <c r="A44" i="6"/>
  <c r="C43" i="6"/>
  <c r="A43" i="6"/>
  <c r="C42" i="6"/>
  <c r="A42" i="6"/>
  <c r="C41" i="6"/>
  <c r="A41" i="6"/>
  <c r="C40" i="6"/>
  <c r="A40" i="6"/>
  <c r="C39" i="6"/>
  <c r="A39" i="6"/>
  <c r="C38" i="6"/>
  <c r="A38" i="6"/>
  <c r="C37" i="6"/>
  <c r="A37" i="6"/>
  <c r="C36" i="6"/>
  <c r="A36" i="6"/>
  <c r="C35" i="6"/>
  <c r="A35" i="6"/>
  <c r="C34" i="6"/>
  <c r="A34" i="6"/>
  <c r="C33" i="6"/>
  <c r="A33" i="6"/>
  <c r="C32" i="6"/>
  <c r="A32" i="6"/>
  <c r="C31" i="6"/>
  <c r="A31" i="6"/>
  <c r="C30" i="6"/>
  <c r="A30" i="6"/>
  <c r="C29" i="6"/>
  <c r="A29" i="6"/>
  <c r="C28" i="6"/>
  <c r="A28" i="6"/>
  <c r="C27" i="6"/>
  <c r="A27" i="6"/>
  <c r="C26" i="6"/>
  <c r="A26" i="6"/>
  <c r="C25" i="6"/>
  <c r="A25" i="6"/>
  <c r="C24" i="6"/>
  <c r="A24" i="6"/>
  <c r="C23" i="6"/>
  <c r="A23" i="6"/>
  <c r="C22" i="6"/>
  <c r="A22" i="6"/>
  <c r="C21" i="6"/>
  <c r="A21" i="6"/>
  <c r="C20" i="6"/>
  <c r="A20" i="6"/>
  <c r="C19" i="6"/>
  <c r="A19" i="6"/>
  <c r="C18" i="6"/>
  <c r="A18" i="6"/>
  <c r="C17" i="6"/>
  <c r="A17" i="6"/>
  <c r="C16" i="6"/>
  <c r="A16" i="6"/>
  <c r="C15" i="6"/>
  <c r="A15" i="6"/>
  <c r="C14" i="6"/>
  <c r="A14" i="6"/>
  <c r="C13" i="6"/>
  <c r="A13" i="6"/>
  <c r="C12" i="6"/>
  <c r="A12" i="6"/>
  <c r="C11" i="6"/>
  <c r="A11" i="6"/>
  <c r="C10" i="6"/>
  <c r="A10" i="6"/>
  <c r="C9" i="6"/>
  <c r="A9" i="6"/>
  <c r="C8" i="6"/>
  <c r="A8" i="6"/>
  <c r="C7" i="6"/>
  <c r="A7" i="6"/>
  <c r="C6" i="6"/>
  <c r="A6" i="6"/>
  <c r="C5" i="6"/>
  <c r="A5" i="6"/>
  <c r="C4" i="6"/>
  <c r="A4" i="6"/>
  <c r="C3" i="6"/>
  <c r="A3" i="6"/>
  <c r="C2" i="6"/>
  <c r="A2" i="6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<sst xmlns="http://schemas.openxmlformats.org/spreadsheetml/2006/main" count="4929" uniqueCount="1111">
  <si>
    <t>按会员数排降序</t>
  </si>
  <si>
    <t>按人均购买盒数降序</t>
  </si>
  <si>
    <t>区域</t>
  </si>
  <si>
    <t>商品编码</t>
  </si>
  <si>
    <t>商品名</t>
  </si>
  <si>
    <t>会员数</t>
  </si>
  <si>
    <t>RN</t>
  </si>
  <si>
    <t>人均购买盒数</t>
  </si>
  <si>
    <t>ningxiang</t>
  </si>
  <si>
    <t>蒲地蓝消炎片 (药信) 0.3克*60片 安徽济人药业有限公司</t>
  </si>
  <si>
    <t>藿香正气水 10毫升*10支 四川德元药业集团有限公司</t>
  </si>
  <si>
    <t>阿莫西林胶囊 0.5克*32粒 石药集团中诺药业(石家庄)有限公司</t>
  </si>
  <si>
    <t>缬沙坦分散片 (维尔坦) 80毫克*7片 哈尔滨三联药业股份有限公司(哈尔滨三联</t>
  </si>
  <si>
    <t>板蓝根颗粒 10克*26袋 湖南时代阳光药业股份有限公司</t>
  </si>
  <si>
    <t>西黄丸 3克*2瓶 通化金马药业集团股份有限公司</t>
  </si>
  <si>
    <t>医用棉签 (稳邦) 灭菌级50支 稳健医疗用品股份有限公司(原稳健实业(深圳)有</t>
  </si>
  <si>
    <t>马来酸噻吗洛尔滴眼液 5毫升:25毫克 武汉五景药业有限公司</t>
  </si>
  <si>
    <t>绿豆(散装) 500克 湖南安润食品科技有限公司</t>
  </si>
  <si>
    <t>智能按摩靠垫 1只 福建舒亿康电子有限公司</t>
  </si>
  <si>
    <t>棉签 (加倍佳) 50支(货号085) 湖南加倍佳医疗器械制造有限公司</t>
  </si>
  <si>
    <t>新复方大青叶片 0.32克*24片 荣昌制药(淄博)有限公司</t>
  </si>
  <si>
    <t>轻巧创口贴 20片 云南白药集团股份有限公司</t>
  </si>
  <si>
    <t>仁丹 20粒 通药制药集团股份有限公司</t>
  </si>
  <si>
    <t>头孢克肟胶囊 (欧健) 0.1克*8粒 石药集团欧意药业有限公司</t>
  </si>
  <si>
    <t>水飞蓟素胶囊 (利加隆) 140毫克*10粒 德国马博士大药厂</t>
  </si>
  <si>
    <t>盐酸左氧氟沙星胶囊 (允康) 0.1克*20粒 江苏祥瑞药业有限公司</t>
  </si>
  <si>
    <t>麝香祛风湿油 (恒健) 10毫升 广东恒健制药有限公司(原江门市恒健药业有限公司</t>
  </si>
  <si>
    <t>夏桑菊颗粒 10克*26袋 湖南时代阳光药业股份有限公司</t>
  </si>
  <si>
    <t>1%羧甲基纤维素钠滴眼液 (潇莱威) 0.4毫升:4毫克 艾尔建爱尔兰制药公司</t>
  </si>
  <si>
    <t>枸杞子(恒修堂) 10克 亳州市永刚饮片厂有限公司</t>
  </si>
  <si>
    <t>替比夫定片 (素比伏) 600毫克*7片 北京诺华制药有限公司</t>
  </si>
  <si>
    <t>抗病毒口服液 (东盛) 10毫升*15支 安徽东盛友邦制药有限公司</t>
  </si>
  <si>
    <t>乳果糖口服溶液 (杜密克) 15毫升*6袋 荷兰</t>
  </si>
  <si>
    <t>板蓝根颗粒 (允泰) 10克*30袋 广西维威制药有限公司(原南宁市维威制药有限</t>
  </si>
  <si>
    <t>雷贝拉唑钠肠溶片 (瑞波特) 10毫克*7片 江苏豪森药业集团有限公司(原江苏豪</t>
  </si>
  <si>
    <t>鱼油软胶囊 (世纪青青) 1克*200粒 仙乐健康科技股份有限公司(原广东仙乐制</t>
  </si>
  <si>
    <t>恩替卡韦胶囊 (甘泽) 0.5毫克*7粒 南京正大天晴制药有限公司</t>
  </si>
  <si>
    <t>藿香正气口服液 10毫升*10支 太极集团重庆涪陵制药厂有限公司</t>
  </si>
  <si>
    <t>乙酰螺旋霉素片 0.1克*12片 天方药业有限公司(河南天方药业股份有限公司)</t>
  </si>
  <si>
    <t>枸杞子 145克(恒修堂) 亳州市永刚饮片厂有限公司</t>
  </si>
  <si>
    <t>培元通脑胶囊 0.6克*27粒 河南羚锐制药股份有限公司</t>
  </si>
  <si>
    <t>四季感冒片 0.38克*36片 山东明仁福瑞达制药股份有限公司</t>
  </si>
  <si>
    <t>乳癖消片 0.32克*100片 沈阳红药集团股份有限公司(原沈阳红药制药股份有限</t>
  </si>
  <si>
    <t>复方感冒灵颗粒 14克*15袋 华润三九(郴州)制药有限公司</t>
  </si>
  <si>
    <t>骨刺消痛液 300毫升 北京同仁堂股份有限公司同仁堂药酒厂</t>
  </si>
  <si>
    <t>乳酸菌素片 0.4克*32片 江中药业股份有限公司</t>
  </si>
  <si>
    <t>转移因子口服溶液 10毫升*6支 吉林万通药业集团梅河药业股份有限公司(原吉林涌</t>
  </si>
  <si>
    <t>人工牛黄甲硝唑胶囊 (石四药) 0.2克*36粒 石家庄四药有限公司</t>
  </si>
  <si>
    <t>小儿康颗粒 (佑美) 10克*6袋 江西佑美制药有限公司</t>
  </si>
  <si>
    <t>复方氨酚烷胺胶囊 20粒 海南葫芦娃药业集团股份有限公司</t>
  </si>
  <si>
    <t>蚓激酶肠溶胶囊 (百奥) 30万*12粒 北京百奥药业有限责任公司(北京百奥药业</t>
  </si>
  <si>
    <t>古汉养生精口服液 10毫升*30支 启迪古汉集团衡阳中药有限公司(原紫光古汉集团</t>
  </si>
  <si>
    <t>磷酸氢钙咀嚼片 100片 广西梧州制药(集团)股份有限公司</t>
  </si>
  <si>
    <t>感冒灵胶囊(加劲) 0.5克*30粒 广西嘉进药业股份有限公司(原广西嘉进药业有</t>
  </si>
  <si>
    <t>氯沙坦钾片 (科素亚) 50毫克*7片 杭州默沙东制药有限公司</t>
  </si>
  <si>
    <t>苯磺酸左旋氨氯地平片 (施慧达) 2.5毫克*14片 施慧达药业集团(吉林)有限</t>
  </si>
  <si>
    <t>阿法骨化醇软胶囊 (法能) 0.25微克*20粒 南通华山药业有限公司</t>
  </si>
  <si>
    <t>妇炎康片 (允舒) 0.25克*162片 广东德鑫制药有限公司(原名江门德鑫制药</t>
  </si>
  <si>
    <t>格列美脲片 (圣平) 2毫克*12片 贵州圣济堂制药有限公司</t>
  </si>
  <si>
    <t>藿香正气合剂 10毫升*14支 湖北太子药业有限公司</t>
  </si>
  <si>
    <t>人参蜂王浆 10毫升*10支 北京市东风保健营养品有限责任公司</t>
  </si>
  <si>
    <t>小儿氨酚黄那敏颗粒 5克*18袋 海南葫芦娃药业集团股份有限公司</t>
  </si>
  <si>
    <t>血美安胶囊 0.27克*60粒 贵州百灵企业集团正鑫药业有限公司(贵州正鑫药业有</t>
  </si>
  <si>
    <t>复方金银花颗粒 10克*16袋 广州诺金制药有限公司</t>
  </si>
  <si>
    <t>开塞露 20毫升 上海运佳黄浦制药有限公司</t>
  </si>
  <si>
    <t>苯磺酸氨氯地平片 (久保舒) 5毫克*28片 北京红林制药有限公司</t>
  </si>
  <si>
    <t>复方木鸡颗粒(无糖型) 4克*9袋 丹东药业集团有限公司</t>
  </si>
  <si>
    <t>枸杞子 (恒修堂) 500克 安徽惠隆中药饮片有限公司</t>
  </si>
  <si>
    <t>通脉胶囊 0.43克*50粒 海南葫芦娃药业集团股份有限公司</t>
  </si>
  <si>
    <t>头孢克肟颗粒(唯每乐) (特普宁) 50毫克*11袋 成都倍特药业有限公司(原四</t>
  </si>
  <si>
    <t>氯沙坦钾片 (缓宁) 50毫克*7片 扬子江药业集团四川海蓉药业有限公司</t>
  </si>
  <si>
    <t>小儿肺热咳喘颗粒 4克*11袋 海南葫芦娃药业集团股份有限公司</t>
  </si>
  <si>
    <t>冠心丹参滴丸 0.04克*150丸 中发实业集团业锐药业有限公司</t>
  </si>
  <si>
    <t>咽炎片 (允泰) 0.25克*12片*6板 吉林金宝药业股份有限公司</t>
  </si>
  <si>
    <t>附桂风湿膏 5*6厘米*4贴 岳阳市金寿制药有限公司</t>
  </si>
  <si>
    <t>络合碘消毒液 100毫升 湖南广盛源医药科技有限公司</t>
  </si>
  <si>
    <t>苯磺酸左旋氨氯地平片 (安美平) 2.5毫克*14片 苏州东瑞制药有限公司</t>
  </si>
  <si>
    <t>六味地黄丸 (恒修堂) 420丸 上海宝龙安庆药业有限公司</t>
  </si>
  <si>
    <t>*槐耳颗粒 (金克) 20克*6包 启东盖天力药业有限公司</t>
  </si>
  <si>
    <t>罗红霉素胶囊 (允康) 0.15克*12粒 江苏祥瑞药业有限公司</t>
  </si>
  <si>
    <t>替米沙坦片 (立文) 20毫克*14片 海南赛立克药业有限公司</t>
  </si>
  <si>
    <t>鱼油软胶囊 (世纪青青) 1克*100粒 仙乐健康科技股份有限公司(原广东仙乐制</t>
  </si>
  <si>
    <t>辛伐他汀片(进口分包装) (舒降之) 20毫克*7片 杭州默沙东制药有限公司</t>
  </si>
  <si>
    <t>医用棉签 (稳邦) 普通级50支 稳健医疗(嘉鱼)有限公司</t>
  </si>
  <si>
    <t>缬沙坦胶囊 (代文) 80毫克*7粒 北京诺华制药有限公司</t>
  </si>
  <si>
    <t>阿托伐他汀钙片 (优力平) 10毫克*14片 浙江乐普药业股份有限公司(原浙江新</t>
  </si>
  <si>
    <t>水飞蓟宾葡甲胺片 (协力苷宝) 50毫克*36片 湖南千金协力药业有限公司(湖南</t>
  </si>
  <si>
    <t>世纪青青天灿维生素C咀嚼片 1克*90片 仙乐健康科技股份有限公司(原广东仙乐制</t>
  </si>
  <si>
    <t>匹维溴铵片 (得舒特) 50毫克*15片 法国苏威制药</t>
  </si>
  <si>
    <t>盐酸二甲双胍缓释片 (允康) 0.5克*30片 江苏祥瑞药业有限公司</t>
  </si>
  <si>
    <t>厄贝沙坦片 (苏适) 0.15克*7片 深圳市海滨制药有限公司</t>
  </si>
  <si>
    <t>居家坊医用棉签(无菌级) 10厘米*50支 湖北省潜江市江赫医用材料有限公司</t>
  </si>
  <si>
    <t>盐酸倍他司汀片 4毫克*100片 上海信谊九福药业有限公司</t>
  </si>
  <si>
    <t>奥斯莱康维生素C泡腾片 4克*20片 宣城柏维力生物工程有限公司</t>
  </si>
  <si>
    <t>眼氨肽滴眼液 (乐润) 5毫升:12.5克 江苏普华克胜药业有限公司</t>
  </si>
  <si>
    <t>乳酸菌素片 0.4克*64片 江中药业股份有限公司</t>
  </si>
  <si>
    <t>脂必妥片 0.35克*30片 成都地奥九泓制药厂</t>
  </si>
  <si>
    <t>黄藤素软胶囊 0.45克*27粒 云南云龙制药股份有限公司</t>
  </si>
  <si>
    <t>复明片 0.3克*90片 西安碑林药业股份有限公司</t>
  </si>
  <si>
    <t>藿香正气水 10毫升*5支 湖南时代阳光药业股份有限公司</t>
  </si>
  <si>
    <t>蛤蚧定喘胶囊 0.5克*20粒 桂林三金药业股份有限公司</t>
  </si>
  <si>
    <t>曲安奈德益康唑乳膏 20克 浙江仙琚制药股份有限公司</t>
  </si>
  <si>
    <t>蜈蚣 亘</t>
  </si>
  <si>
    <t>六味地黄丸(浓缩丸) 0.18克*360丸 九芝堂股份有限公司</t>
  </si>
  <si>
    <t>布拉氏酵母菌散 (亿活) 0.25克*6袋 法国百科达制药厂</t>
  </si>
  <si>
    <t>阿莫西林胶囊 0.25克*30粒 湖南中和制药有限公司</t>
  </si>
  <si>
    <t>精蛋白锌重组人胰岛素混合注射液 (优泌林) 3毫升:300单位 礼来苏州制药有限</t>
  </si>
  <si>
    <t>阿莫西林胶囊 (益萨林) 0.5克*36粒 哈药集团制药总厂</t>
  </si>
  <si>
    <t>硫酸羟氯喹片 (纷乐) 0.1克*14片 上海上药中西制药有限公司(原上海中西制</t>
  </si>
  <si>
    <t>小柴胡颗粒 10克*16袋 云南龙发制药股份有限公司</t>
  </si>
  <si>
    <t>保利尔胶囊 0.3克*50粒 内蒙古蒙药股份有限公司</t>
  </si>
  <si>
    <t>感冒灵颗粒 10克*9袋 华润三九医药股份有限公司(山东三九药业)</t>
  </si>
  <si>
    <t>盐酸吡格列酮片 (欧迪贝) 15毫克*14片 石药集团远大(大连)制药有限公司</t>
  </si>
  <si>
    <t>西洋参 (恒修堂) 58克(刨片) 重庆莱美金鼠中药饮片有限公司</t>
  </si>
  <si>
    <t>缬沙坦氨氯地平片(Ⅰ) (倍博特) 7片 Novartis Farmaceuti</t>
  </si>
  <si>
    <t>大枣 (恒修堂) 960克 云南向辉药业有限公司</t>
  </si>
  <si>
    <t>卡培他滨片 (首辅) 0.5克*12片 正大天晴药业集团股份有限公司</t>
  </si>
  <si>
    <t>百合固金片 0.4克*40片 广州诺金制药有限公司</t>
  </si>
  <si>
    <t>左卡尼汀口服溶液 (东维力) 10毫升:1克*6支 东北制药集团沈阳第一制药有限</t>
  </si>
  <si>
    <t>阿卡波糖片 (卡博平) 50毫克*30片 杭州中美华东制药有限公司</t>
  </si>
  <si>
    <t>尼可地尔片(欣地平) 5毫克*30片 西安汉丰药业有限责任公司</t>
  </si>
  <si>
    <t>阿司匹林肠溶片 (拜阿司匹灵) 0.1克*30片 拜耳医药保健有限公司</t>
  </si>
  <si>
    <t>西洛他唑片 50毫克*12片 江苏吴中医药集团有限公司苏州制药厂(原苏州长征-欣</t>
  </si>
  <si>
    <t>氯雷他定片(怡邦) (允康) 10毫克*12片 江苏亚邦爱普森药业有限公司</t>
  </si>
  <si>
    <t>补心气口服液 10毫升*6支 湖北福人金身药业有限公司</t>
  </si>
  <si>
    <t>阿司匹林肠溶片 100毫克*36片 沈阳奥吉娜药业有限公司</t>
  </si>
  <si>
    <t>氯沙坦钾氢氯噻嗪片 (海捷亚) 50毫克 12.5毫克*7片/杭州默沙东制药有限</t>
  </si>
  <si>
    <t>蒲地蓝消炎片 (星辰) 0.6克*60片 广东心宝药业科技有限公司(原广东心宝制</t>
  </si>
  <si>
    <t>养胃舒软胶囊 (馨茯康) 0.5克*16粒 江西欧氏药业有限责任公司</t>
  </si>
  <si>
    <t>世纪青青维妥立钙加维生素D软胶囊 1.1克*100粒 仙乐健康科技股份有限公司</t>
  </si>
  <si>
    <t>呋喃唑酮片 (痢特灵)  100毫克*100片 辽源市百康药业有限责任公司</t>
  </si>
  <si>
    <t>酒石酸美托洛尔片 (倍他乐克) 25毫克*20片 阿斯利康制药有限公司</t>
  </si>
  <si>
    <t>百草妇炎清栓 4克*3粒 贵州长生制药有限责任公司</t>
  </si>
  <si>
    <t>黄连上清片 0.3克*48 云南龙发制药股份有限公司(原云南龙发制药有限公司)</t>
  </si>
  <si>
    <t>辛伐他汀片(舒降之) 20毫克*7片 杭州默沙东制药有限公司</t>
  </si>
  <si>
    <t>金松止痒洗液 250毫升+冲洗器 广西花红金松药业有限责任公司</t>
  </si>
  <si>
    <t>马应龙八宝眼膏 2克 马应龙药业集团股份有限公司</t>
  </si>
  <si>
    <t>黄芪 100克(恒修堂) 亳州市永刚饮片厂有限公司</t>
  </si>
  <si>
    <t>冠心苏合胶囊 0.35*20粒 河北万岁药业有限公司</t>
  </si>
  <si>
    <t>银黄软胶囊 0.49克*24粒 石药集团欧意药业有限公司</t>
  </si>
  <si>
    <t>平消片 0.23克*80片 宁夏金太阳药业有限公司</t>
  </si>
  <si>
    <t>金银花 30克(恒修堂) 亳州市永刚饮片厂有限公司</t>
  </si>
  <si>
    <t>马来酸依那普利叶酸片 5毫克*7片 深圳奥萨制药有限公司</t>
  </si>
  <si>
    <t>世纪青青维妥立钙加维生素D软胶囊 1.1克*300粒 仙乐健康科技股份有限公司</t>
  </si>
  <si>
    <t>消结安胶囊 0.38克*24粒 云南良方制药有限公司</t>
  </si>
  <si>
    <t>麝香壮骨膏 8*13厘米*10贴 山东明人福瑞达卫生材料有限公司</t>
  </si>
  <si>
    <t>当归粉 1.5克*20袋 云南兰茂药业有限公司</t>
  </si>
  <si>
    <t>布洛芬缓释片 (大亚芬克) 0.3克*14片 惠州大亚制药股份有限公司</t>
  </si>
  <si>
    <t>盐酸地尔硫卓片 (恬尔心) 30毫克*40片 浙江亚太药业股份有限公司</t>
  </si>
  <si>
    <t>维生素AD软胶囊 (允奇) (1岁以上)50丸 江西天之海药业股份有限公司(原江</t>
  </si>
  <si>
    <t>伏格列波糖片 (倍欣) 0.2毫克*30片 天津武田药品有限公司</t>
  </si>
  <si>
    <t>抗病毒口服液(香雪) 10毫升*18支 广州市香雪制药股份有限公司</t>
  </si>
  <si>
    <t>利伐沙班片 (拜瑞妥) 10毫克*5片 德国</t>
  </si>
  <si>
    <t>*蒲地蓝消炎口服液 10毫升*10支 济川药业集团有限公司</t>
  </si>
  <si>
    <t>血络通胶囊 0.18克*24粒 湖南恒伟药业股份有限公司</t>
  </si>
  <si>
    <t>硫酸氢氯吡格雷片(瓶装) (泰嘉) 25毫克*20片 深圳信立泰药业股份有限公司</t>
  </si>
  <si>
    <t>蓝月亮机洗绝配 个 蓝月亮(中国)有限公司</t>
  </si>
  <si>
    <t>蜜炼川贝枇杷膏 210克 广州白云山潘高寿药业股份有限公司(广州潘高寿药业)</t>
  </si>
  <si>
    <t>银杏酮酯滴丸 8毫克*100丸 北京汉典制药有限公司</t>
  </si>
  <si>
    <t>抗病毒口服液(辅仁) 10毫升*14支 河南同源制药有限公司</t>
  </si>
  <si>
    <t>三磷酸腺苷二钠片(ATP片) 20毫克*24片 福建古田药业有限公司</t>
  </si>
  <si>
    <t>居家坊医用棉签(普通级) 10厘米*50支 湖北省潜江市江赫医用材料有限公司</t>
  </si>
  <si>
    <t>参芝安神口服液 10毫升*12支 辽宁新高制药有限公司</t>
  </si>
  <si>
    <t>氯霉素滴眼液 8毫升:20毫克 邯郸康业制药有限公司</t>
  </si>
  <si>
    <t>环孢素软胶囊 (田可) 25毫克*50粒 华北制药股份有限公司</t>
  </si>
  <si>
    <t>世纪青青天灿钙铁锌咀嚼片 1.5克*90片 仙乐健康科技股份有限公司(原广东仙乐</t>
  </si>
  <si>
    <t>枸橼酸托瑞米芬片 (枢瑞) 60毫克*14片 福安药业集团宁波天衡制药有限公司(</t>
  </si>
  <si>
    <t>B族维生素片 (世纪青青) 0.55克*90片 仙乐健康科技股份有限公司(原广东</t>
  </si>
  <si>
    <t>*银丹心脑通软胶囊 (百灵鸟) 0.4克*36粒 贵州百灵企业集团制药股份有限公</t>
  </si>
  <si>
    <t>氟康唑胶囊 (亚邦) 0.15克*6粒 江苏亚邦爱普森药业有限公司</t>
  </si>
  <si>
    <t>心脑康胶囊 48粒 吉林省密之康药业有限责任公司</t>
  </si>
  <si>
    <t>复方片仔癀含片 12片*2板 漳州片仔癀药业股份有限公司</t>
  </si>
  <si>
    <t>格列美脲分散片 2毫克*30片 石药集团欧意药业有限公司</t>
  </si>
  <si>
    <t>蛇胆川贝枇杷膏 400克 湖南新汇制药股份有限公司</t>
  </si>
  <si>
    <t>坎地沙坦酯片 (必洛斯) 8毫克*7片 天津武田药品有限公司</t>
  </si>
  <si>
    <t>咳特灵胶囊 (惠) 18粒 惠州大亚制药股份有限公司</t>
  </si>
  <si>
    <t>大枣 (恒修堂) 450克 云南向辉药业有限公司</t>
  </si>
  <si>
    <t>马来酸氨氯地平分散片 5毫克*10片 江苏万高药业股份有限公司(原江苏万高药业有</t>
  </si>
  <si>
    <t>六味地黄胶囊 0.3克*72粒 四川恩威制药有限公司</t>
  </si>
  <si>
    <t>盐酸洛哌丁胺胶囊 (易蒙停) 2毫克*6粒 西安杨森制药有限公司</t>
  </si>
  <si>
    <t>枸杞子 (恒修堂) 500克(瓶) 亳州市永刚饮片厂有限公司</t>
  </si>
  <si>
    <t>替格瑞洛片 (倍林达) 90毫克*14片 阿斯利康制药有限公司</t>
  </si>
  <si>
    <t>盐酸金霉素眼膏 (云植) 4克 云南植物药业有限公司</t>
  </si>
  <si>
    <t>氟比洛芬凝胶贴膏 (泽普思) 40毫克*6贴 日本三笠制药株式会社</t>
  </si>
  <si>
    <t>奥美拉唑肠溶胶囊 (欧意) 20毫克*21粒 石药集团欧意药业有限公司</t>
  </si>
  <si>
    <t>生血宁片 (瑞克) 0.25克*24片 武汉联合药业有限责任公司</t>
  </si>
  <si>
    <t>维生素C片 100毫克*100片 华中药业股份有限公司(原湖北华中)</t>
  </si>
  <si>
    <t>盐酸吡格列酮片 (卡司平) 15毫克*7片 杭州中美华东制药有限公司</t>
  </si>
  <si>
    <t>医用退热贴 (加倍佳) 6片装 佛山冰加退热贴有限公司</t>
  </si>
  <si>
    <t>盐酸曲美他嗪片 (泽维尔) 20毫克*30片 北京万生药业有限责任公司</t>
  </si>
  <si>
    <t>葡萄糖酸钙锌口服溶液 10毫升*18支 湖北午时药业股份有限公司</t>
  </si>
  <si>
    <t>阿利沙坦酯片 240毫克*7片 深圳信立泰药业股份有限公司</t>
  </si>
  <si>
    <t>克咳片 0.46克*12片*3板 海南葫芦娃药业集团股份有限公司</t>
  </si>
  <si>
    <t>苯扎贝特片 (阿贝他) 0.2克*20片 江苏天士力帝益药业有限公司</t>
  </si>
  <si>
    <t>复方青橄榄利咽含片 8片*4袋 桂龙药业(安徽)有限公司</t>
  </si>
  <si>
    <t>美味维C咀嚼片 (自然之宝) 1.79克*90片 美国 NATURE‘S BOU</t>
  </si>
  <si>
    <t>B族维生素片 (世纪青青) 0.55克*90粒 仙乐健康科技股份有限公司(原广东</t>
  </si>
  <si>
    <t>生精片 (万胜) 0.42克*24片 贵州万胜药业有限责任公司</t>
  </si>
  <si>
    <t>浓缩磷脂软胶囊 (世纪青青) 1克*200粒 仙乐健康科技股份有限公司(原广东仙</t>
  </si>
  <si>
    <t>硫酸羟氯喹片 (赛能) 0.2克*10片 Sanofi-AventisSA</t>
  </si>
  <si>
    <t>厄贝沙坦片 (科苏) 75毫克*24片 扬子江药业集团北京海燕药业有限公司</t>
  </si>
  <si>
    <t>甲泼尼龙片 (尤金) 4毫克*24片 天津天药药业股份有限公司</t>
  </si>
  <si>
    <t>酮康唑乳膏 (金达克宁) 15克(10克:0.2克) 西安杨森制药有限公司</t>
  </si>
  <si>
    <t>胸腺肽肠溶片 20毫克*10片 黑龙江迪龙制药有限公司</t>
  </si>
  <si>
    <t>栀子金花丸 9克*10袋 山东孔圣堂制药有限公司</t>
  </si>
  <si>
    <t>补肺活血胶囊 0.35克*40粒 广东雷允上药业有限公司(原广东远大药业有限公司</t>
  </si>
  <si>
    <t>弹性创可贴 100片 云南白药集团股份有限公司</t>
  </si>
  <si>
    <t>磷酸西格列汀片 (捷诺维) 100毫克*7片 杭州默沙东制药有限公司</t>
  </si>
  <si>
    <t>肺宁颗粒 10克*15袋 吉林华康药业股份有限公司</t>
  </si>
  <si>
    <t>苯磺酸氨氯地平片 (络活喜) 5毫克*7片 辉瑞制药有限公司</t>
  </si>
  <si>
    <t>甘草片 100克(恒修堂) 亳州市永刚饮片厂有限公司</t>
  </si>
  <si>
    <t>地奥心血康软胶囊 0.35克*30粒 成都地奥制药集团有限公司</t>
  </si>
  <si>
    <t>天然维生素E软胶囊 (奥斯莱康) 450毫克*120粒 南宁富莱欣生物科技有限公</t>
  </si>
  <si>
    <t>至灵胶囊 0.25克*60粒 大同市利群药业有限责任公司</t>
  </si>
  <si>
    <t>四磨汤口服液 10毫升*12支 湖南汉森制药股份有限公司</t>
  </si>
  <si>
    <t>贡菊花 50克 罐 安徽海鑫中药饮片有限公司</t>
  </si>
  <si>
    <t>丁细牙痛胶囊 0.45克*24粒 深圳市泰康制药有限公司</t>
  </si>
  <si>
    <t>活血通脉片 12片*4板 云南维和药业股份有限公司</t>
  </si>
  <si>
    <t>贡菊 25克(恒修堂) 亳州市永刚饮片厂有限公司</t>
  </si>
  <si>
    <t>安络化纤丸 6克*10袋 森隆药业有限公司</t>
  </si>
  <si>
    <t>小儿感冒颗粒(999) 6克*24袋 华润三九(枣庄)药业有限公司</t>
  </si>
  <si>
    <t>胆石利通片 (步长) 0.45克*54片 山东步长制药股份有限公司(原山东步长制</t>
  </si>
  <si>
    <t>格列齐特片(Ⅱ) (允康) 80毫克*80片 石家庄四药有限公司</t>
  </si>
  <si>
    <t>30 70混合重组人胰岛素注射液 (甘舒霖30) 3毫升:300单位/通化东宝药</t>
  </si>
  <si>
    <t>妇科千金片 126片*2瓶 株洲千金药业股份有限公司</t>
  </si>
  <si>
    <t>六一散 9克 厦门中药厂有限公司</t>
  </si>
  <si>
    <t>乙醇消毒液 (可孚) 100毫升75% 湖南广盛源医药科技有限公司</t>
  </si>
  <si>
    <t>复方血栓通胶囊 (众生) 0.5克*60粒 广东众生药业股份有限公司</t>
  </si>
  <si>
    <t>开喉剑喷雾剂(儿童型) 30毫升 贵州三力制药股份有限公司(原贵州三力制药有限责</t>
  </si>
  <si>
    <t>杜仲 150克*袋  切制 四川省一片叶药业有限公司</t>
  </si>
  <si>
    <t>阿莫西林颗粒 (珍棒) 0.125克*14包 山东鲁抗医药股份有限公司</t>
  </si>
  <si>
    <t>小儿化痰止咳颗粒 5克*9袋 河北天成药业股份有限公司(原河北天成药业)</t>
  </si>
  <si>
    <t>三九医用退热贴 120*50毫米*8贴 桂林华润天和药业有限公司</t>
  </si>
  <si>
    <t>利巴韦林颗粒 50毫克*18袋 湖南千金湘江药业股份有限公司</t>
  </si>
  <si>
    <t>阿胶(允泰) 280克(铁盒) 山东福牌阿胶股份有限公司(原山东福胶集团东阿镇阿</t>
  </si>
  <si>
    <t>黑枸杞 (Q)</t>
  </si>
  <si>
    <t>感冒清热颗粒 (允泰) 12克*13袋 广西维威制药有限公司(原南宁市维威制药有</t>
  </si>
  <si>
    <t>伤科接骨片 0.33克*36粒 大连美罗中药厂有限公司</t>
  </si>
  <si>
    <t>清火胶囊 (仁和) 0.5克*36粒 江西药都仁和制药有限公司</t>
  </si>
  <si>
    <t>艾绒 2支 北京东兴堂科技发展有限公司</t>
  </si>
  <si>
    <t>维生素B1片 10毫克*100片 华中药业股份有限公司</t>
  </si>
  <si>
    <t>艾暖热敷贴PLUS 96毫克*130毫克*1贴 青岛沃普艾斯日用品有限公司</t>
  </si>
  <si>
    <t>碳酸钙D3片(Ⅱ) 500毫克*100片 北京振东康远制药有限公司(原北京康远制</t>
  </si>
  <si>
    <t>赖脯胰岛素注射液 (优泌乐) 3毫升:300单位 礼来苏州制药有限公司</t>
  </si>
  <si>
    <t>荔健牌维生素C咀嚼片(维妥立牌维生素C咀嚼片) 1.0克*20片 仙乐健康科技股</t>
  </si>
  <si>
    <t>降糖宁胶囊 0.4克*60粒 吉林省正和药业集团股份有限公司(原吉林省正和药业集</t>
  </si>
  <si>
    <t>丹参粉 (恒修堂) 188克 亳州市永刚饮片厂有限公司</t>
  </si>
  <si>
    <t>脑心清胶囊 0.25克*24粒 辽宁上药好护士药业(集团)有限公司(原辽宁好护士</t>
  </si>
  <si>
    <t>贡菊 (恒修堂) 25克 安徽惠隆中药饮片有限公司</t>
  </si>
  <si>
    <t>干酵母片 0.2克*80片 安徽宏业药业有限公司</t>
  </si>
  <si>
    <t>清凉油 18.4克 江西众源药业有限公司</t>
  </si>
  <si>
    <t>蛇胆川贝液 10毫升*6支 湖南新汇制药股份有限公司(湖南新汇制药)</t>
  </si>
  <si>
    <t>萘敏维滴眼液 (闪亮) 10毫升 江西闪亮制药有限公司</t>
  </si>
  <si>
    <t>依西美坦片 (速莱) 25毫克*14片 齐鲁制药有限公司</t>
  </si>
  <si>
    <t>金银花露 345毫升 湖北太子药业有限公司</t>
  </si>
  <si>
    <t>血塞通片 (美尔福) 25毫克*20片 湖南湘雅制药有限公司</t>
  </si>
  <si>
    <t>肠炎宁胶囊  0.3克*45粒 海南葫芦娃药业集团股份有限公司</t>
  </si>
  <si>
    <t>力菲牌钙铁锌颗粒 5克*12袋 福建省力菲克药业有限公司</t>
  </si>
  <si>
    <t>鳕鱼肝油软胶囊 (世纪青青) 0.5克*60粒 仙乐健康科技股份有限公司(原广东</t>
  </si>
  <si>
    <t>氯芬黄敏片(感冒通片) 24片 四川依科制药有限公司(四川蜀中制药有限公司)</t>
  </si>
  <si>
    <t>萘敏维滴眼液 (爱尔明) 0.4毫升*15支 沈阳兴齐眼药股份有限公司(原沈阳兴</t>
  </si>
  <si>
    <t>脑得生丸(浓缩丸) 2克*9袋 湖南天济草堂制药股份有限公司</t>
  </si>
  <si>
    <t>鱼油牛磺酸软胶囊 (汤臣倍健) 500毫克*90粒 汤臣倍健股份有限公司(原广东</t>
  </si>
  <si>
    <t>开塞露 20毫升 福元药业有限公司</t>
  </si>
  <si>
    <t>复方氨酚烷胺片 (感康) 18片 吉林省吴太感康药业有限公司</t>
  </si>
  <si>
    <t>胞磷胆碱钠胶囊 (思考林) 0.1克*12粒 齐鲁制药有限公司</t>
  </si>
  <si>
    <t>银黄滴丸 (维康清畅) 0.7克*12袋 浙江维康药业股份有限公司(原浙江维康药</t>
  </si>
  <si>
    <t>附桂风湿膏 5*6厘米*4贴 湖南金寿制药有限公司(原岳阳市金寿制药有限公司)</t>
  </si>
  <si>
    <t>硝酸益康唑喷雾剂 (唯达宁) 100毫升 辽宁新高制药有限公司</t>
  </si>
  <si>
    <t>厄贝沙坦片 (伊达力) 75毫克*6粒*2板 海正辉瑞制药有限公司(浙江海正药业</t>
  </si>
  <si>
    <t>大枣 500克 云南向辉药业有限公司</t>
  </si>
  <si>
    <t>阿托伐他汀钙片 (阿乐) 10毫克*7片 北京嘉林药业股份有限公司</t>
  </si>
  <si>
    <t>甘草 100克(恒修堂) 亳州市永刚饮片厂有限公司</t>
  </si>
  <si>
    <t>西洋参(恒修堂) 20克*袋(片) 广东泰升药业有限公司</t>
  </si>
  <si>
    <t>复方斑蝥胶囊 (方舟) 0.25克*60粒 陕西方舟制药有限公司</t>
  </si>
  <si>
    <t>连花清瘟胶囊 0.35克*48粒 石家庄以岭药业股份有限公司</t>
  </si>
  <si>
    <t>米格列醇片 50毫克*30片 浙江医药股份有限公司新昌制药厂</t>
  </si>
  <si>
    <t>麦冬 (恒修堂) 200克 四川千方中药股份有限公司</t>
  </si>
  <si>
    <t>盐酸左西替利嗪片 (迪皿) 5毫克*15片 重庆华邦制药有限公司(重庆华邦制药股</t>
  </si>
  <si>
    <t>甘草 (恒修堂) 68克 亳州市永刚饮片厂有限公司</t>
  </si>
  <si>
    <t>可孚玻璃体温计 三角型棒式(肛门) 宁波市鄞州华鑫仪器有限公司</t>
  </si>
  <si>
    <t>头孢克肟分散片 100毫克*10片 海南葫芦娃药业集团股份有限公司</t>
  </si>
  <si>
    <t>精品黄芪 200克 南京鹿江中药饮片厂</t>
  </si>
  <si>
    <t>桂林西瓜霜 3.5克(喷剂) 桂林三金药业股份有限公司</t>
  </si>
  <si>
    <t>松龄血脉康胶囊 0.5克*30粒 成都康弘制药有限公司</t>
  </si>
  <si>
    <t>透明防水创口贴 10片 云南白药集团股份有限公司</t>
  </si>
  <si>
    <t>肾炎温阳胶囊 0.48克*54粒 山东好当家海森药业有限公司</t>
  </si>
  <si>
    <t>小儿咳喘灵颗粒 2克*12袋 葵花药业集团(襄阳)有限公司</t>
  </si>
  <si>
    <t>猴头菇胃肠保健口服液 (太阳神) 10毫升*10支 广东太阳神集团有限公司</t>
  </si>
  <si>
    <t>抗病毒口服液(辅仁) 10毫升*8支 河南同源制药有限公司</t>
  </si>
  <si>
    <t>杜仲降压片 0.3克*90片 康普药业股份有限公司</t>
  </si>
  <si>
    <t>双氯芬酸钠肠溶缓释胶囊 (诺福丁) 0.1克*12粒 海南普利制药股份有限公司</t>
  </si>
  <si>
    <t>喉疾灵胶囊 0.25克*24粒 广州白云山陈李济药厂有限公司(广州陈李济)</t>
  </si>
  <si>
    <t>百贝益肺胶囊 0.3克*24粒 云南永孜堂制药有限公司</t>
  </si>
  <si>
    <t>维格列汀片 (佳维乐) 50毫克*14片 瑞士诺华制药有限公司</t>
  </si>
  <si>
    <t>枸杞子(一级) 100克(恒修堂) 亳州市永刚饮片厂有限公司</t>
  </si>
  <si>
    <t>甘精胰岛素注射液 (来得时预填) 3毫升:300单位 赛诺菲(北京)制药有限公司</t>
  </si>
  <si>
    <t>止咳宁嗽胶囊 0.25克*36粒  吉林吉春制药股份有限公司</t>
  </si>
  <si>
    <t>厄贝沙坦氢氯噻嗪片 (安博诺) 150毫克 12.5毫克*7片/赛诺菲 (杭州)</t>
  </si>
  <si>
    <t>小儿氨酚黄那敏颗粒 20袋 葵花药业集团(襄阳)隆中有限公司</t>
  </si>
  <si>
    <t>吡拉西坦片(脑复康片) 0.4*100片 宜昌人福药业有限责任公司</t>
  </si>
  <si>
    <t>复方丹参片 0.32克*220片 湖南时代阳光药业股份有限公司</t>
  </si>
  <si>
    <t>COCOALAND 草莓果味果冻 85克 马来西亚</t>
  </si>
  <si>
    <t>阿司匹林肠溶片 100毫克*48片 山西兰花药业股份有限公司(原山西兰花药业有限</t>
  </si>
  <si>
    <t>厄贝沙坦片 (安博维) 0.15克*7片 赛诺菲 (杭州)制药有限公司</t>
  </si>
  <si>
    <t>消炎镇痛膏 6.5*10厘米*10贴 山东明人福瑞达卫生材料有限公司</t>
  </si>
  <si>
    <t>盐酸吡格列酮片 15毫克*9片 烟台正方制药有限公司</t>
  </si>
  <si>
    <t>盐酸左氧氟沙星滴眼液 (视邦) 8毫升:24毫克 江苏亚邦爱普森药业有限公司(亚</t>
  </si>
  <si>
    <t>舒泌通丸 50丸(2克 10丸) 云南楚雄云中制药有限责任公司</t>
  </si>
  <si>
    <t>风油精 (五环牌) 6毫升 广东泰恩康制药厂有限公司(原汕头市五环)</t>
  </si>
  <si>
    <t>复方百部止咳颗粒 10克*10袋 四川省通园制药有限公司</t>
  </si>
  <si>
    <t>湿毒清片 (允泰) 0.5克*40片 广州诺金制药有限公司</t>
  </si>
  <si>
    <t>骨通贴膏 7厘米*10厘米*2贴*5袋 桂林华润天和药业有限公司(桂林天和药业股</t>
  </si>
  <si>
    <t>红霉素软膏 15克 福元药业有限公司</t>
  </si>
  <si>
    <t>苯磺酸氨氯地平片 (彼洛平) 5毫克*10片 广东彼迪药业有限公司</t>
  </si>
  <si>
    <t>复方苦参洗剂 280毫升 浙江中法制药有限公司(嘉兴陆润制药有限公司)</t>
  </si>
  <si>
    <t>贞芪扶正颗粒 15克*15袋 湖南时代阳光药业股份有限公司</t>
  </si>
  <si>
    <t>阿归养血颗粒 (允泰) 10克*45袋 河南辅仁堂制药有限公司</t>
  </si>
  <si>
    <t>同仁大活络丸 3.6克*6丸 北京同仁堂股份有限公司同仁堂制药厂</t>
  </si>
  <si>
    <t>苯磺酸氨氯地平片 5毫克*30片 湖北潜龙药业有限公司</t>
  </si>
  <si>
    <t>乌苯美司片 10毫克*12片 国药集团川抗制药有限公司</t>
  </si>
  <si>
    <t>三七极细粉 (恒修堂) 3克*30袋 亳州市永刚饮片厂有限公司</t>
  </si>
  <si>
    <t>硫辛酸胶囊 (唯依能) 0.1克*24粒 江苏万禾制药有限公司</t>
  </si>
  <si>
    <t>纽西护士医用棉签(普通级) 12厘米*20支 广州永益医疗器械有限公司</t>
  </si>
  <si>
    <t>葛酮通络胶囊 0.25克*12粒 安徽九方制药有限公司</t>
  </si>
  <si>
    <t>速效救心丸 40毫克*60粒*3瓶 天津中新药业集团股份有限公司第六中药厂</t>
  </si>
  <si>
    <t>格列美脲片 (力贻苹) 2毫克*20片 重庆康刻尔制药有限公司</t>
  </si>
  <si>
    <t>阿司匹林肠溶片 50毫克*100片 湖南新汇制药股份有限公司(湖南新汇制药)</t>
  </si>
  <si>
    <t>胞磷胆碱钠片 0.1克*12片 华润双鹤利民药业(济南)有限公司(原济南利民制药</t>
  </si>
  <si>
    <t>感冒灵颗粒 (辅仁) 10克*12袋 河南辅仁堂制药有限公司</t>
  </si>
  <si>
    <t>桂枝茯苓丸(显通) 60丸*1板 山西正元盛邦制药有限公司</t>
  </si>
  <si>
    <t>阿苯达唑片 (史克肠虫清) 0.2克*10片 中美天津史克制药有限公司</t>
  </si>
  <si>
    <t>定坤丹 10.8克*1丸 山西广誉远国药有限公司</t>
  </si>
  <si>
    <t>罗汉果 4个 桂林毕生药业有限公司</t>
  </si>
  <si>
    <t>川芎清脑颗粒 10克*6袋 济川药业集团有限公司(原济川药业集团股份有限公司)</t>
  </si>
  <si>
    <t>妇宁栓 3.59克*3粒 哈尔滨欧替药业有限公司</t>
  </si>
  <si>
    <t>利可君片(利血生片) 10毫克*48片 江苏吉贝尔药业股份有限公司(原江苏吉贝尔</t>
  </si>
  <si>
    <t>玫瑰花 55克(恒修堂) 亳州市永刚饮片厂有限公司</t>
  </si>
  <si>
    <t>伏格列波糖胶囊 (介容) 0.2毫克*30粒 辰欣药业股份有限公司(原山东鲁抗辰</t>
  </si>
  <si>
    <t>阿苯达唑片 (万灵) 0.2克*10片 广州白云山医药集团股份有限公司白云山制药</t>
  </si>
  <si>
    <t>包醛氧淀粉胶囊 (析清) 0.625克*75粒 天津太平洋制药有限公司</t>
  </si>
  <si>
    <t>阿奇霉素胶囊 (维宏) 0.25克*10粒 石药集团欧意药业有限公司</t>
  </si>
  <si>
    <t>富马酸比索洛尔片 (山益新) 5毫克*10片 山德士(中国)制药有限公司</t>
  </si>
  <si>
    <t>小儿止咳糖浆(999) 225毫升 华润三九(郴州)制药有限公司</t>
  </si>
  <si>
    <t>灵芝口服液 10毫升*12支 湖南正清制药集团股份有限公司</t>
  </si>
  <si>
    <t>丁桂儿脐贴 (宝宝一贴灵) 5贴 亚宝药业集团股份有限公司</t>
  </si>
  <si>
    <t>环吡酮胺乳膏 20克 湖北科田药业有限公司</t>
  </si>
  <si>
    <t>甘草片 (恒修堂) 68克 亳州市永刚饮片厂有限公司</t>
  </si>
  <si>
    <t>滋肾育胎丸 60克 广州白云山中一药业有限公司(原广州中一药业有限公司)</t>
  </si>
  <si>
    <t>琥珀酸美托洛尔缓释片 (倍他乐克) 47.5毫克*7片 阿斯利康制药有限公司</t>
  </si>
  <si>
    <t>益肝灵片 0.2克*100片 山东威高康盛药业有限公司</t>
  </si>
  <si>
    <t>舒筋活血片 120片 太极集团四川绵阳制药有限公司</t>
  </si>
  <si>
    <t>枸橼酸他莫昔芬片 10毫克*60片 扬子江药业集团有限公司</t>
  </si>
  <si>
    <t>维生素AD滴剂 60粒 国药控股星鲨制药(厦门)有限公司</t>
  </si>
  <si>
    <t>硫酸沙丁胺醇吸入气雾剂 (万托林) 100微克*200掀 葛兰素史克制药(苏州)</t>
  </si>
  <si>
    <t>夏桑菊颗粒 (允泰) 10克*24袋 广西维威制药有限公司(原南宁市维威制药有限</t>
  </si>
  <si>
    <t>加巴喷丁胶囊 (迭力) 0.1克*48粒 江苏恩华药业股份有限公司</t>
  </si>
  <si>
    <t>足光散 40克*6袋 湖北人福成田药业有限公司</t>
  </si>
  <si>
    <t>硫酸沙丁胺醇气雾剂 100微克*200揿 山东京卫制药有限公司</t>
  </si>
  <si>
    <t>84消毒液 500克 常德金保利消毒用品有限公司</t>
  </si>
  <si>
    <t>乳核散结片 0.36克*48片 广州白云山中一药业有限公司</t>
  </si>
  <si>
    <t>穿心莲片 32片 广西嘉进药业股份有限公司</t>
  </si>
  <si>
    <t>盐酸阿罗洛尔片 (阿尔马尔) 10毫克*10片 住友制药(苏州)有限公司</t>
  </si>
  <si>
    <t>喉咽清颗粒 6克*10袋 湖南时代阳光药业股份有限公司</t>
  </si>
  <si>
    <t>八珍益母丸(水蜜丸) 60克 北京同仁堂股份有限公司同仁堂制药厂</t>
  </si>
  <si>
    <t>汤臣倍健蛋白粉 450克 汤臣倍健股份有限公司</t>
  </si>
  <si>
    <t>参苓白术颗粒 6克*8袋 山西华康药业股份有限公司</t>
  </si>
  <si>
    <t>益生菌冲剂(儿童型) (合生元) 72克(1.5克*48袋) 合生元(广州)健康</t>
  </si>
  <si>
    <t>养血清脑丸 2.5克*9袋 天士力制药集团股份有限公司(天津天士力制药股份有限公</t>
  </si>
  <si>
    <t>龙眼肉 500克*1袋 昌都振兴中药饮片实业有限公司长沙分公司</t>
  </si>
  <si>
    <t>右归丸 9克*10丸 北京同仁堂股份有限公司同仁堂制药厂</t>
  </si>
  <si>
    <t>辛伐他汀片 10毫克*20片 天方药业有限公司(河南天方药业股份有限公司)</t>
  </si>
  <si>
    <t>黑骨藤追风活络胶囊 0.3克*36粒 国药集团老来福(贵州)药业有限公司(原贵州</t>
  </si>
  <si>
    <t>协日嘎四味汤胶囊 (协四) 0.35克*12粒 湖南九典制药股份有限公司(原湖南</t>
  </si>
  <si>
    <t>骨疏康胶囊 0.32克*40粒 辽宁康辰药业有限公司</t>
  </si>
  <si>
    <t>胖大海糖 1.5克*24粒 江西草珊瑚药业有限公司</t>
  </si>
  <si>
    <t>依折麦布片 (益适纯) 10毫克*10片 杭州默沙东制药有限公司</t>
  </si>
  <si>
    <t>心脑康胶囊 (辅仁) 0.25克*80粒 河南辅仁堂制药有限公司</t>
  </si>
  <si>
    <t>香菇菌多糖片 (天青) 10毫克*30片 武汉迪奥药业有限公司</t>
  </si>
  <si>
    <t>丹参粉 (恒修堂) 188克 云南向辉药业有限公司</t>
  </si>
  <si>
    <t>脑络通胶囊 0.5克*30粒 广州白云山光华制药股份有限公司</t>
  </si>
  <si>
    <t>金银花 (恒修堂) 25克 亳州市永刚饮片厂有限公司</t>
  </si>
  <si>
    <t>金匮肾气丸 6克*10丸 通药制药集团股份有限公司</t>
  </si>
  <si>
    <t>布洛芬缓释胶囊 (协新舒) 0.3克*20粒 协和药业有限公司</t>
  </si>
  <si>
    <t>藿香正气合剂 10毫升*10支 恩威(江西)制药有限公司</t>
  </si>
  <si>
    <t>米格列醇片 (奥恬苹) 50毫克*20片 四川维奥制药有限公司</t>
  </si>
  <si>
    <t>维生素E软胶囊(压制丸) (允康) 100毫克*30丸 江西天之海药业股份有限公</t>
  </si>
  <si>
    <t>胰激肽原酶肠溶片 (怡开) 120单位*24片 常州千红生化制药股份有限公司(常</t>
  </si>
  <si>
    <t>丹皮酚软膏 15克 合肥立方制药股份有限公司(原合肥立方制药有限公司)</t>
  </si>
  <si>
    <t>脑得生丸(浓缩丸) 1.8克*10袋 同药集团大同制药有限公司</t>
  </si>
  <si>
    <t>银黄颗粒 4克*20袋 成都神鹤药业有限责任公司</t>
  </si>
  <si>
    <t>草酸艾司西酞普兰片(来士普) 10毫克*7片 西安杨森制药有限公司</t>
  </si>
  <si>
    <t>京都念慈菴蜜炼川贝枇杷膏 150毫升 京都念慈菴总厂有限公司</t>
  </si>
  <si>
    <t>瑞舒伐他汀钙片 (可定) 10毫克*7片 阿斯利康药业(中国)有限公司</t>
  </si>
  <si>
    <t>盐酸二甲双胍缓释片 (悦达宁) 0.5克*30片 悦康药业集团有限公司(北京悦康</t>
  </si>
  <si>
    <t>地奥心血康胶囊 100毫克*20粒 成都地奥制药集团有限公司</t>
  </si>
  <si>
    <t>古汉养生精口服液 10毫升*12支 启迪古汉集团衡阳中药有限公司(原紫光古汉集团</t>
  </si>
  <si>
    <t>盐酸多奈哌齐片 (安理申) 5毫克*7片 卫材(中国)药业有限公司</t>
  </si>
  <si>
    <t>逍遥丸 (恒修堂) 420丸 上海宝龙安庆药业有限公司</t>
  </si>
  <si>
    <t>尼莫地平片 20毫克*50片 四川科伦药业股份有限公司</t>
  </si>
  <si>
    <t>天麻首乌胶囊 0.45克*72粒 湖南德海制药有限公司</t>
  </si>
  <si>
    <t>鼻舒适片 60片 广东新峰药业股份有限公司(原广东博罗先锋药业集团)</t>
  </si>
  <si>
    <t>菊花(胎菊) (恒修堂) 40克 安徽惠隆中药饮片有限公司</t>
  </si>
  <si>
    <t>通气鼻贴(儿童型) 2片 中美天津史克制药有限公司</t>
  </si>
  <si>
    <t>川贝母粉 2克*10袋 上海真仁堂药业有限公司(原上海封浜中药饮片厂)</t>
  </si>
  <si>
    <t>肾衰宁片 0.43克*36片 秦皇岛市山海关药业有限责任公司</t>
  </si>
  <si>
    <t>碳酸钙D3颗粒 3克*20袋 北京康远制药有限公司</t>
  </si>
  <si>
    <t>胎菊 (恒修堂) 40克 亳州市永刚饮片厂有限公司</t>
  </si>
  <si>
    <t>精蛋白生物合成人胰岛素注射液(预混30R) (诺和灵) 3毫升:300单位 诺和</t>
  </si>
  <si>
    <t>养阴清肺合剂 150毫升 广州白云山潘高寿药业股份有限公司(广州潘高寿药业)</t>
  </si>
  <si>
    <t>木瓜丸(浓) 120丸 武汉太福制药有限公司</t>
  </si>
  <si>
    <t>小儿氨酚黄那敏颗粒(999)  6克*20袋 华润三九(黄石)药业有限公司(黄石</t>
  </si>
  <si>
    <t>二十五味珊瑚丸 0.25克*12丸 西藏金珠雅砻藏药有限责任公司</t>
  </si>
  <si>
    <t>尼群地平片 10毫克*100片 赤峰万泽药业股份有限公司</t>
  </si>
  <si>
    <t>盐酸二甲双胍片 (格华止) 0.85克*20片 中美上海施贵宝制药有限公司</t>
  </si>
  <si>
    <t>通慈高级温灸纯艾条(三年陈) 18*200毫米*10支装 临湘市湖香艾生物科技有</t>
  </si>
  <si>
    <t>大卫排卵检测试条 (大卫) 一份 润和生物医药科技(汕头)有限公司</t>
  </si>
  <si>
    <t>谷维素片 10毫克*100片 济宁市安康制药有限责任公司</t>
  </si>
  <si>
    <t>黄芪 (恒修堂) 100克 岷县顺兴和中药材有限责任公司</t>
  </si>
  <si>
    <t>盐酸二甲双胍缓释片 (泰白) 0.5克*30片 正大天晴药业集团股份有限公司(原</t>
  </si>
  <si>
    <t>蛹虫草 50克 江门市新会区城山海堂虫草培植场</t>
  </si>
  <si>
    <t>秀儿早早孕检测条(1+1装) 2T*3.0毫米 广州万孚生物技术股份有限公司(广</t>
  </si>
  <si>
    <t>卡介菌多糖核酸注射液 (斯奇康) 6支*1毫升 湖南斯奇生物制药有限公司(原湖南</t>
  </si>
  <si>
    <t>清凉油(白色) 18.4克 上海医药(集团)有限公司中华药业分公司(原上海中华药</t>
  </si>
  <si>
    <t>复方Α-酮酸片 (开同) 630毫克*100片 北京费森尤斯卡比医药有限公司</t>
  </si>
  <si>
    <t>布洛芬混悬滴剂 (托恩) 20毫升 天大药业(珠海)有限公司</t>
  </si>
  <si>
    <t>噻托溴铵粉雾剂(噻托溴铵粉吸入剂) (天晴速乐) 18微克*10粒 正大天晴药业</t>
  </si>
  <si>
    <t>甲硝唑氯己定洗剂(伊人) 50毫升*6瓶 江苏晨牌邦德药业有限公司</t>
  </si>
  <si>
    <t>五子衍宗丸 6克*12袋 云南腾药制药股份有限公司(原云南省腾冲制药厂)</t>
  </si>
  <si>
    <t>苯磺酸左旋氨氯地平片 (欣他) 2.5毫克*21片 先声药业有限公司(原江苏先声</t>
  </si>
  <si>
    <t>盐酸特拉唑嗪胶囊 2毫克*24粒 齐鲁制药有限公司</t>
  </si>
  <si>
    <t>晕车贴 (加倍佳) 4贴 九江捷豹药械有限公司</t>
  </si>
  <si>
    <t>麦味地黄丸 (仲景) 300丸 仲景宛西制药股份有限公司</t>
  </si>
  <si>
    <t>氨糖软骨素加钙片 (世纪青青) 1克*60粒 仙乐健康科技股份有限公司(原广东仙</t>
  </si>
  <si>
    <t>盐酸二甲双胍片 (格华止) 0.5克*20片 中美上海施贵宝制药有限公司</t>
  </si>
  <si>
    <t>阿托伐他汀钙片 (优力平) 10毫克*14片 浙江新东港药业股份有限公司</t>
  </si>
  <si>
    <t>银杏叶片(易亨) 9.6毫克*24片 南京易亨制药有限公司</t>
  </si>
  <si>
    <t>哈药牌钙铁锌口服液 10毫升*12支 哈药集团制药总厂</t>
  </si>
  <si>
    <t>*谷胱甘肽片(原还原型谷胱甘肽片) (阿拓莫兰) 0.1克*36片 重庆药友制药</t>
  </si>
  <si>
    <t>通窍鼻炎片 (永孜堂) 0.4克*36片 云南永孜堂制药有限公司</t>
  </si>
  <si>
    <t>奥美沙坦酯片 (傲坦) 20毫克*7片 第一三共制药(上海)有限公司</t>
  </si>
  <si>
    <t>左甲状腺素钠片 (优甲乐) 50微克*100片 德国默克公司</t>
  </si>
  <si>
    <t>盐酸二甲双胍缓释片 0.5克*40片 天方药业有限公司(河南天方药业股份有限公司</t>
  </si>
  <si>
    <t>黄藤素软胶囊 0.4克*12粒*2板 昆明华润圣火药业有限公司(原昆明圣火药业(</t>
  </si>
  <si>
    <t>哈西奈德溶液 (达芙雅) 10毫升(0.1%) 福元药业股份有限公司(原安徽新和</t>
  </si>
  <si>
    <t>格列齐特缓释片 30毫克*30片 山东司邦得制药有限公司</t>
  </si>
  <si>
    <t>益心舒胶囊 0.4克*36粒 贵州信邦制药股份有限公司</t>
  </si>
  <si>
    <t>麦冬 (恒修堂) 精选68克 四川千方中药股份有限公司</t>
  </si>
  <si>
    <t>复方银杏通脉口服液 10毫升*6支 湖南补天药业股份有限公司(原湖南补天药业有限</t>
  </si>
  <si>
    <t>健胃消食片 0.8克*64片 江中药业股份有限公司</t>
  </si>
  <si>
    <t>盐酸米多君片 2.5毫克*20片 国药集团川抗制药有限公司</t>
  </si>
  <si>
    <t>碳酸氢钠片(小苏打) 0.5克*100片 天津力生制药股份有限公司</t>
  </si>
  <si>
    <t>硫糖铝咀嚼片 0.25克*100片 江苏鹏鹞药业有限公司</t>
  </si>
  <si>
    <t>一次性使用口罩 (加倍佳) 耳挂式中号8副 南昌市朝阳医疗保健用品有限公司</t>
  </si>
  <si>
    <t>三拗片 0.5克*12片*2板 济川药业集团有限公司(原济川药业集团股份有限公司</t>
  </si>
  <si>
    <t>清凉油 15克 上海中华药业南通有限公司(南通中宝药业有限公司)</t>
  </si>
  <si>
    <t>舒比奇高护O感亲体纸尿裤L码 52片 湖南舒比奇生活用品有限公司</t>
  </si>
  <si>
    <t>伤风停胶囊 0.35克*24粒 云南白药集团股份有限公司</t>
  </si>
  <si>
    <t>胃复春片 80片 杭州胡庆余堂药业有限公司</t>
  </si>
  <si>
    <t>盐酸特比萘芬乳膏 (丁克) 20克:0.2克 齐鲁制药有限公司</t>
  </si>
  <si>
    <t>暖宫孕子胶囊 (茵妮舒) 0.45克*24粒 武汉双龙药业有限公司</t>
  </si>
  <si>
    <t>多维元素片(21) (21金维他) 100片 杭州民生健康药业有限公司</t>
  </si>
  <si>
    <t>哈西奈德溶液 (达芙雅) 10毫升(0.1%) 福元药业有限公司</t>
  </si>
  <si>
    <t>枸杞子 (恒修堂) 500克(袋) 亳州市永刚饮片厂有限公司</t>
  </si>
  <si>
    <t>牛黄蛇胆川贝液 10毫升*6支 江西南昌桑海制药厂</t>
  </si>
  <si>
    <t>阿司匹林肠溶片 50毫克*100片 舒泰神(北京)生物制药股份有限公司</t>
  </si>
  <si>
    <t>复方鲜竹沥液 10毫升*10支 江西济民可信药业有限公司</t>
  </si>
  <si>
    <t>复方醋酸地塞米松乳膏 (皮炎平) 30克:22.5毫克 华润三九医药股份有限公司</t>
  </si>
  <si>
    <t>环孢素软胶囊 (新赛斯平) 25毫克*50粒 杭州中美华东制药有限公司</t>
  </si>
  <si>
    <t>龙眼肉 500克 安徽惠隆中药饮片有限公司</t>
  </si>
  <si>
    <t>甲硝唑芬布芬胶囊 10粒 广州欧化药业有限公司</t>
  </si>
  <si>
    <t>贡菊 (恒修堂) 18克 安徽惠隆中药饮片有限公司</t>
  </si>
  <si>
    <t>丹参酮胶囊 0.25克*36粒 河北兴隆希力药业有限公司</t>
  </si>
  <si>
    <t>克霉唑阴道片(宝丽婷) 0.5克*2片 浙江圣博康药业有限公司(原浙江仙琚制药股</t>
  </si>
  <si>
    <t>厄贝沙坦氢氯噻嗪胶囊 (安利博) 10粒(150:12.5毫克) 元和药业股份有</t>
  </si>
  <si>
    <t>猴头健胃灵胶囊 0.34克*60粒 湖南新汇制药股份有限公司</t>
  </si>
  <si>
    <t>骨康胶囊 0.4克*48粒 贵州维康子帆药业股份有限公司(原贵州维康药业有限公司</t>
  </si>
  <si>
    <t>金嗓子喉片 2克*6片*2板 广西金嗓子有限责任公司</t>
  </si>
  <si>
    <t>安脑丸 3克*6丸 哈尔滨蒲公英药业有限公司</t>
  </si>
  <si>
    <t>西洋参 (恒修堂) 2.1克*18袋 亳州市永刚饮片厂有限公司</t>
  </si>
  <si>
    <t>贞芪扶正颗粒(无糖型) 5克*10袋 通化金马药业集团股份有限公司(原通化神源药</t>
  </si>
  <si>
    <t>诺氟沙星胶囊 (允康) 0.1克*30粒 江西天之海药业股份有限公司(原江西天海</t>
  </si>
  <si>
    <t>精蛋白锌重组赖脯胰岛素混合注射液(25R) (优泌乐25) 3毫升:300单位(</t>
  </si>
  <si>
    <t>复方醋酸地塞米松凝胶 (舒伕) 28克 金日制药(中国)有限公司</t>
  </si>
  <si>
    <t>阿托伐他汀钙片 (阿乐) 20毫克*7片 北京嘉林药业股份有限公司</t>
  </si>
  <si>
    <t>天麻超细粉 (恒修堂) 3克*30袋 云南国鹤药业有限公司</t>
  </si>
  <si>
    <t>维生素B6片 10毫克*100片 华中药业股份有限公司(原湖北华中)</t>
  </si>
  <si>
    <t>匹伐他汀钙片(邦之) 2毫克*7片 江苏万邦生化医药集团有限责任公司</t>
  </si>
  <si>
    <t>牛初乳加钙咀嚼片 (汤臣倍健) 1.2克*60片 汤臣倍健股份有限公司(原广东汤</t>
  </si>
  <si>
    <t>和血明目片 0.3克*60片 西安碑林药业股份有限公司</t>
  </si>
  <si>
    <t>硫酸氢氯吡格雷片 (波立维) 75毫克*7片 赛诺菲 (杭州)制药有限公司</t>
  </si>
  <si>
    <t>虱疥一扫光 30毫升 陕西奇力康药业有限公司</t>
  </si>
  <si>
    <t>创口贴(普通宽型) 70*22毫米*6片 湖南加倍佳医疗器械制造有限公司</t>
  </si>
  <si>
    <t>血脂康胶囊 0.3克*12粒 北京北大维信生物科技有限公司</t>
  </si>
  <si>
    <t>甲硝唑呋喃唑酮栓 7枚 锦州九泰药业有限责任公司</t>
  </si>
  <si>
    <t>*恩替卡韦分散片 0.5毫克*7片 江西青峰药业有限公司</t>
  </si>
  <si>
    <t>桂圆肉 500克 益阳市亮丰食品有限公司</t>
  </si>
  <si>
    <t>普伐他汀钠片 (美百乐镇) 20毫克*7片 第一三共制药(上海)有限公司</t>
  </si>
  <si>
    <t>橘红枇杷片 0.416克*24片 广东化州中药厂制药有限公司</t>
  </si>
  <si>
    <t>厄贝沙坦氢氯噻嗪分散片 150 12.5毫克*7片 江苏万高药业股份有限公司(原</t>
  </si>
  <si>
    <t>维生素C片(善健桔子口味) (汤臣倍健) 600毫克*100片 汤臣倍健股份有限</t>
  </si>
  <si>
    <t>门冬胰岛素30注射液 (诺和锐30笔芯) 3毫升:300单位 诺和诺德(中国)制</t>
  </si>
  <si>
    <t>云南白药 4克(保险子1粒) 云南白药集团股份有限公司</t>
  </si>
  <si>
    <t>那氟沙星乳膏 (威美扶) 5克 湖南中威制药有限公司</t>
  </si>
  <si>
    <t>维生素D滴剂 (悦而) 400单位*60粒 青岛双鲸药业有限公司</t>
  </si>
  <si>
    <t>益心酮分散片(欣雪安) 0.25克*36片 湖南方盛制药股份有限公司</t>
  </si>
  <si>
    <t>秀儿早早孕检测试纸 1T*2.5毫米 广州万孚生物技术股份有限公司(广州万孚生物</t>
  </si>
  <si>
    <t>维C银翘片 12片 贵州百灵企业集团制药股份有限公司</t>
  </si>
  <si>
    <t>十滴水 500毫升 湖南时代阳光药业股份有限公司</t>
  </si>
  <si>
    <t>马来酸依那普利片 (依苏) 5毫克*16片 扬子江药业集团江苏制药股份有限公司</t>
  </si>
  <si>
    <t>络合碘 (碘伏) 100毫升 常德金保利消毒用品有限公司</t>
  </si>
  <si>
    <t>*骨化三醇软胶囊(骨化三醇胶丸) (盖三淳) 0.25微克*10粒 正大制药(青</t>
  </si>
  <si>
    <t>薄荷活络膏 18克 岭南药厂(香港)有限公司</t>
  </si>
  <si>
    <t>*硫酸氢氯吡格雷片 75毫克*7片 乐普药业股份有限公司(河南新帅克制药)</t>
  </si>
  <si>
    <t>速效救心丸 40毫克*120丸 天津中新药业集团股份有限公司第六中药厂</t>
  </si>
  <si>
    <t>硫酸氢氯吡格雷片 75毫克*7片 乐普药业股份有限公司(河南新帅克制药)</t>
  </si>
  <si>
    <t>维生素AD软胶囊 (允奇) (0-1岁)50丸 江西天之海药业股份有限公司(原江</t>
  </si>
  <si>
    <t>阿卡波糖片 (拜唐苹) 50毫克*30片 北京拜耳医药保健有限公司</t>
  </si>
  <si>
    <t>双宫灯黄酒 500毫升 绍兴市东星酒厂</t>
  </si>
  <si>
    <t>伤湿祛痛膏 5厘米*6厘米*4片 岳阳市金寿制药有限公司</t>
  </si>
  <si>
    <t>小儿咳喘灵颗粒 2克*10袋 广州诺金制药有限公司</t>
  </si>
  <si>
    <t>罗汉果止咳片(薄膜衣片) 0.36克*36片 广西方略药业集团有限公司</t>
  </si>
  <si>
    <t>远红外磁疗贴(腰椎间盘突出) (加倍佳) 9.5厘米*13厘米*4 山东朱氏堂医</t>
  </si>
  <si>
    <t>艾普拉唑肠溶片 (壹丽安) 5毫克*6片 丽珠集团丽珠制药厂(深圳市源兴药业有限</t>
  </si>
  <si>
    <t>世纪青青维妥立®钙加维生素D软胶囊 1.1克*300粒 仙乐健康科技股份有限公司</t>
  </si>
  <si>
    <t>脑络通胶囊 0.5克*60粒 广州白云山光华制药股份有限公司</t>
  </si>
  <si>
    <t>硝苯地平控释片 (拜新同) 30毫克*7片 拜耳医药保健有限公司</t>
  </si>
  <si>
    <t>去痛片 100片 华中药业股份有限公司(原湖北华中)</t>
  </si>
  <si>
    <t>蛇胆川贝枇杷膏 210克 广州白云山潘高寿药业股份有限公司(广州潘高寿药业)</t>
  </si>
  <si>
    <t>寒喘祖帕颗粒(无蔗糖) 6克*6袋 新奇康药业股份有限公司</t>
  </si>
  <si>
    <t>西瓜霜喉口宝含片(薄荷味) 1.8克*16片 桂林三金大健康产业有限公司</t>
  </si>
  <si>
    <t>全天麻胶囊 0.5克*12粒 贵州盛世龙方制药股份有限公司</t>
  </si>
  <si>
    <t>迈之灵片 150毫克*40片 德国礼达大药厂</t>
  </si>
  <si>
    <t>茶新那敏片 (定喘止咳片) 60片 山西立业制药股份有限公司(原立业制药股份有限</t>
  </si>
  <si>
    <t>肾宝片(汇仁) 0.7克*9片*2板*7 江西汇仁药业股份有限公司(原江西汇仁药</t>
  </si>
  <si>
    <t>红金消结浓缩丸 2克*60丸 云南楚雄云中制药有限责任公司</t>
  </si>
  <si>
    <t>左炔诺孕酮肠溶片(丹媚) 1.5毫克*1片 广州朗圣药业有限公司</t>
  </si>
  <si>
    <t>银京PM2.5防护口罩(混色成人) 17.5*9.5厘米(3只装) 上海银京医用</t>
  </si>
  <si>
    <t>黄连上清片 0.3克*48片 云南龙发制药股份有限公司(原云南龙发制药有限公司)</t>
  </si>
  <si>
    <t>氨咖黄敏胶囊 10粒 天方药业有限公司(河南天方药业股份有限公司)</t>
  </si>
  <si>
    <t>复方氨酚溴敏胶囊 20粒 澳美制药厂(原香港澳美制药厂)</t>
  </si>
  <si>
    <t>化痔栓(敬修堂) 1.4克*10粒 广州白云山敬修堂药业股份有限公司(广州敬修堂</t>
  </si>
  <si>
    <t>棉签 10厘米*50支 长沙振鑫医疗器械科技有限公司</t>
  </si>
  <si>
    <t>益脉康分散片 (美尔瑞) 0.4克*36片 湖南湘雅制药有限公司</t>
  </si>
  <si>
    <t>清凉油(白色) 10克 上海中华药业有限公司</t>
  </si>
  <si>
    <t>葡萄糖酸锌口服溶液 10毫升*20支 亚宝药业四川制药有限公司</t>
  </si>
  <si>
    <t>盐酸吡格列酮口腔崩解片 (佳普喜) 15毫克*12片 海南康芝药业股份有限公司</t>
  </si>
  <si>
    <t>三七超细粉 (恒修堂) 3克*30袋 云南向辉药业有限公司</t>
  </si>
  <si>
    <t>*硝苯地平控释片 (欣然) 30毫克*12片 上海现代制药股份有限公司</t>
  </si>
  <si>
    <t>洁尔阴洗液 280毫升 四川恩威制药有限公司</t>
  </si>
  <si>
    <t>消渴丸 75克 广州白云山中一药业有限公司(原广州中一药业有限公司)</t>
  </si>
  <si>
    <t>阿奇霉素干混悬剂 (普利舒奇) 0.1克*6袋 海南普利制药股份有限公司</t>
  </si>
  <si>
    <t>至灵菌丝胶囊 0.25克*20粒 河北瑞森药业有限公司</t>
  </si>
  <si>
    <t>蜂胶口腔膜 30片 华润紫竹药业有限公司(原北京紫竹药业有限公司)</t>
  </si>
  <si>
    <t>孟鲁司特钠片 (顺尔宁) 10毫克*5片 杭州默沙东制药有限公司</t>
  </si>
  <si>
    <t>曲安奈德益康唑乳膏(舒夫林) (蓓清) 25克 湖南迪诺制药有限公司</t>
  </si>
  <si>
    <t>六味地黄丸(浓缩丸) (恒修堂) 420丸 上海宝龙安庆药业有限公司</t>
  </si>
  <si>
    <t>维生素C咀嚼片 200毫克*60片 东北制药集团沈阳第一制药有限公司</t>
  </si>
  <si>
    <t>环扁桃酯胶囊  0.1克*36粒 重庆迪康长江制药有限公司</t>
  </si>
  <si>
    <t>复方丹参滴丸(薄膜衣) 27毫克*300丸 天士力医药集团股份有限公司</t>
  </si>
  <si>
    <t>瑞格列奈片 (诺和龙) 1毫克*30片 丹麦诺和诺德公司</t>
  </si>
  <si>
    <t>多潘立酮片 10毫克*30片 上海信谊天平药业有限公司</t>
  </si>
  <si>
    <t>益肝灵软胶囊 (优耐思) 0.33克*36粒 芜湖绿叶制药有限公司</t>
  </si>
  <si>
    <t>痔速宁胶囊 0.35克*36粒 湖南九典制药股份有限公司(原湖南九典制药有限公司</t>
  </si>
  <si>
    <t>复方地龙片 0.53克*24片 南京易亨制药有限公司</t>
  </si>
  <si>
    <t>壮骨麝香止痛膏 7厘米*10厘米*10片 河南羚锐制药股份有限公司</t>
  </si>
  <si>
    <t>阿昔洛韦片 0.1克*24片 广东彼迪药业有限公司</t>
  </si>
  <si>
    <t>阿奇霉素分散片 (依诺达) 0.25克*8片 石家庄四药有限公司</t>
  </si>
  <si>
    <t>右归丸 45克 仲景宛西制药股份有限公司(原河南省宛西制药股份有限公司)</t>
  </si>
  <si>
    <t>金银花露 (小葵花) 250毫升 葵花药业集团(襄阳)隆中有限公司</t>
  </si>
  <si>
    <t>强力天麻杜仲胶囊 0.4克*48粒 贵州三力制药股份有限公司(原贵州三力制药有限</t>
  </si>
  <si>
    <t>养生堂牌天然维生素E软胶囊 0.25克*200粒 养生堂药业有限公司(原杭州养生</t>
  </si>
  <si>
    <t>盐酸二甲双胍片 0.25克*48片 北京京丰制药集团有限公司(原北京京丰制药有限</t>
  </si>
  <si>
    <t>开塞露(含甘油) 3支装 湖北科田药业有限公司</t>
  </si>
  <si>
    <t>屈螺酮炔雌醇片 (优思明) 21片 拜耳医药保健有限公司广州分公司</t>
  </si>
  <si>
    <t>摩音草珊瑚薄荷含片 1.5克*24片 江西草珊瑚药业有限公司</t>
  </si>
  <si>
    <t>西格列汀二甲双胍片(Ⅱ) (捷诺达) 50毫克 850毫克*28片/MSD Ph</t>
  </si>
  <si>
    <t>阿胶 250克 山东东阿阿胶股份有限公司</t>
  </si>
  <si>
    <t>枸杞子  145克(恒修堂) 亳州市永刚饮片厂有限公司</t>
  </si>
  <si>
    <t>蒙脱石散 (康恩贝) 3克*10袋 杭州康恩贝制药有限公司</t>
  </si>
  <si>
    <t>缬沙坦分散片 (平欣) 40毫克*24片 鲁南贝特制药有限公司</t>
  </si>
  <si>
    <t>盐酸氨溴索片 (齐明朗) 30毫克*10片*2板 成都恒瑞制药有限公司</t>
  </si>
  <si>
    <t>富马酸比索洛尔片 (博苏) 5毫克*10片 北京华素制药股份有限公司</t>
  </si>
  <si>
    <t>老冰糖(田汁坊) 400克 安徽省肥东银丰食品厂</t>
  </si>
  <si>
    <t>肾衰宁片 (东新) 0.36克*24片 沈阳东新药业有限公司</t>
  </si>
  <si>
    <t>金嗓子喉片(铁盒) 2克*8片*2板 广西金嗓子有限责任公司</t>
  </si>
  <si>
    <t>岭南黑鬼油 30毫升 岭南药厂(香港)有限公司</t>
  </si>
  <si>
    <t>头孢克肟分散片 100毫克*16片 海南葫芦娃药业集团股份有限公司</t>
  </si>
  <si>
    <t>肌苷片 0.2克*100片 宜昌人福药业有限责任公司</t>
  </si>
  <si>
    <t>健胃消食片 0.5克*72片 江中药业股份有限公司</t>
  </si>
  <si>
    <t>消渴灵片 0.36克*100片 云南白药集团股份有限公司</t>
  </si>
  <si>
    <t>居家坊医用纱布片(1米) 82*100厘米 湖北省潜江市江赫医用材料有限公司</t>
  </si>
  <si>
    <t>通窍鼻炎颗粒 2克*15袋 成都迪康药业有限公司</t>
  </si>
  <si>
    <t>脑心通胶囊 0.4克*48粒 陕西步长制药有限公司</t>
  </si>
  <si>
    <t>硝苯地平缓释片(II) (伲福达) 20毫克*42片 青岛黄海制药有限责任公司</t>
  </si>
  <si>
    <t>氟轻松维B6乳膏 (槐花维肤膏) 40克 湖南天龙制药有限公司</t>
  </si>
  <si>
    <t>通塞脉片 0.35克*15片*5板 江苏康缘阳光药业有限公司</t>
  </si>
  <si>
    <t>维生素B2片 5毫克*100片 湖北广济药业股份有限公司</t>
  </si>
  <si>
    <t>单硝酸异山梨酯缓释片 (欣康缓释片) 40毫克*24片 鲁南贝特制药有限公司(山</t>
  </si>
  <si>
    <t>changsha</t>
  </si>
  <si>
    <t>碘液微型盖 6AC4466 广州百特医疗用品有限公司</t>
  </si>
  <si>
    <t>低钙腹膜透析液 (乳酸盐) 1.5%*2升 广州百特医疗用品有限公司</t>
  </si>
  <si>
    <t>丹参舒心胶囊 12粒*2板 贵州恒和制药有限公司</t>
  </si>
  <si>
    <t>注射用头孢拉定(注射用先锋六号) 0.5克 上海新先锋药业有限公司</t>
  </si>
  <si>
    <t>盐酸布替萘芬喷雾剂 0.1克 10毫升 鲁南贝特制药有限公司</t>
  </si>
  <si>
    <t>小金胶囊(健民) 0.35克*9粒 健民药业集团股份有限公司(原武汉健民药业集团</t>
  </si>
  <si>
    <t>*苦参素胶囊 (天晴复欣) 0.1克*24粒 正大天晴药业集团股份有限公司(原江</t>
  </si>
  <si>
    <t>蜈蚣(新汇) 大 湖南新汇制药股份有限公司</t>
  </si>
  <si>
    <t>寿仙谷牌灵芝孢子粉(破壁) 1克 武义寿仙谷中药饮片有限公司</t>
  </si>
  <si>
    <t>寿仙谷牌灵芝孢子粉(破壁) 2克 武义寿仙谷中药饮片有限公司</t>
  </si>
  <si>
    <t>佳才幼儿成长配方奶粉 (美智宝) 900克(1-3岁) 荷兰优能仕磨坊营养品有限</t>
  </si>
  <si>
    <t>藿香正气水 10毫升*12支 湖南时代阳光药业股份有限公司</t>
  </si>
  <si>
    <t>扶正化瘀胶囊 0.3克*60粒 上海黄海制药有限责任公司</t>
  </si>
  <si>
    <t>益脉康片 12片*3板 云南白药集团大理药业有限责任公司</t>
  </si>
  <si>
    <t>蒲地蓝消炎片 0.3克*48片 云南白药集团股份有限公司</t>
  </si>
  <si>
    <t>血尿胶囊 3.14克*30粒 郑州市协和制药厂</t>
  </si>
  <si>
    <t>多烯酸乙酯软胶囊 0.25克*60粒 国药集团武汉中联四药药业有限公司(原武汉中</t>
  </si>
  <si>
    <t>王老吉罐装凉茶 310毫升 广州王老吉大健康产业有限公司</t>
  </si>
  <si>
    <t>清清葆 3维清清 (清新山楂味)(金装)2017 224克(7克*32包) 江西</t>
  </si>
  <si>
    <t>猴头菌片 100片 湖北美宝药业股份有限公司(原湖北美宝药业有限公司)</t>
  </si>
  <si>
    <t>通塞脉片 12片*4板 江苏康缘阳光药业有限公司(原江苏南星药业有限责任公司)</t>
  </si>
  <si>
    <t>每伴铁锌钙营养米粉一段 225克 江西省每伴食品有限公司</t>
  </si>
  <si>
    <t>百合固金颗粒 9克*10袋 迪沙药业集团有限公司</t>
  </si>
  <si>
    <t>葛兰心宁软胶囊 0.58克*24粒 西安千禾药业股份有限公司(原西安千禾药业有限</t>
  </si>
  <si>
    <t>肾炎舒胶囊 0.35克*36粒 国药集团精方(安徽)药业股份有限公司(原安徽精方</t>
  </si>
  <si>
    <t>硝苯地平缓释片(III) (久保平) 30毫克*7片 北京红林制药有限公司</t>
  </si>
  <si>
    <t>扶正化瘀片 0.4克*48片 上海黄海制药有限责任公司</t>
  </si>
  <si>
    <t>银杏叶片 12片 广西金嗓子药业股份有限公司</t>
  </si>
  <si>
    <t>小柴胡颗粒 10克*6包 江西南昌桑海制药有限责任公司(原江西南昌桑海制药厂)</t>
  </si>
  <si>
    <t>三七粉 粉</t>
  </si>
  <si>
    <t>速效心痛滴丸 40毫克*90丸 上海海虹实业(集团)巢湖今辰药业有限公司</t>
  </si>
  <si>
    <t>乐脉颗粒 3克*15袋 四川川大华西药业股份有限公司</t>
  </si>
  <si>
    <t>胃乐宁片 0.54克*18片 南京老山药业股份有限公司</t>
  </si>
  <si>
    <t>金茵利胆胶囊 0.4克*48粒 陕西盘龙药业集团股份有限公司</t>
  </si>
  <si>
    <t>紫药水 100毫升 洛阳紫光保健品有限公司</t>
  </si>
  <si>
    <t>蜈蚣 大 湖南三湘中药饮片有限公司</t>
  </si>
  <si>
    <t>星瑙灵片 5毫克*20片 德国礼达大药厂</t>
  </si>
  <si>
    <t>冠脉宁片 0.5克*36片 吉林华康药业股份有限公司</t>
  </si>
  <si>
    <t>复心片(薄膜衣) 0.33克*36片 宁夏启元国药有限公司</t>
  </si>
  <si>
    <t>雷米普利片 (瑞泰) 5毫克*7片 赛诺菲(北京)制药有限公司(赛诺菲安万特(北</t>
  </si>
  <si>
    <t>脑乐静胶囊 0.6克*24粒 海南海力制药有限公司</t>
  </si>
  <si>
    <t>甜梦胶囊 0.4克*36粒 荣昌制药(淄博)有限公司(原烟台荣昌制药股份有限公司</t>
  </si>
  <si>
    <t>阿魏酸哌嗪片 50毫克*50片 康普药业股份有限公司</t>
  </si>
  <si>
    <t>复方硫酸亚铁叶酸片 (益源生) 50毫克*24片 吉林省西点药业科技发展股份有限</t>
  </si>
  <si>
    <t>动心一族菠萝干 80克 汕头市金平区动心食品厂</t>
  </si>
  <si>
    <t>茴拉西坦胶囊 (三乐喜) 0.1克*30粒 无锡凯西药业有限公司</t>
  </si>
  <si>
    <t>健脑胶囊 0.3克*30粒 贵州远程制药有限责任公司</t>
  </si>
  <si>
    <t>整蛋白型肠内营养剂(粉剂) (能全素) 320克 纽迪希亚制药(无锡)有限公司上</t>
  </si>
  <si>
    <t>复方醋酸地塞米松凝胶 20克 江西吉安三力制药有限公司</t>
  </si>
  <si>
    <t>脑栓通胶囊(舒健宁) 0.4克*18粒 广东华南药业集团有限公司</t>
  </si>
  <si>
    <t>复方天麻蜜环糖肽片 (瑙珍) 0.5克*24片 山西康欣药业有限公司</t>
  </si>
  <si>
    <t>荷叶 100克 安徽益生源中药饮片科技有限公司</t>
  </si>
  <si>
    <t>胃复春片 60片 杭州胡庆余堂药业有限公司</t>
  </si>
  <si>
    <t>心无忧片 0.25克*36片 杭州天目山药业股份有限公司</t>
  </si>
  <si>
    <t>喉康散 2克*1瓶 广州白云山奇星药业有限公司(广州奇星药业)</t>
  </si>
  <si>
    <t>盐酸左氧氟沙星片 (特格尔) 0.1克*10片*2板 山东鲁抗医药集团赛特有限责</t>
  </si>
  <si>
    <t>注射用头孢呋辛钠 (达力新) 0.75克 国药集团致君(深圳)制药有限公司(原深</t>
  </si>
  <si>
    <t>银耳 150克 江苏福源中药饮片有限公司</t>
  </si>
  <si>
    <t>复方木尼孜其颗粒 12克*6袋 新疆维吾尔药业有限责任公司</t>
  </si>
  <si>
    <t>瑞舒伐他汀钙片 5毫克*7粒 浙江海正药业股份有限公司</t>
  </si>
  <si>
    <t>复方黄松洗液 250毫升 广西源安堂药业有限公司</t>
  </si>
  <si>
    <t>肝爽颗粒 3克*9袋 保定天浩制药有限公司(原保定步长天浩制药有限公司)</t>
  </si>
  <si>
    <t>消毒粉 20克*1袋 东莞市南博消毒制品有限公司</t>
  </si>
  <si>
    <t>消栓肠溶胶囊 0.2克*12粒 三门峡赛诺维制药有限公司</t>
  </si>
  <si>
    <t>复方吡拉西坦脑蛋白水解物片 (元舒) 24片 白求恩医科大学制药厂二分厂</t>
  </si>
  <si>
    <t>利拉鲁肽注射液 (诺和力) 3毫升：18毫克 丹麦诺和诺德公司</t>
  </si>
  <si>
    <t>精蛋白重组人胰岛素混合注射液(40 60) (甘舒霖40) 3毫升:300单位/</t>
  </si>
  <si>
    <t>阿德福韦酯片 (阿甘定) 10毫克*10片 福建广生堂药业股份有限公司</t>
  </si>
  <si>
    <t>安康片 0.3克*12片 江西心诚药业有限公司</t>
  </si>
  <si>
    <t>熊去氧胆酸片 50毫克*30片 四川迪菲特药业有限公司(原成都市湔江制药厂)</t>
  </si>
  <si>
    <t>可孚成人纸尿片 L码 常州柯恒卫生用品有限公司</t>
  </si>
  <si>
    <t>闽旺天府花生咸乾味 230克 上海闽旺商贸有限公司</t>
  </si>
  <si>
    <t>羟苯磺酸钙胶囊(多贝斯胶囊) 0.5克*20粒 西安利君制药有限责任公司</t>
  </si>
  <si>
    <t>麝香通心滴丸 35毫克*18丸 内蒙古康恩贝药业有限公司圣龙分公司</t>
  </si>
  <si>
    <t>醋甲唑胺片 (尼目克司) 50毫克*10片 杭州澳医保灵药业有限公司</t>
  </si>
  <si>
    <t>腺苷钴胺片 0.25毫克*36片 福建古田药业有限公司</t>
  </si>
  <si>
    <t>泽桂癃爽胶囊 0.44克*24粒 南京正大天晴制药有限公司</t>
  </si>
  <si>
    <t>降酶灵胶囊 (长仙) 0.3克*24粒 吉林瑞隆药业有限责任公司</t>
  </si>
  <si>
    <t>苓桂咳喘宁胶囊 0.34克*40粒 河南省济源市济世药业有限公司</t>
  </si>
  <si>
    <t>清凉油 3克 上海中华药业南通有限公司</t>
  </si>
  <si>
    <t>盐酸贝尼地平片 (元治) 2毫克*14片 山东华素制药有限公司</t>
  </si>
  <si>
    <t>肾炎四味胶囊 0.3克*12粒*4板 武汉双龙药业有限公司</t>
  </si>
  <si>
    <t>*甘草酸二铵胶囊 (甘利欣) 50毫克*24粒 正大天晴药业集团股份有限公司(原</t>
  </si>
  <si>
    <t>美辛唑酮红古豆醇酯栓 5粒 成都第一药业有限公司</t>
  </si>
  <si>
    <t>汤臣倍健健力多氨糖软骨素钙片 1.02克*180片 汤臣倍健股份有限公司</t>
  </si>
  <si>
    <t>强肝胶囊 0.4克*40粒 石家庄东方药业股份有限公司(原石家庄东方药业有限公司</t>
  </si>
  <si>
    <t>羟苯磺酸钙胶囊 0.5克*10粒 北京京丰制药集团有限公司(原北京京丰制药有限公</t>
  </si>
  <si>
    <t>盐酸咪达普利片 (达爽) 5毫克*10片 天津田边制药有限公司</t>
  </si>
  <si>
    <t>心脑康胶囊 0.25克*24粒 吉林省密之康药业有限责任公司</t>
  </si>
  <si>
    <t>乳癖散结颗粒 (宝嫩) 4克*9袋 陕西白鹿制药股份有限公司</t>
  </si>
  <si>
    <t>头痛宁胶囊 (步长) 0.4克*36粒 陕西步长制药有限公司(原咸阳步长)</t>
  </si>
  <si>
    <t>缩泉胶囊 300毫克*60粒 湖南汉森制药股份有限公司</t>
  </si>
  <si>
    <t>脉安颗粒 20克*10袋 四川双新制药有限公司</t>
  </si>
  <si>
    <t>风油精 3毫升 广东泰恩康制药厂有限公司(原汕头市五环)</t>
  </si>
  <si>
    <t>五苓胶囊 (品信) 0.45克*36粒 江西品信药业有限公司</t>
  </si>
  <si>
    <t>巴氯芬片 (枢芬) 10毫克*10片 福安药业集团宁波天衡制药有限公司(原宁波天</t>
  </si>
  <si>
    <t>三黄片 24片 山西亚宝药业集团股份有限公司</t>
  </si>
  <si>
    <t>复方樟薄软膏(虎标万金油) 19.4克 厦门虎标医药有限公司</t>
  </si>
  <si>
    <t>岩鹿乳康胶囊 0.4克*30粒 云南海沣药业有限公司(原云南龙海天然植物药业有限</t>
  </si>
  <si>
    <t>三七胶囊 0.3克*24粒 浙江普洛康裕天然药物有限公司</t>
  </si>
  <si>
    <t>甘又源大桶子凉茶 100克 韶山市甘源饮品精制厂</t>
  </si>
  <si>
    <t>冠心生脉丸 4克*10袋 山西华康药业股份有限公司</t>
  </si>
  <si>
    <t>灯盏花素片 20毫克*24片 广东彼迪药业有限公司</t>
  </si>
  <si>
    <t>骨筋丸胶囊 0.3克*24粒 陕西华西制药股份有限公司</t>
  </si>
  <si>
    <t>利培酮分散片 (索乐芬) 1毫克*30片 浙江华海药业股份有限公司</t>
  </si>
  <si>
    <t>银杏叶片(薄膜衣) 24片 广西亿康药业股份有限公司</t>
  </si>
  <si>
    <t>精蛋白重组人胰岛素混合注射液(30 70) (优思灵) 3毫升:300单位 珠海</t>
  </si>
  <si>
    <t>银花泌炎灵片 0.5克*24片 吉林华康药业股份有限公司</t>
  </si>
  <si>
    <t>滋肾健脑液 10毫升*14支 湖南新汇制药有限公司</t>
  </si>
  <si>
    <t>氨氯地平贝那普利片(II) 10毫克:5毫克*10片 成都地奥制药集团有限公司</t>
  </si>
  <si>
    <t>卡泊三醇软膏 (澳夫清) 10克 澳美制药厂(原香港澳美制药厂)</t>
  </si>
  <si>
    <t>厄贝沙坦片 (吉加) 0.15克*7片 江苏恒瑞医药股份有限公司</t>
  </si>
  <si>
    <t>苯磺酸氨氯地平片 (压氏达) 5毫克*7片 华润赛科药业有限责任公司(北京赛科药</t>
  </si>
  <si>
    <t>维生素B2片 5毫克*100片 北京中新药业股份有限公司</t>
  </si>
  <si>
    <t>甲磺酸多沙唑嗪缓释片 (可多华) 4毫克*10片 辉瑞制药有限公司</t>
  </si>
  <si>
    <t>盐酸依匹斯汀胶囊 (凯莱止) 10毫克*6粒 重庆药友制药有限责任公司</t>
  </si>
  <si>
    <t>布洛芬片 (阿诗玛) 100片 朝阳龙城制药有限公司</t>
  </si>
  <si>
    <t>乙肝解毒胶囊(健民) 0.25克*60粒 健民集团叶开泰国药(随州)有限公司(原</t>
  </si>
  <si>
    <t>疏肝益阳胶囊 0.25克*36粒 贵州益佰制药股份有限公司</t>
  </si>
  <si>
    <t>硫酸庆大霉素碳酸铋胶囊 10粒 葫芦岛国帝药业有限责任公司</t>
  </si>
  <si>
    <t>肾炎康复片 0.48克*45片 天津同仁堂集团股份有限公司</t>
  </si>
  <si>
    <t>纽西护士玻璃体温计(内标式腋下) 个 宁波市鄞州华鑫仪器有限公司</t>
  </si>
  <si>
    <t>布洛芬混悬液 (美林) 100毫升 上海强生制药有限公司</t>
  </si>
  <si>
    <t>复方龙血竭胶囊 0.3克*24粒 云南云河药业股份有限公司</t>
  </si>
  <si>
    <t>脂脉康胶囊 (辅仁) 0.3克*100粒 河南辅仁堂制药有限公司</t>
  </si>
  <si>
    <t>复方阿胶浆(无糖型) 20毫升*48支 东阿阿胶股份有限公司</t>
  </si>
  <si>
    <t>参桂胶囊 0.3克*30粒 上海玉丹药业有限公司</t>
  </si>
  <si>
    <t>牛奶加钙核桃粉 30包 汕头市正格食品实业有限公司</t>
  </si>
  <si>
    <t>盐酸金霉素眼膏 2克:0.5% 新乡华青药业有限公司</t>
  </si>
  <si>
    <t>逐瘀通脉胶囊 0.2克*18粒 哈药集团三精千鹤制药有限公司</t>
  </si>
  <si>
    <t>福辛普利钠片 10毫克*7片*3板 浙江华海药业股份有限公司</t>
  </si>
  <si>
    <t>*槐杞黄颗粒 10克*6袋 启东盖天力药业有限公司</t>
  </si>
  <si>
    <t>云南白药气雾剂 85克+60克 云南白药集团股份有限公司</t>
  </si>
  <si>
    <t>非那雄胺片 (保法止) 1毫克*28片 杭州默沙东制药有限公司</t>
  </si>
  <si>
    <t>八正片 0.39克*36片 重庆希尔安药业有限公司</t>
  </si>
  <si>
    <t>阿莫西林胶囊 (联邦阿莫仙) 0.25克*36粒 珠海联邦制药股份有限公司中山分</t>
  </si>
  <si>
    <t>脂必泰胶囊 (地奥) 0.24克*10粒 成都地奥九泓制药厂</t>
  </si>
  <si>
    <t>促肝细胞生长素肠溶胶囊 (福锦) 50毫克*12粒 杭州华津药业股份有限公司</t>
  </si>
  <si>
    <t>药用炭片 (爱西特) 0.3克*100片 河北长天药业有限公司</t>
  </si>
  <si>
    <t>五子衍宗丸 60克 北京同仁堂股份有限公司同仁堂制药厂</t>
  </si>
  <si>
    <t>偏瘫复原丸 9克*10丸 北京同仁堂股份有限公司同仁堂制药厂</t>
  </si>
  <si>
    <t>氨苄西林胶囊(联邦) (安必仙) 0.25克*36粒 珠海联邦制药股份有限公司中</t>
  </si>
  <si>
    <t>非洛地平缓释片(II) (立方立诺) 5毫克*14片 合肥立方制药股份有限公司</t>
  </si>
  <si>
    <t>生精胶囊 0.4克*24粒 遵义瘳元和堂药业有限公司</t>
  </si>
  <si>
    <t>盐酸乐卡地平片 (再宁平) 10毫克*7片 Recordati S.P.A</t>
  </si>
  <si>
    <t>氨咖黄敏胶囊 10粒 辽宁福源药业有限公司</t>
  </si>
  <si>
    <t>盐酸度洛西汀肠溶片 20毫克*20片 上海上药中西制药有限公司(原上海中西制药有</t>
  </si>
  <si>
    <t>升血小板胶囊 0.45克*24粒 陕西郝其军制药股份有限公司</t>
  </si>
  <si>
    <t>替米沙坦片 (舒尼亚) 40毫克*14片 北京万生药业有限责任公司</t>
  </si>
  <si>
    <t>安宫牛黄丸(金衣) 3克*2丸 南京同仁堂药业有限责任公司</t>
  </si>
  <si>
    <t>糠酸莫米松凝胶 (999皮炎) 15克 华润三九(南昌)药业有限公司(江西三九药</t>
  </si>
  <si>
    <t>辛伐他汀片 20毫克*10片*1板 山东鲁抗医药集团赛特有限责任公司</t>
  </si>
  <si>
    <t>(冷藏)门冬胰岛素50注射液(诺和锐50笔芯) 3毫升:300单位 丹麦诺和诺德</t>
  </si>
  <si>
    <t>西洋参胶囊 0.5克*12粒 广州大光制药有限公司</t>
  </si>
  <si>
    <t>阿仑膦酸钠维D3片 70毫克 2800国际单位*1 杭州默沙东制药有限公司</t>
  </si>
  <si>
    <t>麝香壮骨膏 8*13厘米*4贴*2袋 桂林华润天和药业有限公司(桂林天和药业股份</t>
  </si>
  <si>
    <t>鸦胆子油口服乳液 10毫升*12支 吉林省集安益盛药业股份有限公司</t>
  </si>
  <si>
    <t>注射用炎琥宁 80毫克 支 武汉长联来福制药股份有限公司</t>
  </si>
  <si>
    <t>葡萄糖氯化钠注射液(塑胶瓶) 250毫升*12.5:2.25 湖南科伦制药有限公</t>
  </si>
  <si>
    <t>甲硝唑口颊片 (奥可安) 3毫克*20片 远大医药(中国)有限公司(武汉远大)</t>
  </si>
  <si>
    <t>复方气管炎片 0.35克*24片 陕西香菊药业集团有限公司</t>
  </si>
  <si>
    <t>京都念慈菴蜜炼川贝枇杷膏 300毫升 香港京都念慈菴总厂有限公司</t>
  </si>
  <si>
    <t>逍遥丸(浓缩丸) 360丸 仲景宛西制药股份有限公司(原河南省宛西制药股份有限公</t>
  </si>
  <si>
    <t>小儿腹泻贴医用冷敷贴 70*70毫米*4贴DY-K 菏泽高新区德源医药科技有限公</t>
  </si>
  <si>
    <t>维铁缓释片 (福乃得) 7片 广州迈特兴华制药厂有限公司</t>
  </si>
  <si>
    <t>莫匹罗星软膏 (百多邦) 10克:2% 中美天津史克制药有限公司</t>
  </si>
  <si>
    <t>金嗓开音胶囊 (碑林) 12粒 西安碑林药业股份有限公司</t>
  </si>
  <si>
    <t>地巴唑片 10毫克*100片 山西云鹏制药有限公司</t>
  </si>
  <si>
    <t>天智颗粒 5克*10袋 仲景宛西制药股份有限公司</t>
  </si>
  <si>
    <t>降脂宁颗粒 (康恩贝) 10克*9袋 云南希陶绿色药业股份有限公司</t>
  </si>
  <si>
    <t>精蛋白生物合成人胰岛素注射液(预混50R) (诺和灵) 3毫升:300单位 诺和</t>
  </si>
  <si>
    <t>海昆肾喜胶囊 0.22克*18粒 吉林省辉南长龙生化药业股份有限公司</t>
  </si>
  <si>
    <t>阿立哌唑片 (奥派) 10毫克*14片 上海上药中西制药有限公司(原上海中西制药</t>
  </si>
  <si>
    <t>山楂精降脂片 60毫克*24片 福建汇天生物药业有限公司</t>
  </si>
  <si>
    <t>红金消结胶囊 0.4克*36粒 云南佑生药业有限责任公司</t>
  </si>
  <si>
    <t>缬沙坦氢氯噻嗪片 (复代文) 80毫克:12.5毫克*7片 诺华制药</t>
  </si>
  <si>
    <t>利格列汀片 (欧唐宁) 5毫克*7片 上海勃林格殷格翰药业有限公司</t>
  </si>
  <si>
    <t>头孢克肟干混悬剂 (彼优素) 50毫克*8袋 广东彼迪药业有限公司</t>
  </si>
  <si>
    <t>地牡宁神口服液 (童奥特) 10毫升*10支 烟台巨先药业有限公司</t>
  </si>
  <si>
    <t>*维生素D滴剂 400单位*36粒 国药控股星鲨制药(厦门)有限公司</t>
  </si>
  <si>
    <t>田田核桃 2.5千克 河北省石家庄市</t>
  </si>
  <si>
    <t>枸杞子 10克 亳州市永刚饮片厂有限公司</t>
  </si>
  <si>
    <t>肿节风分散片 0.5克*36片 湖南方盛制药股份有限公司</t>
  </si>
  <si>
    <t>复合维生素B片 100片 山西太原药业有限公司</t>
  </si>
  <si>
    <t>固肠止泻丸(结肠炎丸) 30克 陕西中医学院制药厂</t>
  </si>
  <si>
    <t>阿那曲唑片 1毫克*14片 扬子江药业集团有限公司</t>
  </si>
  <si>
    <t>当归(特级个) 55克(恒修堂) 亳州市永刚饮片厂有限公司</t>
  </si>
  <si>
    <t>雌二醇片 雌二醇地屈孕酮片复合包装 (芬吗通) 2毫克/2:10毫克*28片/荷</t>
  </si>
  <si>
    <t>可孚压敏胶带 1.25厘米*3米 湖南可孚医疗科技发展有限公司</t>
  </si>
  <si>
    <t>吡贝地尔缓释片 (泰舒达) 50毫克*30片 施维雅(天津)制药有限公司</t>
  </si>
  <si>
    <t>抗骨增生胶囊 0.35克*100粒 江苏康缘药业股份有限公司</t>
  </si>
  <si>
    <t>活络消痛胶囊 24粒 湖南天地恒一制药有限公司</t>
  </si>
  <si>
    <t>胃疡安胶囊  0.35克*36粒 湖南中和制药有限公司</t>
  </si>
  <si>
    <t>右旋糖酐羟丙甲纤维素滴眼液 (泪然) 15毫升 美国爱尔康眼药厂比利时分厂</t>
  </si>
  <si>
    <t>清喉利咽颗粒(乳糖型) (慢严舒柠) 5克*18袋 桂龙药业(安徽)有限公司</t>
  </si>
  <si>
    <t>牛黄解毒片(袋) 24片 亚宝药业集团股份有限公司</t>
  </si>
  <si>
    <t>血塞通片 50毫克*20片 云南维和药业股份有限公司</t>
  </si>
  <si>
    <t>史国公药酒 480毫升 江西药都樟树制药有限公司(原江西樟树制药厂)</t>
  </si>
  <si>
    <t>乙醇消毒液 500毫升 湖南广盛源医药科技有限公司</t>
  </si>
  <si>
    <t>小金丸 4丸*2板 西安自力中药集团有限公司</t>
  </si>
  <si>
    <t>醒脑再造胶囊 0.35克*24粒 贵州远程制药有限责任公司</t>
  </si>
  <si>
    <t>厄贝沙坦氢氯噻嗪片 (依伦平) 7片 南京正大天晴制药有限公司</t>
  </si>
  <si>
    <t>风寒感冒颗粒  8克*10袋 江西南昌桑海制药有限责任公司(原江西南昌桑海制药厂</t>
  </si>
  <si>
    <t>创口贴(弹性宽型) 70*22毫米*20片 湖南加倍佳医疗器械制造有限公司</t>
  </si>
  <si>
    <t>*强力定眩片 0.35克*36片 陕西汉王药业有限公司</t>
  </si>
  <si>
    <t>赣珊瑚碘伏消毒液 100毫升 江西草珊瑚消毒用品有限公司</t>
  </si>
  <si>
    <t>付大姐无骨香腊羊肉 400克 常德付大姐风味食品有限责任公司</t>
  </si>
  <si>
    <t>砂连和胃胶囊 0.42克*36粒 贵阳永乐药业有限公司</t>
  </si>
  <si>
    <t>厄贝沙坦氢氯噻嗪胶囊(安利博) 150:12.5毫克*14粒 元和药业股份有限公</t>
  </si>
  <si>
    <t>黄芪 (恒修堂) 68克 亳州市永刚饮片厂有限公司</t>
  </si>
  <si>
    <t>*甘草酸二铵肠溶胶囊 (天晴甘平) 50毫克*24粒 正大天晴药业集团股份有限公</t>
  </si>
  <si>
    <t>盐酸咪达普利片 (达爽) 10毫克*10片 天津田边制药有限公司</t>
  </si>
  <si>
    <t>龙血竭胶囊 0.3克*24粒 云南云河药业股份有限公司</t>
  </si>
  <si>
    <t>柴胡口服液 10毫升*12支 洛阳顺势药业有限公司</t>
  </si>
  <si>
    <t>阿尔发奶粉(富铬) 400克 天津阿尔发保健食品有限公司</t>
  </si>
  <si>
    <t>肠炎宁片 0.42克*60片 江西康恩贝中药有限公司</t>
  </si>
  <si>
    <t>龟鹿补肾丸 4.5克*12袋 广州市花城制药厂</t>
  </si>
  <si>
    <t>聚乙烯醇滴眼液 0.4毫升*15支 湖北远大天天明制药有限公司</t>
  </si>
  <si>
    <t>强力天麻杜仲胶囊 0.2克*24粒 沈阳神龙药业有限公司</t>
  </si>
  <si>
    <t>硝酸咪康唑乳膏 (达克宁) 20克 西安杨森制药有限公司</t>
  </si>
  <si>
    <t>爱森医用气垫 40里面(中号) 安阳市红飞医用橡塑有限公司</t>
  </si>
  <si>
    <t>诺氟沙星胶囊(氟哌酸) 0.1克*10粒 四川蜀中制药有限公司</t>
  </si>
  <si>
    <t>伤湿止痛膏 7厘米*10厘米*10贴 河南羚锐制药股份有限公司</t>
  </si>
  <si>
    <t>甲亢灵片(薄膜衣片) 0.26克*100片 湖南富兴飞鸽药业有限公司</t>
  </si>
  <si>
    <t>盐酸二甲双胍片 (美迪康) 0.25克*24片 深圳市中联制药有限公司</t>
  </si>
  <si>
    <t>肺力咳合剂 100毫升 贵州健兴药业有限公司</t>
  </si>
  <si>
    <t>舒肝和胃丸 6克*10丸 北京同仁堂科技发展股份有限公司制药厂</t>
  </si>
  <si>
    <t>小柴胡颗粒(无糖型) 4克*12袋 广州白云山光华制药股份有限公司</t>
  </si>
  <si>
    <t>*羚羊角胶囊 (克比奇) 0.15克*12粒 浙江一新制药股份有限公司</t>
  </si>
  <si>
    <t>妇乐片 0.5克*30片 陕西东泰制药有限公司</t>
  </si>
  <si>
    <t>咽炎片 (慢严舒柠) 0.25克*15片*2板 西安科力药业有限公司</t>
  </si>
  <si>
    <t>内消瘰疬片 0.6克*48片 天津中新药业集团股份有限公司隆顺榕制药厂</t>
  </si>
  <si>
    <t>金天格胶囊 0.4克*24粒 金花企业(集团)股份有限公司西安金花制药厂</t>
  </si>
  <si>
    <t>左归丸 (同仁堂)  9克*6袋 北京同仁堂股份有限公司同仁堂制药厂</t>
  </si>
  <si>
    <t>怡宝饮用纯净水 555毫升 华润怡宝饮料(中国)有限公司</t>
  </si>
  <si>
    <t>参芪十一味颗粒 2克*12袋 江西山高制药有限公司</t>
  </si>
  <si>
    <t>蜂蜜 (恒修堂) 1000克 亳州市永刚饮片厂有限公司</t>
  </si>
  <si>
    <t>克咳胶囊 0.3克*12粒 贵州益佰制药股份有限公司</t>
  </si>
  <si>
    <t>海昌星眸软性亲水接触镜 绚金黑 日抛 5片*6.50D 海昌隐形眼镜有限公司</t>
  </si>
  <si>
    <t>参苓白术丸 6克*10袋 山东孔圣堂制药有限公司</t>
  </si>
  <si>
    <t>舒眠胶囊 0.4克*24粒 贵州大隆药业有限责任公司</t>
  </si>
  <si>
    <t>维生素D滴剂(胶囊型) 400单位*24粒 国药控股星鲨制药(厦门)有限公司</t>
  </si>
  <si>
    <t>强肝片 0.5克*40片 湖南安邦制药有限公司</t>
  </si>
  <si>
    <t>肝胆舒康胶囊 0.5克*40粒 河南润弘制药股份有限公司(原郑州羚锐制药股份有限</t>
  </si>
  <si>
    <t>麝香祛痛搽剂 56毫升 北京金典汉方药业股份有限公司(原北京金典汉方药业有限公司</t>
  </si>
  <si>
    <t>盐酸维拉帕米片 40毫克*30片 天津市中央药业有限公司</t>
  </si>
  <si>
    <t>红霉素眼膏 2克 新乡华青药业有限公司</t>
  </si>
  <si>
    <t>血塞通滴丸 (五福) 45毫克*210丸 神威药业集团有限公司(神威药业有限公司</t>
  </si>
  <si>
    <t>橘红痰咳液(香雪) 10毫升*12支 广东化州中药厂制药有限公司</t>
  </si>
  <si>
    <t>枸杞王 (银川活力)精选</t>
  </si>
  <si>
    <t>(冷藏)50 50混合重组人胰岛素注射液 (甘舒霖50) 3毫升:300IU/通</t>
  </si>
  <si>
    <t>益心颗粒 10克*10袋 湖北福人药业股份有限公司</t>
  </si>
  <si>
    <t>万亩园阿胶蜜枣 227克 山东沾化亿人食品有限公司</t>
  </si>
  <si>
    <t>铁笛片 1克*24片 成都新希臣药业有限责任公司(原成都神鹤药业有限责任公司)</t>
  </si>
  <si>
    <t>香菇菌多糖片 10毫克*12片 湖北广仁药业有限公司</t>
  </si>
  <si>
    <t>果域田园和田骏枣十年老树骏枣(二等) 500克 新疆艺轩投资有限公司</t>
  </si>
  <si>
    <t>居家坊医用纱布片 7.5*7.5厘米*8P-5片 湖北省潜江市江赫医用材料有限公</t>
  </si>
  <si>
    <t>双丹胶囊 0.5克*48粒 广州莱泰制药有限公司</t>
  </si>
  <si>
    <t>甲磺酸伊马替尼胶囊 (格尼可) 100毫克*12粒 正大天晴药业集团股份有限公司</t>
  </si>
  <si>
    <t>益美健维生素C软糖 200克 广州市益体健生物工程有限公司</t>
  </si>
  <si>
    <t>卡维地洛片 (枢衡) 10毫克*20片 福安药业集团宁波天衡制药有限公司(原宁波</t>
  </si>
  <si>
    <t>奥拉西坦胶囊 (健朗星) 0.4克*24粒 湖南健朗药业有限责任公司</t>
  </si>
  <si>
    <t>晕车贴 4贴 江西樟树市正康医药生物科技有限公司</t>
  </si>
  <si>
    <t>洛伐他汀胶囊 (俊宁) 20毫克*12粒 扬子江药业集团有限公司</t>
  </si>
  <si>
    <t>复方酮康唑发用洗剂 (康王) 100毫升 滇虹药业集团股份有限公司(原昆明滇虹药</t>
  </si>
  <si>
    <t>红霉素软膏 10克 马应龙药业集团股份有限公司</t>
  </si>
  <si>
    <t>瑞舒伐他汀钙片 5毫克*7片 浙江海正药业股份有限公司</t>
  </si>
  <si>
    <t>胎菊 40克 安徽惠隆中药饮片有限公司</t>
  </si>
  <si>
    <t>苯扎氯铵贴(防水型) 4片*20 上海强生药业有限公司</t>
  </si>
  <si>
    <t>远红外腰痛贴(苗药) 7厘米*9厘米*6贴 贵州苗药药业有限公司</t>
  </si>
  <si>
    <t>缬沙坦分散片 (易达乐) 80毫克*14片 海南皇隆制药股份有限公司</t>
  </si>
  <si>
    <t>复合维生素片 (爱乐维) 30片 Bayer S.A</t>
  </si>
  <si>
    <t>噻托溴铵粉吸入剂 (思力华) 18微克*10粒 德国勃林格殷格翰制药公司</t>
  </si>
  <si>
    <t>小柴胡颗粒 2.5克*15袋 广西嘉进药业股份有限公司</t>
  </si>
  <si>
    <t>吲达帕胺缓释片 (纳催离) 1.5毫克*10片 施维雅(天津)制药有限公司</t>
  </si>
  <si>
    <t>龙眼肉 500克*1桶 湖南振兴中药有限公司</t>
  </si>
  <si>
    <t>氨糖软骨素加钙片 (世纪青青) 1克*60片 仙乐健康科技股份有限公司(原广东仙</t>
  </si>
  <si>
    <t>六味安消胶囊 0.5克*36粒 江西银涛药业有限公司</t>
  </si>
  <si>
    <t>氧氟沙星滴眼液 0.4毫升*15支 沈阳兴齐眼药股份有限公司(原沈阳兴齐制药)</t>
  </si>
  <si>
    <t>复方氨酚烷胺片 (感康) 12片 吉林省吴太感康药业有限公司</t>
  </si>
  <si>
    <t>开塞露 20毫升 福元药业股份有限公司(原安徽新和成皖南药业有限公司)</t>
  </si>
  <si>
    <t>铝碳酸镁咀嚼片 (得恩德) 0.5克*20片 浙江得恩德制药股份有限公司(原浙江</t>
  </si>
  <si>
    <t>*血府逐瘀胶囊 0.4克*24粒 天津宏仁堂药业有限公司</t>
  </si>
  <si>
    <t>伤湿止痛膏 8*13厘米*2贴*5袋 桂林华润天和药业有限公司(桂林天和药业股份</t>
  </si>
  <si>
    <t>青霉素V钾片 0.236克*12片 湖南迪诺制药有限公司</t>
  </si>
  <si>
    <t>喉咽清口服液 10毫升*10支 湖南时代阳光药业股份有限公司</t>
  </si>
  <si>
    <t>氧氟沙星凝胶 (蓓清) 15克(10克:50毫克) 湖北康正药业有限公司</t>
  </si>
  <si>
    <t>尿素乳膏 10%*10克 马应龙药业集团股份有限公司</t>
  </si>
  <si>
    <t>复方丹参滴丸(薄膜衣) 27毫克*180丸 天士力医药集团股份有限公司(原天士力</t>
  </si>
  <si>
    <t>猴头菌片 0.25克*100片 山西云鹏制药有限公司</t>
  </si>
  <si>
    <t>棉签 50支 曹县龙海医疗器械有限公司</t>
  </si>
  <si>
    <t>口洁喷雾剂 20毫升 广州白云山医药集团股份有限公司白云山何济公制药厂</t>
  </si>
  <si>
    <t>强肾片 0.3克*100片 辽宁上药好护士药业(集团)有限公司(原辽宁好护士药业</t>
  </si>
  <si>
    <t>布洛芬混悬滴剂 ( 美林) 20毫升 上海强生制药有限公司</t>
  </si>
  <si>
    <t>肾炎舒片 0.27克*54片 吉林市鹿王制药股份有限公司</t>
  </si>
  <si>
    <t>止咳宝片 0.35克*12片*3板 特一药业集团股份有限公司(原广东台城制药股份</t>
  </si>
  <si>
    <t>九味肝泰胶囊 0.35克*36粒 湖南新汇制药股份有限公司(湖南新汇制药)</t>
  </si>
  <si>
    <t>风湿关节炎痛贴(苗药) 7厘米*9厘米*6贴 贵州苗药药业有限公司</t>
  </si>
  <si>
    <t>沙格列汀片 (安立泽) 5毫克*7片 阿斯利康制药有限公司</t>
  </si>
  <si>
    <t>西洋参(恒修堂) 88克 亳州市永刚饮片厂有限公司</t>
  </si>
  <si>
    <t>珍珠明目滴眼液 (黄E洁) 10毫升 武汉五景药业有限公司</t>
  </si>
  <si>
    <t>炉甘石洗剂 100毫升 江苏华神药业有限公司</t>
  </si>
  <si>
    <t>散结镇痛胶囊(盒装) 0.4克*30粒 江苏康缘药业股份有限公司</t>
  </si>
  <si>
    <t>普罗布考片 (畅泰) 0.25克*32片 颈复康药业集团有限公司</t>
  </si>
  <si>
    <t>复方氨酚烷胺胶囊 (仁和可立克) 20粒 江西铜鼓仁和制药有限公司</t>
  </si>
  <si>
    <t>益心康泰胶囊 0.5克*20粒 青海益欣药业有限责任公司</t>
  </si>
  <si>
    <t>赣草珊瑚牌乙醇消毒液 (医用酒精) 75%*100毫升 江西草珊瑚消毒用品有限公</t>
  </si>
  <si>
    <t>电子血压计 全自动臂式  BF120 深圳邦普医疗设备系统有限公司</t>
  </si>
  <si>
    <t>美沙拉嗪肠溶片 (惠迪) 0.25克*24片 葵花药业集团佳木斯鹿灵制药有限公司</t>
  </si>
  <si>
    <t>消炎利胆片 110片 惠州大亚制药股份有限公司</t>
  </si>
  <si>
    <t>非诺贝特缓释胶囊 0.25克*10粒 杭州民生药业有限公司</t>
  </si>
  <si>
    <t>鱼腥草破壁饮片 2克*20袋 铁罐 中山市中智中药饮片有限公司</t>
  </si>
  <si>
    <t>马应龙麝香痔疮膏 10克 马应龙药业集团股份有限公司</t>
  </si>
  <si>
    <t>*苯磺酸左旋氨氯地平片(左益) 5毫克*14片 浙江昂利康制药股份有限公司(原浙</t>
  </si>
  <si>
    <t>是否</t>
  </si>
  <si>
    <t>品类</t>
  </si>
  <si>
    <t>高血压</t>
  </si>
  <si>
    <t>吲达帕胺片(糖衣片)(寿比山)2.5毫克*30片</t>
  </si>
  <si>
    <t>冠心病</t>
  </si>
  <si>
    <t>银杏叶片(晨)19.2毫克*20片江苏晨牌</t>
  </si>
  <si>
    <t>视力疲劳</t>
  </si>
  <si>
    <t>叶黄素咀嚼片30片（来益牌）</t>
  </si>
  <si>
    <t>维生素矿物质缺乏</t>
  </si>
  <si>
    <t>糖尿病</t>
  </si>
  <si>
    <t>盐酸二甲双胍片0.25克*48片湖南湘雅</t>
  </si>
  <si>
    <t>盐酸二甲双胍缓释片0.5克*40片天方</t>
  </si>
  <si>
    <t>高脂血症</t>
  </si>
  <si>
    <t>辛伐他汀片(天方)20毫克*10片天方</t>
  </si>
  <si>
    <t>胃炎</t>
  </si>
  <si>
    <t>西洋参 (恒修堂) 90克(5克*18袋) 亳州市永刚饮片厂有限公司</t>
  </si>
  <si>
    <t>维妥立钙加维生素D软胶囊300粒（世纪青青）</t>
  </si>
  <si>
    <t>维生素C咀嚼片60片(汤臣倍健)</t>
  </si>
  <si>
    <t>天然维生素C咀嚼片130片（养生堂）</t>
  </si>
  <si>
    <t>生发片180片广西南宁百会</t>
  </si>
  <si>
    <t>男性勃起功能障碍</t>
  </si>
  <si>
    <t>瑞格列奈片(诺和龙)1毫克*30片</t>
  </si>
  <si>
    <t>肺炎</t>
  </si>
  <si>
    <t>螺旋藻片300克（程海牌）</t>
  </si>
  <si>
    <t>更年期综合征</t>
  </si>
  <si>
    <t>普通感冒</t>
  </si>
  <si>
    <t>咽喉炎</t>
  </si>
  <si>
    <t>风湿性关节炎</t>
  </si>
  <si>
    <t>国公酒328毫升仲景宛西</t>
  </si>
  <si>
    <t>肾虚</t>
  </si>
  <si>
    <t>格列齐特片(Ⅱ)(允康)80毫克*80片石家庄四药</t>
  </si>
  <si>
    <t>格列齐特缓释片(达美康)30毫克*30片</t>
  </si>
  <si>
    <t>复方利血平氨苯蝶啶片(北京降压零)10片华润</t>
  </si>
  <si>
    <t>贫血</t>
  </si>
  <si>
    <t>蜂胶软胶囊100粒(奥斯莱康)</t>
  </si>
  <si>
    <t>非洛地平缓释片(波依定)2.5毫克*10片</t>
  </si>
  <si>
    <t>慢性肝病</t>
  </si>
  <si>
    <t>恩替卡韦分散片0.5毫克*7片(艾普丁)湖南千金</t>
  </si>
  <si>
    <t>恩替卡韦分散片(润众)0.5毫克*28片正大天晴</t>
  </si>
  <si>
    <t>蛋白粉500克源生堂牌(奥斯莱康)</t>
  </si>
  <si>
    <t>慈方堂阿胶糕 420克 东阿润生堂阿胶股份有限公司</t>
  </si>
  <si>
    <t>苯磺酸左氨氯地平片(欣他)2.5毫克*21片海南先声</t>
  </si>
  <si>
    <t>骨质疏松</t>
  </si>
  <si>
    <t>安宫牛黄丸3克*2丸九芝堂</t>
  </si>
  <si>
    <t>动脉硬化</t>
  </si>
  <si>
    <t>阿卡波糖片(拜唐苹)50毫克*30片</t>
  </si>
  <si>
    <t>阿归养血颗粒10克*45袋(允泰)河南辅仁堂</t>
  </si>
  <si>
    <t>疾病一级编码</t>
  </si>
  <si>
    <t>疾病一级名称</t>
  </si>
  <si>
    <t>疾病二级编码</t>
  </si>
  <si>
    <t>疾病二级名称</t>
  </si>
  <si>
    <t>商品编号</t>
  </si>
  <si>
    <t>商品名称</t>
  </si>
  <si>
    <t>眼科</t>
  </si>
  <si>
    <t>白内障</t>
  </si>
  <si>
    <t>其它</t>
  </si>
  <si>
    <t>避孕</t>
  </si>
  <si>
    <t>呼吸系统</t>
  </si>
  <si>
    <t>扁桃体炎</t>
  </si>
  <si>
    <t>皮肤科</t>
  </si>
  <si>
    <t>痤疮</t>
  </si>
  <si>
    <t>循环系统</t>
  </si>
  <si>
    <t>免疫系统</t>
  </si>
  <si>
    <t>腹泻</t>
  </si>
  <si>
    <t>干眼症</t>
  </si>
  <si>
    <t>内分泌系统</t>
  </si>
  <si>
    <t>高尿酸血症与痛风</t>
  </si>
  <si>
    <t>妇科疾病</t>
  </si>
  <si>
    <t>骨关节炎</t>
  </si>
  <si>
    <t>骨质增生</t>
  </si>
  <si>
    <t>消化系统</t>
  </si>
  <si>
    <t>急慢性肠炎</t>
  </si>
  <si>
    <t>结肠炎</t>
  </si>
  <si>
    <t>结膜炎</t>
  </si>
  <si>
    <t>口腔溃疡</t>
  </si>
  <si>
    <t>流感</t>
  </si>
  <si>
    <t>泌尿系统</t>
  </si>
  <si>
    <t>皮炎</t>
  </si>
  <si>
    <t>前列腺增生</t>
  </si>
  <si>
    <t>乳腺炎</t>
  </si>
  <si>
    <t>乳腺增生</t>
  </si>
  <si>
    <t>沙眼</t>
  </si>
  <si>
    <t>失眠</t>
  </si>
  <si>
    <t>湿疹</t>
  </si>
  <si>
    <t>十二指肠溃疡</t>
  </si>
  <si>
    <t>手足癣</t>
  </si>
  <si>
    <t>体癣</t>
  </si>
  <si>
    <t>脱发</t>
  </si>
  <si>
    <t>胃溃疡</t>
  </si>
  <si>
    <t>牙周炎</t>
  </si>
  <si>
    <t>阴道炎</t>
  </si>
  <si>
    <t>月经不调</t>
  </si>
  <si>
    <t>支气管炎</t>
  </si>
  <si>
    <t>坐骨神经痛</t>
  </si>
  <si>
    <t>疾病</t>
  </si>
  <si>
    <t>腰肌劳损</t>
  </si>
  <si>
    <t>1009121</t>
  </si>
  <si>
    <t>3002990</t>
  </si>
  <si>
    <t>3002989</t>
  </si>
  <si>
    <t>1007891</t>
  </si>
  <si>
    <t>1006608</t>
  </si>
  <si>
    <t>3000371</t>
  </si>
  <si>
    <t>3004501</t>
  </si>
  <si>
    <t>3003351</t>
  </si>
  <si>
    <t>1008487</t>
  </si>
  <si>
    <t>1020983</t>
  </si>
  <si>
    <t>1008481</t>
  </si>
  <si>
    <t>1011653</t>
  </si>
  <si>
    <t>1007093</t>
  </si>
  <si>
    <t>1015930</t>
  </si>
  <si>
    <t>1007766</t>
  </si>
  <si>
    <t>2057520</t>
  </si>
  <si>
    <t>2057510</t>
  </si>
  <si>
    <t>2031526</t>
  </si>
  <si>
    <t>2035312</t>
  </si>
  <si>
    <t>2030598</t>
  </si>
  <si>
    <t>3007332</t>
  </si>
  <si>
    <t>3002650</t>
  </si>
  <si>
    <t>3003353</t>
  </si>
  <si>
    <t>3006498</t>
  </si>
  <si>
    <t>3003382</t>
  </si>
  <si>
    <t>1016911</t>
  </si>
  <si>
    <t>1027278</t>
  </si>
  <si>
    <t>1014024</t>
  </si>
  <si>
    <t>1006294</t>
  </si>
  <si>
    <t>3007333</t>
  </si>
  <si>
    <t>3002984</t>
  </si>
  <si>
    <t>1010175</t>
  </si>
  <si>
    <t>1022914</t>
  </si>
  <si>
    <t>1014277</t>
  </si>
  <si>
    <t>2026043</t>
  </si>
  <si>
    <t>2040305</t>
  </si>
  <si>
    <t>1008609</t>
  </si>
  <si>
    <t>1023991</t>
  </si>
  <si>
    <t>1008191</t>
  </si>
  <si>
    <t>3002991</t>
  </si>
  <si>
    <t>3000222</t>
  </si>
  <si>
    <t>1006930</t>
  </si>
  <si>
    <t>1011760</t>
  </si>
  <si>
    <t>3003120</t>
  </si>
  <si>
    <t>1014122</t>
  </si>
  <si>
    <t>1034437</t>
  </si>
  <si>
    <t>1006844</t>
  </si>
  <si>
    <t>1014099</t>
  </si>
  <si>
    <t>1002131</t>
  </si>
  <si>
    <t>1007448</t>
  </si>
  <si>
    <t>1002828</t>
  </si>
  <si>
    <t>1002822</t>
  </si>
  <si>
    <t>1016630</t>
  </si>
  <si>
    <t>1007424</t>
  </si>
  <si>
    <t>1010028</t>
  </si>
  <si>
    <t>1006357</t>
  </si>
  <si>
    <t>2025737</t>
  </si>
  <si>
    <t>1011577</t>
  </si>
  <si>
    <t>1008365</t>
  </si>
  <si>
    <t>1001905</t>
  </si>
  <si>
    <t>1007737</t>
  </si>
  <si>
    <t>1007373</t>
  </si>
  <si>
    <t>1016230</t>
  </si>
  <si>
    <t>1022760</t>
  </si>
  <si>
    <t>1011541</t>
  </si>
  <si>
    <t>1006040</t>
  </si>
  <si>
    <t>1031648</t>
  </si>
  <si>
    <t>1006083</t>
  </si>
  <si>
    <t>3003112</t>
  </si>
  <si>
    <t>1003356</t>
  </si>
  <si>
    <t>1007337</t>
  </si>
  <si>
    <t>1020974</t>
  </si>
  <si>
    <t>1025044</t>
  </si>
  <si>
    <t>1007307</t>
  </si>
  <si>
    <t>1007703</t>
  </si>
  <si>
    <t>3003420</t>
  </si>
  <si>
    <t>2046048</t>
  </si>
  <si>
    <t>2042055</t>
  </si>
  <si>
    <t>8007266</t>
  </si>
  <si>
    <t>1007265</t>
  </si>
  <si>
    <t>1021581</t>
  </si>
  <si>
    <t>1007226</t>
  </si>
  <si>
    <t>1012923</t>
  </si>
  <si>
    <t>3002994</t>
  </si>
  <si>
    <t>1020836</t>
  </si>
  <si>
    <t>1022146</t>
  </si>
  <si>
    <t>1018457</t>
  </si>
  <si>
    <t>1015907</t>
  </si>
  <si>
    <t>1016835</t>
  </si>
  <si>
    <t>1006692</t>
  </si>
  <si>
    <t>1006656</t>
  </si>
  <si>
    <t>1008524</t>
  </si>
  <si>
    <t>1008526</t>
  </si>
  <si>
    <t>2010181</t>
  </si>
  <si>
    <t>2004002</t>
  </si>
  <si>
    <t>1006004</t>
  </si>
  <si>
    <t>3002981</t>
  </si>
  <si>
    <t>1016759</t>
  </si>
  <si>
    <t>1016142</t>
  </si>
  <si>
    <t>3004593</t>
  </si>
  <si>
    <t>1004984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</si>
</sst>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0"/>
      <color theme="1"/>
      <name val="微软雅黑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Font="1" applyFill="1" applyAlignment="1">
      <alignment vertical="center"/>
    </xf>
    <xf numFmtId="49" fontId="0" fillId="0" borderId="0" xfId="0" applyNumberFormat="1" applyBorder="1">
      <alignment vertical="center"/>
    </xf>
    <xf numFmtId="0" fontId="0" fillId="0" borderId="0" xfId="0" applyBorder="1">
      <alignment vertical="center"/>
    </xf>
    <xf numFmtId="49" fontId="0" fillId="0" borderId="0" xfId="0" applyNumberFormat="1">
      <alignment vertical="center"/>
    </xf>
    <xf numFmtId="3" fontId="0" fillId="0" borderId="0" xfId="0" applyNumberForma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/>
    <xf numFmtId="49" fontId="5" fillId="0" borderId="1" xfId="0" applyNumberFormat="1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38376;&#24215;&#24211;&#23384;&#32479;&#35745;&#23548;&#2098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f-crm/Documents/WXWork/1688851873491299/Cache/File/2019-12/&#30142;&#30149;&#20851;&#32852;&#21830;&#21697;&#34920;&#65288;&#26368;&#32456;BI&#29256;&#65289;&#24429;&#21355;&#29256;11.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1"/>
    </sheetNames>
    <sheetDataSet>
      <sheetData sheetId="0">
        <row r="1">
          <cell r="D1" t="str">
            <v>商品编码</v>
          </cell>
          <cell r="E1" t="str">
            <v>商品名称</v>
          </cell>
          <cell r="F1" t="str">
            <v>单位</v>
          </cell>
          <cell r="G1" t="str">
            <v>售价</v>
          </cell>
          <cell r="H1" t="str">
            <v>库存数量</v>
          </cell>
          <cell r="I1" t="str">
            <v>售价金额</v>
          </cell>
          <cell r="J1" t="str">
            <v>进价</v>
          </cell>
          <cell r="K1" t="str">
            <v>进价金额</v>
          </cell>
          <cell r="L1" t="str">
            <v>会员价</v>
          </cell>
          <cell r="M1" t="str">
            <v>会员价金额</v>
          </cell>
          <cell r="N1" t="str">
            <v>品类一级</v>
          </cell>
          <cell r="O1" t="str">
            <v>品类二级</v>
          </cell>
        </row>
        <row r="2">
          <cell r="D2">
            <v>2002126</v>
          </cell>
          <cell r="E2" t="str">
            <v>毛冬青 片</v>
          </cell>
          <cell r="F2" t="str">
            <v>10克</v>
          </cell>
          <cell r="G2">
            <v>0.2</v>
          </cell>
          <cell r="H2">
            <v>31.8</v>
          </cell>
          <cell r="I2">
            <v>6.36</v>
          </cell>
          <cell r="J2">
            <v>0.11</v>
          </cell>
          <cell r="K2">
            <v>3.4980000000000002</v>
          </cell>
          <cell r="L2">
            <v>0.19</v>
          </cell>
          <cell r="M2">
            <v>6.0419999999999998</v>
          </cell>
          <cell r="N2" t="str">
            <v>中药</v>
          </cell>
          <cell r="O2" t="str">
            <v>饮片类</v>
          </cell>
        </row>
        <row r="3">
          <cell r="D3">
            <v>2004600</v>
          </cell>
          <cell r="E3" t="str">
            <v>五加皮 段</v>
          </cell>
          <cell r="F3" t="str">
            <v>10克</v>
          </cell>
          <cell r="G3">
            <v>1</v>
          </cell>
          <cell r="H3">
            <v>78.2</v>
          </cell>
          <cell r="I3">
            <v>78.2</v>
          </cell>
          <cell r="J3">
            <v>0.51</v>
          </cell>
          <cell r="K3">
            <v>39.881999999999998</v>
          </cell>
          <cell r="L3">
            <v>0.97</v>
          </cell>
          <cell r="M3">
            <v>75.853999999999999</v>
          </cell>
          <cell r="N3" t="str">
            <v>中药</v>
          </cell>
          <cell r="O3" t="str">
            <v>饮片类</v>
          </cell>
        </row>
        <row r="4">
          <cell r="D4">
            <v>1005251</v>
          </cell>
          <cell r="E4" t="str">
            <v>众生丸 72丸 广东众生药业股份有限公司</v>
          </cell>
          <cell r="F4" t="str">
            <v>瓶</v>
          </cell>
          <cell r="G4">
            <v>36</v>
          </cell>
          <cell r="H4">
            <v>2</v>
          </cell>
          <cell r="I4">
            <v>72</v>
          </cell>
          <cell r="J4">
            <v>13.65</v>
          </cell>
          <cell r="K4">
            <v>27.3</v>
          </cell>
          <cell r="L4">
            <v>35</v>
          </cell>
          <cell r="M4">
            <v>70</v>
          </cell>
          <cell r="N4" t="str">
            <v>中西成药</v>
          </cell>
          <cell r="O4" t="str">
            <v>清热解毒用药</v>
          </cell>
        </row>
        <row r="5">
          <cell r="D5">
            <v>6012434</v>
          </cell>
          <cell r="E5" t="str">
            <v>优生专利奶嘴EASY夹 个 上海优生婴儿用品有限公司</v>
          </cell>
          <cell r="F5" t="str">
            <v>把</v>
          </cell>
          <cell r="G5">
            <v>27.9</v>
          </cell>
          <cell r="H5">
            <v>8</v>
          </cell>
          <cell r="I5">
            <v>223.2</v>
          </cell>
          <cell r="J5">
            <v>20.78</v>
          </cell>
          <cell r="K5">
            <v>166.24</v>
          </cell>
          <cell r="L5">
            <v>27.2</v>
          </cell>
          <cell r="M5">
            <v>217.6</v>
          </cell>
          <cell r="N5" t="str">
            <v>母婴类</v>
          </cell>
          <cell r="O5" t="str">
            <v>母婴用品</v>
          </cell>
        </row>
        <row r="6">
          <cell r="D6">
            <v>6014268</v>
          </cell>
          <cell r="E6" t="str">
            <v>乙醇消毒液75% 250毫升 湖南广盛源医药科技有限公司</v>
          </cell>
          <cell r="F6" t="str">
            <v>瓶</v>
          </cell>
          <cell r="G6">
            <v>7.8</v>
          </cell>
          <cell r="H6">
            <v>9</v>
          </cell>
          <cell r="I6">
            <v>70.2</v>
          </cell>
          <cell r="J6">
            <v>3.31</v>
          </cell>
          <cell r="K6">
            <v>29.79</v>
          </cell>
          <cell r="L6">
            <v>7.4</v>
          </cell>
          <cell r="M6">
            <v>66.599999999999994</v>
          </cell>
          <cell r="N6" t="str">
            <v>消毒用品</v>
          </cell>
          <cell r="O6" t="str">
            <v>消毒用品</v>
          </cell>
        </row>
        <row r="7">
          <cell r="D7">
            <v>1005516</v>
          </cell>
          <cell r="E7" t="str">
            <v>枫蓼肠胃康片 0.24克*24片 海口市制药厂有限公司</v>
          </cell>
          <cell r="F7" t="str">
            <v>盒</v>
          </cell>
          <cell r="G7">
            <v>5.5</v>
          </cell>
          <cell r="H7">
            <v>6</v>
          </cell>
          <cell r="I7">
            <v>33</v>
          </cell>
          <cell r="J7">
            <v>4.4000000000000004</v>
          </cell>
          <cell r="K7">
            <v>26.4</v>
          </cell>
          <cell r="L7">
            <v>5.0999999999999996</v>
          </cell>
          <cell r="M7">
            <v>30.6</v>
          </cell>
          <cell r="N7" t="str">
            <v>中西成药</v>
          </cell>
          <cell r="O7" t="str">
            <v>胃肠道用药</v>
          </cell>
        </row>
        <row r="8">
          <cell r="D8">
            <v>2004681</v>
          </cell>
          <cell r="E8" t="str">
            <v>预知子 片</v>
          </cell>
          <cell r="F8" t="str">
            <v>10克</v>
          </cell>
          <cell r="G8">
            <v>0.3</v>
          </cell>
          <cell r="H8">
            <v>53.6</v>
          </cell>
          <cell r="I8">
            <v>16.079999999999998</v>
          </cell>
          <cell r="J8">
            <v>0.31</v>
          </cell>
          <cell r="K8">
            <v>16.616</v>
          </cell>
          <cell r="L8">
            <v>0.28999999999999998</v>
          </cell>
          <cell r="M8">
            <v>15.544</v>
          </cell>
          <cell r="N8" t="str">
            <v>中药</v>
          </cell>
          <cell r="O8" t="str">
            <v>饮片类</v>
          </cell>
        </row>
        <row r="9">
          <cell r="D9">
            <v>1013331</v>
          </cell>
          <cell r="E9" t="str">
            <v>十滴水 100毫升 湖南时代阳光药业股份有限公司</v>
          </cell>
          <cell r="F9" t="str">
            <v>瓶</v>
          </cell>
          <cell r="G9">
            <v>3.9</v>
          </cell>
          <cell r="H9">
            <v>6</v>
          </cell>
          <cell r="I9">
            <v>23.4</v>
          </cell>
          <cell r="J9">
            <v>3.27</v>
          </cell>
          <cell r="K9">
            <v>19.62</v>
          </cell>
          <cell r="L9">
            <v>3.8</v>
          </cell>
          <cell r="M9">
            <v>22.8</v>
          </cell>
          <cell r="N9" t="str">
            <v>中西成药</v>
          </cell>
          <cell r="O9" t="str">
            <v>清热解毒用药</v>
          </cell>
        </row>
        <row r="10">
          <cell r="D10">
            <v>1010562</v>
          </cell>
          <cell r="E10" t="str">
            <v>复方氯己定含漱液 (口泰) 200毫升 深圳南粤药业有限公司</v>
          </cell>
          <cell r="F10" t="str">
            <v>瓶</v>
          </cell>
          <cell r="G10">
            <v>12.5</v>
          </cell>
          <cell r="H10">
            <v>6</v>
          </cell>
          <cell r="I10">
            <v>75</v>
          </cell>
          <cell r="J10">
            <v>10.8</v>
          </cell>
          <cell r="K10">
            <v>64.8</v>
          </cell>
          <cell r="L10">
            <v>12.1</v>
          </cell>
          <cell r="M10">
            <v>72.599999999999994</v>
          </cell>
          <cell r="N10" t="str">
            <v>中西成药</v>
          </cell>
          <cell r="O10" t="str">
            <v>外用药</v>
          </cell>
        </row>
        <row r="11">
          <cell r="D11">
            <v>1006624</v>
          </cell>
          <cell r="E11" t="str">
            <v>杞菊地黄丸 120克 九芝堂股份有限公司(湖南九芝堂)</v>
          </cell>
          <cell r="F11" t="str">
            <v>瓶</v>
          </cell>
          <cell r="G11">
            <v>19.5</v>
          </cell>
          <cell r="H11">
            <v>4</v>
          </cell>
          <cell r="I11">
            <v>78</v>
          </cell>
          <cell r="J11">
            <v>9.49</v>
          </cell>
          <cell r="K11">
            <v>37.96</v>
          </cell>
          <cell r="L11">
            <v>18.899999999999999</v>
          </cell>
          <cell r="M11">
            <v>75.599999999999994</v>
          </cell>
          <cell r="N11" t="str">
            <v>中西成药</v>
          </cell>
          <cell r="O11" t="str">
            <v>补益药</v>
          </cell>
        </row>
        <row r="12">
          <cell r="D12">
            <v>1003928</v>
          </cell>
          <cell r="E12" t="str">
            <v>静心口服液 15毫升*10支 深圳太太药业有限公司</v>
          </cell>
          <cell r="F12" t="str">
            <v>盒</v>
          </cell>
          <cell r="G12">
            <v>99</v>
          </cell>
          <cell r="H12">
            <v>42</v>
          </cell>
          <cell r="I12">
            <v>4158</v>
          </cell>
          <cell r="J12">
            <v>31.41</v>
          </cell>
          <cell r="K12">
            <v>1319.22</v>
          </cell>
          <cell r="L12">
            <v>96.7</v>
          </cell>
          <cell r="M12">
            <v>4061.4</v>
          </cell>
          <cell r="N12" t="str">
            <v>中西成药</v>
          </cell>
          <cell r="O12" t="str">
            <v>妇科用药</v>
          </cell>
        </row>
        <row r="13">
          <cell r="D13">
            <v>2026000</v>
          </cell>
          <cell r="E13" t="str">
            <v>丹参 (恒修堂) 220克 亳州市永刚饮片厂有限公司</v>
          </cell>
          <cell r="F13" t="str">
            <v>袋</v>
          </cell>
          <cell r="G13">
            <v>30</v>
          </cell>
          <cell r="H13">
            <v>7.15</v>
          </cell>
          <cell r="I13">
            <v>214.5</v>
          </cell>
          <cell r="J13">
            <v>14.46</v>
          </cell>
          <cell r="K13">
            <v>103.389</v>
          </cell>
          <cell r="L13">
            <v>29.1</v>
          </cell>
          <cell r="M13">
            <v>208.065</v>
          </cell>
          <cell r="N13" t="str">
            <v>中药</v>
          </cell>
          <cell r="O13" t="str">
            <v>饮片类</v>
          </cell>
        </row>
        <row r="14">
          <cell r="D14">
            <v>2049428</v>
          </cell>
          <cell r="E14" t="str">
            <v>山楂粉 (恒修堂) 188克 云南向辉药业有限公司</v>
          </cell>
          <cell r="F14" t="str">
            <v>罐</v>
          </cell>
          <cell r="G14">
            <v>33.799999999999997</v>
          </cell>
          <cell r="H14">
            <v>22</v>
          </cell>
          <cell r="I14">
            <v>743.6</v>
          </cell>
          <cell r="J14">
            <v>9.85</v>
          </cell>
          <cell r="K14">
            <v>216.7</v>
          </cell>
          <cell r="L14">
            <v>33</v>
          </cell>
          <cell r="M14">
            <v>726</v>
          </cell>
          <cell r="N14" t="str">
            <v>中药</v>
          </cell>
          <cell r="O14" t="str">
            <v>饮片类</v>
          </cell>
        </row>
        <row r="15">
          <cell r="D15">
            <v>1000591</v>
          </cell>
          <cell r="E15" t="str">
            <v>骨化三醇胶丸 (罗盖全) 0.25微克*10丸 上海罗氏制药有限公司</v>
          </cell>
          <cell r="F15" t="str">
            <v>瓶</v>
          </cell>
          <cell r="G15">
            <v>50.5</v>
          </cell>
          <cell r="H15">
            <v>12</v>
          </cell>
          <cell r="I15">
            <v>606</v>
          </cell>
          <cell r="J15">
            <v>52.01</v>
          </cell>
          <cell r="K15">
            <v>624.12</v>
          </cell>
          <cell r="L15">
            <v>50</v>
          </cell>
          <cell r="M15">
            <v>600</v>
          </cell>
          <cell r="N15" t="str">
            <v>中西成药</v>
          </cell>
          <cell r="O15" t="str">
            <v>风湿伤科镇痛用药</v>
          </cell>
        </row>
        <row r="16">
          <cell r="D16">
            <v>2018189</v>
          </cell>
          <cell r="E16" t="str">
            <v>陈皮破壁饮片 1克*20袋 铁罐 中山市中智中药饮片有限公司</v>
          </cell>
          <cell r="F16" t="str">
            <v>罐</v>
          </cell>
          <cell r="G16">
            <v>88</v>
          </cell>
          <cell r="H16">
            <v>3.7</v>
          </cell>
          <cell r="I16">
            <v>325.60000000000002</v>
          </cell>
          <cell r="J16">
            <v>35.9</v>
          </cell>
          <cell r="K16">
            <v>132.83000000000001</v>
          </cell>
          <cell r="L16">
            <v>86.1</v>
          </cell>
          <cell r="M16">
            <v>318.57</v>
          </cell>
          <cell r="N16" t="str">
            <v>中药</v>
          </cell>
          <cell r="O16" t="str">
            <v>饮片类</v>
          </cell>
        </row>
        <row r="17">
          <cell r="D17">
            <v>1019882</v>
          </cell>
          <cell r="E17" t="str">
            <v>地奈德乳膏 20克 重庆华邦制药有限公司(重庆华邦制药股份有限公司)</v>
          </cell>
          <cell r="F17" t="str">
            <v>支</v>
          </cell>
          <cell r="G17">
            <v>31.8</v>
          </cell>
          <cell r="H17">
            <v>5</v>
          </cell>
          <cell r="I17">
            <v>159</v>
          </cell>
          <cell r="J17">
            <v>19.5</v>
          </cell>
          <cell r="K17">
            <v>97.5</v>
          </cell>
          <cell r="L17">
            <v>31.1</v>
          </cell>
          <cell r="M17">
            <v>155.5</v>
          </cell>
          <cell r="N17" t="str">
            <v>中西成药</v>
          </cell>
          <cell r="O17" t="str">
            <v>外用药</v>
          </cell>
        </row>
        <row r="18">
          <cell r="D18">
            <v>1007093</v>
          </cell>
          <cell r="E18" t="str">
            <v>血塞通片 (美尔福) 25毫克*20片 湖南湘雅制药有限公司</v>
          </cell>
          <cell r="F18" t="str">
            <v>盒</v>
          </cell>
          <cell r="G18">
            <v>5</v>
          </cell>
          <cell r="H18">
            <v>108</v>
          </cell>
          <cell r="I18">
            <v>540</v>
          </cell>
          <cell r="J18">
            <v>4.32</v>
          </cell>
          <cell r="K18">
            <v>466.56</v>
          </cell>
          <cell r="L18">
            <v>3.6</v>
          </cell>
          <cell r="M18">
            <v>388.8</v>
          </cell>
          <cell r="N18" t="str">
            <v>中西成药</v>
          </cell>
          <cell r="O18" t="str">
            <v>心脑血管用药</v>
          </cell>
        </row>
        <row r="19">
          <cell r="D19">
            <v>5013524</v>
          </cell>
          <cell r="E19" t="str">
            <v>晕车贴 (加倍佳) 4贴 九江捷豹药械有限公司</v>
          </cell>
          <cell r="F19" t="str">
            <v>盒</v>
          </cell>
          <cell r="G19">
            <v>12</v>
          </cell>
          <cell r="H19">
            <v>6</v>
          </cell>
          <cell r="I19">
            <v>72</v>
          </cell>
          <cell r="J19">
            <v>3.03</v>
          </cell>
          <cell r="K19">
            <v>18.18</v>
          </cell>
          <cell r="L19">
            <v>11.8</v>
          </cell>
          <cell r="M19">
            <v>70.8</v>
          </cell>
          <cell r="N19" t="str">
            <v>健身康复</v>
          </cell>
          <cell r="O19" t="str">
            <v>家庭用品</v>
          </cell>
        </row>
        <row r="20">
          <cell r="D20">
            <v>1006318</v>
          </cell>
          <cell r="E20" t="str">
            <v>硝酸异山梨酯片(消心痛片) 5毫克*100片 山西云鹏制药有限公司</v>
          </cell>
          <cell r="F20" t="str">
            <v>瓶</v>
          </cell>
          <cell r="G20">
            <v>4</v>
          </cell>
          <cell r="H20">
            <v>4</v>
          </cell>
          <cell r="I20">
            <v>16</v>
          </cell>
          <cell r="J20">
            <v>3.65</v>
          </cell>
          <cell r="K20">
            <v>14.6</v>
          </cell>
          <cell r="L20">
            <v>3.9</v>
          </cell>
          <cell r="M20">
            <v>15.6</v>
          </cell>
          <cell r="N20" t="str">
            <v>中西成药</v>
          </cell>
          <cell r="O20" t="str">
            <v>心脑血管用药</v>
          </cell>
        </row>
        <row r="21">
          <cell r="D21">
            <v>1007737</v>
          </cell>
          <cell r="E21" t="str">
            <v>复合维生素片 (爱乐维) 30片 Bayer S.A</v>
          </cell>
          <cell r="F21" t="str">
            <v>盒</v>
          </cell>
          <cell r="G21">
            <v>73.8</v>
          </cell>
          <cell r="H21">
            <v>22</v>
          </cell>
          <cell r="I21">
            <v>1623.6</v>
          </cell>
          <cell r="J21">
            <v>81.52</v>
          </cell>
          <cell r="K21">
            <v>1793.44</v>
          </cell>
          <cell r="L21">
            <v>73.5</v>
          </cell>
          <cell r="M21">
            <v>1617</v>
          </cell>
          <cell r="N21" t="str">
            <v>中西成药</v>
          </cell>
          <cell r="O21" t="str">
            <v>维生素和钙类</v>
          </cell>
        </row>
        <row r="22">
          <cell r="D22">
            <v>7001060</v>
          </cell>
          <cell r="E22" t="str">
            <v>天然胶乳橡胶避孕套(AIR润薄空气套) (杜蕾斯) 6只 青岛伦敦杜蕾斯有限公司</v>
          </cell>
          <cell r="F22" t="str">
            <v>盒</v>
          </cell>
          <cell r="G22">
            <v>89</v>
          </cell>
          <cell r="H22">
            <v>3</v>
          </cell>
          <cell r="I22">
            <v>267</v>
          </cell>
          <cell r="J22">
            <v>68.03</v>
          </cell>
          <cell r="K22">
            <v>204.09</v>
          </cell>
          <cell r="L22">
            <v>87.5</v>
          </cell>
          <cell r="M22">
            <v>262.5</v>
          </cell>
          <cell r="N22" t="str">
            <v>医疗器械</v>
          </cell>
          <cell r="O22" t="str">
            <v>性保健用品</v>
          </cell>
        </row>
        <row r="23">
          <cell r="D23">
            <v>2004515</v>
          </cell>
          <cell r="E23" t="str">
            <v>桑寄生 段</v>
          </cell>
          <cell r="F23" t="str">
            <v>10克</v>
          </cell>
          <cell r="G23">
            <v>0.14000000000000001</v>
          </cell>
          <cell r="H23">
            <v>139.5</v>
          </cell>
          <cell r="I23">
            <v>19.53</v>
          </cell>
          <cell r="J23">
            <v>0.11</v>
          </cell>
          <cell r="K23">
            <v>15.345000000000001</v>
          </cell>
          <cell r="L23">
            <v>0.14000000000000001</v>
          </cell>
          <cell r="M23">
            <v>19.53</v>
          </cell>
          <cell r="N23" t="str">
            <v>中药</v>
          </cell>
          <cell r="O23" t="str">
            <v>饮片类</v>
          </cell>
        </row>
        <row r="24">
          <cell r="D24">
            <v>1026453</v>
          </cell>
          <cell r="E24" t="str">
            <v>麝香跌打风湿膏 4贴 云南白药集团股份有限公司</v>
          </cell>
          <cell r="F24" t="str">
            <v>盒</v>
          </cell>
          <cell r="G24">
            <v>21.6</v>
          </cell>
          <cell r="H24">
            <v>2</v>
          </cell>
          <cell r="I24">
            <v>43.2</v>
          </cell>
          <cell r="J24">
            <v>7.96</v>
          </cell>
          <cell r="K24">
            <v>15.92</v>
          </cell>
          <cell r="L24">
            <v>20.5</v>
          </cell>
          <cell r="M24">
            <v>41</v>
          </cell>
          <cell r="N24" t="str">
            <v>中西成药</v>
          </cell>
          <cell r="O24" t="str">
            <v>外用药</v>
          </cell>
        </row>
        <row r="25">
          <cell r="D25">
            <v>1041658</v>
          </cell>
          <cell r="E25" t="str">
            <v>阿卡波糖胶囊(贝希) 50毫克*60粒 四川绿叶制药股份有限公司</v>
          </cell>
          <cell r="F25" t="str">
            <v>盒</v>
          </cell>
          <cell r="G25">
            <v>86</v>
          </cell>
          <cell r="H25">
            <v>3</v>
          </cell>
          <cell r="I25">
            <v>258</v>
          </cell>
          <cell r="J25">
            <v>58.3</v>
          </cell>
          <cell r="K25">
            <v>174.9</v>
          </cell>
          <cell r="L25">
            <v>84.5</v>
          </cell>
          <cell r="M25">
            <v>253.5</v>
          </cell>
          <cell r="N25" t="str">
            <v>中西成药</v>
          </cell>
          <cell r="O25" t="str">
            <v>糖尿病用药</v>
          </cell>
        </row>
        <row r="26">
          <cell r="D26">
            <v>2004204</v>
          </cell>
          <cell r="E26" t="str">
            <v>海底耶 亘</v>
          </cell>
          <cell r="F26" t="str">
            <v>10克</v>
          </cell>
          <cell r="G26">
            <v>2.5</v>
          </cell>
          <cell r="H26">
            <v>60</v>
          </cell>
          <cell r="I26">
            <v>150</v>
          </cell>
          <cell r="J26">
            <v>1.33</v>
          </cell>
          <cell r="K26">
            <v>79.8</v>
          </cell>
          <cell r="L26">
            <v>2.4300000000000002</v>
          </cell>
          <cell r="M26">
            <v>145.80000000000001</v>
          </cell>
          <cell r="N26" t="str">
            <v>中药</v>
          </cell>
          <cell r="O26" t="str">
            <v>饮片类</v>
          </cell>
        </row>
        <row r="27">
          <cell r="D27">
            <v>8501920</v>
          </cell>
          <cell r="E27" t="str">
            <v>抵用券 60元 益丰大药房</v>
          </cell>
          <cell r="F27" t="str">
            <v>张</v>
          </cell>
          <cell r="G27">
            <v>0.01</v>
          </cell>
          <cell r="H27">
            <v>5006</v>
          </cell>
          <cell r="I27">
            <v>50.06</v>
          </cell>
          <cell r="J27">
            <v>0</v>
          </cell>
          <cell r="K27">
            <v>0</v>
          </cell>
          <cell r="L27">
            <v>0.01</v>
          </cell>
          <cell r="M27">
            <v>50.06</v>
          </cell>
          <cell r="N27" t="str">
            <v>服务类</v>
          </cell>
          <cell r="O27" t="str">
            <v>抵用券</v>
          </cell>
        </row>
        <row r="28">
          <cell r="D28">
            <v>6013898</v>
          </cell>
          <cell r="E28" t="str">
            <v>花王纸尿裤M号 64片 日本花王株式会社</v>
          </cell>
          <cell r="F28" t="str">
            <v>袋</v>
          </cell>
          <cell r="G28">
            <v>180</v>
          </cell>
          <cell r="H28">
            <v>3</v>
          </cell>
          <cell r="I28">
            <v>540</v>
          </cell>
          <cell r="J28">
            <v>94.85</v>
          </cell>
          <cell r="K28">
            <v>284.55</v>
          </cell>
          <cell r="L28">
            <v>125.9</v>
          </cell>
          <cell r="M28">
            <v>377.7</v>
          </cell>
          <cell r="N28" t="str">
            <v>母婴类</v>
          </cell>
          <cell r="O28" t="str">
            <v>母婴用品</v>
          </cell>
        </row>
        <row r="29">
          <cell r="D29">
            <v>2008329</v>
          </cell>
          <cell r="E29" t="str">
            <v>炒决明子 100克*1袋 安徽惠隆中药饮片有限公司</v>
          </cell>
          <cell r="F29" t="str">
            <v>袋</v>
          </cell>
          <cell r="G29">
            <v>4.2</v>
          </cell>
          <cell r="H29">
            <v>2</v>
          </cell>
          <cell r="I29">
            <v>8.4</v>
          </cell>
          <cell r="J29">
            <v>2.16</v>
          </cell>
          <cell r="K29">
            <v>4.32</v>
          </cell>
          <cell r="L29">
            <v>4</v>
          </cell>
          <cell r="M29">
            <v>8</v>
          </cell>
          <cell r="N29" t="str">
            <v>中药</v>
          </cell>
          <cell r="O29" t="str">
            <v>饮片类</v>
          </cell>
        </row>
        <row r="30">
          <cell r="D30">
            <v>1009810</v>
          </cell>
          <cell r="E30" t="str">
            <v>盐酸酚苄明片 10毫克*24片 广东彼迪药业有限公司</v>
          </cell>
          <cell r="F30" t="str">
            <v>盒</v>
          </cell>
          <cell r="G30">
            <v>3.5</v>
          </cell>
          <cell r="H30">
            <v>5</v>
          </cell>
          <cell r="I30">
            <v>17.5</v>
          </cell>
          <cell r="J30">
            <v>4.28</v>
          </cell>
          <cell r="K30">
            <v>21.4</v>
          </cell>
          <cell r="L30">
            <v>3.4</v>
          </cell>
          <cell r="M30">
            <v>17</v>
          </cell>
          <cell r="N30" t="str">
            <v>中西成药</v>
          </cell>
          <cell r="O30" t="str">
            <v>泌尿系统用药</v>
          </cell>
        </row>
        <row r="31">
          <cell r="D31">
            <v>1008671</v>
          </cell>
          <cell r="E31" t="str">
            <v>玉泉丸 60克 成都九芝堂金鼎药业有限公司</v>
          </cell>
          <cell r="F31" t="str">
            <v>瓶</v>
          </cell>
          <cell r="G31">
            <v>15</v>
          </cell>
          <cell r="H31">
            <v>5</v>
          </cell>
          <cell r="I31">
            <v>75</v>
          </cell>
          <cell r="J31">
            <v>12.32</v>
          </cell>
          <cell r="K31">
            <v>61.6</v>
          </cell>
          <cell r="L31">
            <v>14.4</v>
          </cell>
          <cell r="M31">
            <v>72</v>
          </cell>
          <cell r="N31" t="str">
            <v>中西成药</v>
          </cell>
          <cell r="O31" t="str">
            <v>糖尿病用药</v>
          </cell>
        </row>
        <row r="32">
          <cell r="D32">
            <v>1005945</v>
          </cell>
          <cell r="E32" t="str">
            <v>丹七片 0.3克*30片 修正药业集团股份有限公司</v>
          </cell>
          <cell r="F32" t="str">
            <v>盒</v>
          </cell>
          <cell r="G32">
            <v>58</v>
          </cell>
          <cell r="H32">
            <v>2</v>
          </cell>
          <cell r="I32">
            <v>116</v>
          </cell>
          <cell r="J32">
            <v>24.45</v>
          </cell>
          <cell r="K32">
            <v>48.9</v>
          </cell>
          <cell r="L32">
            <v>56.8</v>
          </cell>
          <cell r="M32">
            <v>113.6</v>
          </cell>
          <cell r="N32" t="str">
            <v>中西成药</v>
          </cell>
          <cell r="O32" t="str">
            <v>心脑血管用药</v>
          </cell>
        </row>
        <row r="33">
          <cell r="D33">
            <v>1016563</v>
          </cell>
          <cell r="E33" t="str">
            <v>盐酸普萘洛尔片 (心得安) 10毫克*100片 江苏亚邦爱普森药业有限公司</v>
          </cell>
          <cell r="F33" t="str">
            <v>瓶</v>
          </cell>
          <cell r="G33">
            <v>12.5</v>
          </cell>
          <cell r="H33">
            <v>5</v>
          </cell>
          <cell r="I33">
            <v>62.5</v>
          </cell>
          <cell r="J33">
            <v>17.02</v>
          </cell>
          <cell r="K33">
            <v>85.1</v>
          </cell>
          <cell r="L33">
            <v>12.2</v>
          </cell>
          <cell r="M33">
            <v>61</v>
          </cell>
          <cell r="N33" t="str">
            <v>中西成药</v>
          </cell>
          <cell r="O33" t="str">
            <v>心脑血管用药</v>
          </cell>
        </row>
        <row r="34">
          <cell r="D34">
            <v>1007658</v>
          </cell>
          <cell r="E34" t="str">
            <v>养血生发胶囊 0.5克*72粒 天津宏仁堂药业有限公司</v>
          </cell>
          <cell r="F34" t="str">
            <v>盒</v>
          </cell>
          <cell r="G34">
            <v>14.5</v>
          </cell>
          <cell r="H34">
            <v>4</v>
          </cell>
          <cell r="I34">
            <v>58</v>
          </cell>
          <cell r="J34">
            <v>13.62</v>
          </cell>
          <cell r="K34">
            <v>54.48</v>
          </cell>
          <cell r="L34">
            <v>13.5</v>
          </cell>
          <cell r="M34">
            <v>54</v>
          </cell>
          <cell r="N34" t="str">
            <v>中西成药</v>
          </cell>
          <cell r="O34" t="str">
            <v>补益药</v>
          </cell>
        </row>
        <row r="35">
          <cell r="D35">
            <v>5005135</v>
          </cell>
          <cell r="E35" t="str">
            <v>腰椎固定带Ⅳ 2044(双弹式)L码 杭州方祥医疗器械有限公司</v>
          </cell>
          <cell r="F35" t="str">
            <v>盒</v>
          </cell>
          <cell r="G35">
            <v>148</v>
          </cell>
          <cell r="H35">
            <v>9</v>
          </cell>
          <cell r="I35">
            <v>1332</v>
          </cell>
          <cell r="J35">
            <v>85.54</v>
          </cell>
          <cell r="K35">
            <v>769.86</v>
          </cell>
          <cell r="L35">
            <v>145.5</v>
          </cell>
          <cell r="M35">
            <v>1309.5</v>
          </cell>
          <cell r="N35" t="str">
            <v>医疗器械</v>
          </cell>
          <cell r="O35" t="str">
            <v>康复理疗用品</v>
          </cell>
        </row>
        <row r="36">
          <cell r="D36">
            <v>2004702</v>
          </cell>
          <cell r="E36" t="str">
            <v>栀子 亘</v>
          </cell>
          <cell r="F36" t="str">
            <v>10克</v>
          </cell>
          <cell r="G36">
            <v>0.55000000000000004</v>
          </cell>
          <cell r="H36">
            <v>80.900000000000006</v>
          </cell>
          <cell r="I36">
            <v>44.494999999999997</v>
          </cell>
          <cell r="J36">
            <v>0.15</v>
          </cell>
          <cell r="K36">
            <v>12.135</v>
          </cell>
          <cell r="L36">
            <v>0.53</v>
          </cell>
          <cell r="M36">
            <v>42.877000000000002</v>
          </cell>
          <cell r="N36" t="str">
            <v>中药</v>
          </cell>
          <cell r="O36" t="str">
            <v>饮片类</v>
          </cell>
        </row>
        <row r="37">
          <cell r="D37">
            <v>6004700</v>
          </cell>
          <cell r="E37" t="str">
            <v>雅润润滑剂 60克 重庆市海洁消毒卫生用品有限责任公司</v>
          </cell>
          <cell r="F37" t="str">
            <v>盒</v>
          </cell>
          <cell r="G37">
            <v>29.9</v>
          </cell>
          <cell r="H37">
            <v>3</v>
          </cell>
          <cell r="I37">
            <v>89.7</v>
          </cell>
          <cell r="J37">
            <v>8.02</v>
          </cell>
          <cell r="K37">
            <v>24.06</v>
          </cell>
          <cell r="L37">
            <v>29.1</v>
          </cell>
          <cell r="M37">
            <v>87.3</v>
          </cell>
          <cell r="N37" t="str">
            <v>消毒用品</v>
          </cell>
          <cell r="O37" t="str">
            <v>消毒用品</v>
          </cell>
        </row>
        <row r="38">
          <cell r="D38">
            <v>1000363</v>
          </cell>
          <cell r="E38" t="str">
            <v>炉甘石洗剂 100毫升 江苏鹏鹞药业有限公司</v>
          </cell>
          <cell r="F38" t="str">
            <v>瓶</v>
          </cell>
          <cell r="G38">
            <v>7.5</v>
          </cell>
          <cell r="H38">
            <v>16</v>
          </cell>
          <cell r="I38">
            <v>120</v>
          </cell>
          <cell r="J38">
            <v>6.47</v>
          </cell>
          <cell r="K38">
            <v>103.52</v>
          </cell>
          <cell r="L38">
            <v>7.4</v>
          </cell>
          <cell r="M38">
            <v>118.4</v>
          </cell>
          <cell r="N38" t="str">
            <v>中西成药</v>
          </cell>
          <cell r="O38" t="str">
            <v>外用药</v>
          </cell>
        </row>
        <row r="39">
          <cell r="D39">
            <v>1002579</v>
          </cell>
          <cell r="E39" t="str">
            <v>妇炎康片 0.25克*100片 湖南湘泉药业股份有限公司(原湖南湘泉制药)</v>
          </cell>
          <cell r="F39" t="str">
            <v>瓶</v>
          </cell>
          <cell r="G39">
            <v>3.6</v>
          </cell>
          <cell r="H39">
            <v>8</v>
          </cell>
          <cell r="I39">
            <v>28.8</v>
          </cell>
          <cell r="J39">
            <v>3.77</v>
          </cell>
          <cell r="K39">
            <v>30.16</v>
          </cell>
          <cell r="L39">
            <v>3.5</v>
          </cell>
          <cell r="M39">
            <v>28</v>
          </cell>
          <cell r="N39" t="str">
            <v>中西成药</v>
          </cell>
          <cell r="O39" t="str">
            <v>妇科用药</v>
          </cell>
        </row>
        <row r="40">
          <cell r="D40">
            <v>2004493</v>
          </cell>
          <cell r="E40" t="str">
            <v>瞿麦 段</v>
          </cell>
          <cell r="F40" t="str">
            <v>10克</v>
          </cell>
          <cell r="G40">
            <v>0.21</v>
          </cell>
          <cell r="H40">
            <v>69.5</v>
          </cell>
          <cell r="I40">
            <v>14.595000000000001</v>
          </cell>
          <cell r="J40">
            <v>0.12</v>
          </cell>
          <cell r="K40">
            <v>8.34</v>
          </cell>
          <cell r="L40">
            <v>0.2</v>
          </cell>
          <cell r="M40">
            <v>13.9</v>
          </cell>
          <cell r="N40" t="str">
            <v>中药</v>
          </cell>
          <cell r="O40" t="str">
            <v>饮片类</v>
          </cell>
        </row>
        <row r="41">
          <cell r="D41">
            <v>1013349</v>
          </cell>
          <cell r="E41" t="str">
            <v>氯化钠滴眼液 (白润洁) 0.4毫升*10支 山东博士伦福瑞达制药有限公司</v>
          </cell>
          <cell r="F41" t="str">
            <v>支</v>
          </cell>
          <cell r="G41">
            <v>27.8</v>
          </cell>
          <cell r="H41">
            <v>2</v>
          </cell>
          <cell r="I41">
            <v>55.6</v>
          </cell>
          <cell r="J41">
            <v>19.18</v>
          </cell>
          <cell r="K41">
            <v>38.36</v>
          </cell>
          <cell r="L41">
            <v>27.1</v>
          </cell>
          <cell r="M41">
            <v>54.2</v>
          </cell>
          <cell r="N41" t="str">
            <v>中西成药</v>
          </cell>
          <cell r="O41" t="str">
            <v>外用药</v>
          </cell>
        </row>
        <row r="42">
          <cell r="D42">
            <v>2004717</v>
          </cell>
          <cell r="E42" t="str">
            <v>猪苓 片</v>
          </cell>
          <cell r="F42" t="str">
            <v>10克</v>
          </cell>
          <cell r="G42">
            <v>5</v>
          </cell>
          <cell r="H42">
            <v>88.3</v>
          </cell>
          <cell r="I42">
            <v>441.5</v>
          </cell>
          <cell r="J42">
            <v>0.9</v>
          </cell>
          <cell r="K42">
            <v>79.47</v>
          </cell>
          <cell r="L42">
            <v>5</v>
          </cell>
          <cell r="M42">
            <v>441.5</v>
          </cell>
          <cell r="N42" t="str">
            <v>中药</v>
          </cell>
          <cell r="O42" t="str">
            <v>饮片类</v>
          </cell>
        </row>
        <row r="43">
          <cell r="D43">
            <v>1007226</v>
          </cell>
          <cell r="E43" t="str">
            <v>苯磺酸氨氯地平片 (络活喜) 5毫克*7片 辉瑞制药有限公司</v>
          </cell>
          <cell r="F43" t="str">
            <v>盒</v>
          </cell>
          <cell r="G43">
            <v>32</v>
          </cell>
          <cell r="H43">
            <v>43</v>
          </cell>
          <cell r="I43">
            <v>1376</v>
          </cell>
          <cell r="J43">
            <v>28.8</v>
          </cell>
          <cell r="K43">
            <v>1238.4000000000001</v>
          </cell>
          <cell r="L43">
            <v>32</v>
          </cell>
          <cell r="M43">
            <v>1376</v>
          </cell>
          <cell r="N43" t="str">
            <v>中西成药</v>
          </cell>
          <cell r="O43" t="str">
            <v>心脑血管用药</v>
          </cell>
        </row>
        <row r="44">
          <cell r="D44">
            <v>2004369</v>
          </cell>
          <cell r="E44" t="str">
            <v>鹿衔草 段</v>
          </cell>
          <cell r="F44" t="str">
            <v>10克</v>
          </cell>
          <cell r="G44">
            <v>0.6</v>
          </cell>
          <cell r="H44">
            <v>48.2</v>
          </cell>
          <cell r="I44">
            <v>28.92</v>
          </cell>
          <cell r="J44">
            <v>0.43</v>
          </cell>
          <cell r="K44">
            <v>20.725999999999999</v>
          </cell>
          <cell r="L44">
            <v>0.6</v>
          </cell>
          <cell r="M44">
            <v>28.92</v>
          </cell>
          <cell r="N44" t="str">
            <v>中药</v>
          </cell>
          <cell r="O44" t="str">
            <v>饮片类</v>
          </cell>
        </row>
        <row r="45">
          <cell r="D45">
            <v>5006061</v>
          </cell>
          <cell r="E45" t="str">
            <v>脱脂纱布口罩(普通级) (稳邦) 19厘米*14厘米*12层2只 稳健实业(深圳</v>
          </cell>
          <cell r="F45" t="str">
            <v>袋</v>
          </cell>
          <cell r="G45">
            <v>9</v>
          </cell>
          <cell r="H45">
            <v>4</v>
          </cell>
          <cell r="I45">
            <v>36</v>
          </cell>
          <cell r="J45">
            <v>4.51</v>
          </cell>
          <cell r="K45">
            <v>18.04</v>
          </cell>
          <cell r="L45">
            <v>8.6</v>
          </cell>
          <cell r="M45">
            <v>34.4</v>
          </cell>
          <cell r="N45" t="str">
            <v>健身康复</v>
          </cell>
          <cell r="O45" t="str">
            <v>家庭用品</v>
          </cell>
        </row>
        <row r="46">
          <cell r="D46">
            <v>8504582</v>
          </cell>
          <cell r="E46" t="str">
            <v>斯利安浴巾 1条 北京斯利安药业有限公司</v>
          </cell>
          <cell r="F46" t="str">
            <v>盒</v>
          </cell>
          <cell r="G46">
            <v>2</v>
          </cell>
          <cell r="H46">
            <v>5</v>
          </cell>
          <cell r="I46">
            <v>10</v>
          </cell>
          <cell r="J46">
            <v>0.01</v>
          </cell>
          <cell r="K46">
            <v>0.05</v>
          </cell>
          <cell r="L46">
            <v>2</v>
          </cell>
          <cell r="M46">
            <v>10</v>
          </cell>
          <cell r="N46" t="str">
            <v>赠品</v>
          </cell>
          <cell r="O46" t="str">
            <v>商品赠品</v>
          </cell>
        </row>
        <row r="47">
          <cell r="D47">
            <v>1006443</v>
          </cell>
          <cell r="E47" t="str">
            <v>金锁固精丸 200丸 九芝堂股份有限公司</v>
          </cell>
          <cell r="F47" t="str">
            <v>瓶</v>
          </cell>
          <cell r="G47">
            <v>19.8</v>
          </cell>
          <cell r="H47">
            <v>3</v>
          </cell>
          <cell r="I47">
            <v>59.4</v>
          </cell>
          <cell r="J47">
            <v>10.1</v>
          </cell>
          <cell r="K47">
            <v>30.3</v>
          </cell>
          <cell r="L47">
            <v>19.100000000000001</v>
          </cell>
          <cell r="M47">
            <v>57.3</v>
          </cell>
          <cell r="N47" t="str">
            <v>中西成药</v>
          </cell>
          <cell r="O47" t="str">
            <v>补益药</v>
          </cell>
        </row>
        <row r="48">
          <cell r="D48">
            <v>1000978</v>
          </cell>
          <cell r="E48" t="str">
            <v>熊胆痔灵栓 (葵花) 2克*6枚 黑龙江葵花药业股份有限公司</v>
          </cell>
          <cell r="F48" t="str">
            <v>盒</v>
          </cell>
          <cell r="G48">
            <v>28</v>
          </cell>
          <cell r="H48">
            <v>5</v>
          </cell>
          <cell r="I48">
            <v>140</v>
          </cell>
          <cell r="J48">
            <v>9.9600000000000009</v>
          </cell>
          <cell r="K48">
            <v>49.8</v>
          </cell>
          <cell r="L48">
            <v>27.6</v>
          </cell>
          <cell r="M48">
            <v>138</v>
          </cell>
          <cell r="N48" t="str">
            <v>中西成药</v>
          </cell>
          <cell r="O48" t="str">
            <v>外用药</v>
          </cell>
        </row>
        <row r="49">
          <cell r="D49">
            <v>1023646</v>
          </cell>
          <cell r="E49" t="str">
            <v>小儿麻甘颗粒 2.5克*10袋 健民集团叶开泰国药(随州)有限公司</v>
          </cell>
          <cell r="F49" t="str">
            <v>袋</v>
          </cell>
          <cell r="G49">
            <v>25.5</v>
          </cell>
          <cell r="H49">
            <v>5</v>
          </cell>
          <cell r="I49">
            <v>127.5</v>
          </cell>
          <cell r="J49">
            <v>12.2</v>
          </cell>
          <cell r="K49">
            <v>61</v>
          </cell>
          <cell r="L49">
            <v>24.7</v>
          </cell>
          <cell r="M49">
            <v>123.5</v>
          </cell>
          <cell r="N49" t="str">
            <v>中西成药</v>
          </cell>
          <cell r="O49" t="str">
            <v>祛痰止咳平喘用药</v>
          </cell>
        </row>
        <row r="50">
          <cell r="D50">
            <v>5003061</v>
          </cell>
          <cell r="E50" t="str">
            <v>TDT特定电磁波治疗器 CQ-25 重庆航天火箭电子技术有限公司</v>
          </cell>
          <cell r="F50" t="str">
            <v>台</v>
          </cell>
          <cell r="G50">
            <v>268</v>
          </cell>
          <cell r="H50">
            <v>1</v>
          </cell>
          <cell r="I50">
            <v>268</v>
          </cell>
          <cell r="J50">
            <v>195.24</v>
          </cell>
          <cell r="K50">
            <v>195.24</v>
          </cell>
          <cell r="L50">
            <v>264</v>
          </cell>
          <cell r="M50">
            <v>264</v>
          </cell>
          <cell r="N50" t="str">
            <v>医疗器械</v>
          </cell>
          <cell r="O50" t="str">
            <v>其它器械</v>
          </cell>
        </row>
        <row r="51">
          <cell r="D51">
            <v>1008554</v>
          </cell>
          <cell r="E51" t="str">
            <v>依帕司他片 (唐林) 50毫克*10片 扬子江药业集团南京海陵药业有限公司</v>
          </cell>
          <cell r="F51" t="str">
            <v>盒</v>
          </cell>
          <cell r="G51">
            <v>35.5</v>
          </cell>
          <cell r="H51">
            <v>30</v>
          </cell>
          <cell r="I51">
            <v>1065</v>
          </cell>
          <cell r="J51">
            <v>33.69</v>
          </cell>
          <cell r="K51">
            <v>1010.7</v>
          </cell>
          <cell r="L51">
            <v>35.4</v>
          </cell>
          <cell r="M51">
            <v>1062</v>
          </cell>
          <cell r="N51" t="str">
            <v>中西成药</v>
          </cell>
          <cell r="O51" t="str">
            <v>糖尿病用药</v>
          </cell>
        </row>
        <row r="52">
          <cell r="D52">
            <v>5019712</v>
          </cell>
          <cell r="E52" t="str">
            <v>一次性使用医用口罩(黑色纱布橡筋) 1只*10(17*18厘米-3P) 振德医疗</v>
          </cell>
          <cell r="F52" t="str">
            <v>袋</v>
          </cell>
          <cell r="G52">
            <v>18.8</v>
          </cell>
          <cell r="H52">
            <v>1</v>
          </cell>
          <cell r="I52">
            <v>18.8</v>
          </cell>
          <cell r="J52">
            <v>5.3</v>
          </cell>
          <cell r="K52">
            <v>5.3</v>
          </cell>
          <cell r="L52">
            <v>18.100000000000001</v>
          </cell>
          <cell r="M52">
            <v>18.100000000000001</v>
          </cell>
          <cell r="N52" t="str">
            <v>医疗器械</v>
          </cell>
          <cell r="O52" t="str">
            <v>消耗性卫生材料</v>
          </cell>
        </row>
        <row r="53">
          <cell r="D53">
            <v>2043371</v>
          </cell>
          <cell r="E53" t="str">
            <v>人参 欢享装(4-5根) 康美新开河(吉林)药业有限公司</v>
          </cell>
          <cell r="F53" t="str">
            <v>盒</v>
          </cell>
          <cell r="G53">
            <v>218</v>
          </cell>
          <cell r="H53">
            <v>4</v>
          </cell>
          <cell r="I53">
            <v>872</v>
          </cell>
          <cell r="J53">
            <v>91.8</v>
          </cell>
          <cell r="K53">
            <v>367.2</v>
          </cell>
          <cell r="L53">
            <v>216</v>
          </cell>
          <cell r="M53">
            <v>864</v>
          </cell>
          <cell r="N53" t="str">
            <v>中药</v>
          </cell>
          <cell r="O53" t="str">
            <v>参茸贵细类</v>
          </cell>
        </row>
        <row r="54">
          <cell r="D54">
            <v>2025574</v>
          </cell>
          <cell r="E54" t="str">
            <v>阿胶 (居敬堂) 280克 山东阳谷古阿井阿胶厂</v>
          </cell>
          <cell r="F54" t="str">
            <v>盒</v>
          </cell>
          <cell r="G54">
            <v>998</v>
          </cell>
          <cell r="H54">
            <v>8</v>
          </cell>
          <cell r="I54">
            <v>7984</v>
          </cell>
          <cell r="J54">
            <v>279.08</v>
          </cell>
          <cell r="K54">
            <v>2232.64</v>
          </cell>
          <cell r="L54">
            <v>992</v>
          </cell>
          <cell r="M54">
            <v>7936</v>
          </cell>
          <cell r="N54" t="str">
            <v>中西成药</v>
          </cell>
          <cell r="O54" t="str">
            <v>胶类</v>
          </cell>
        </row>
        <row r="55">
          <cell r="D55">
            <v>6032261</v>
          </cell>
          <cell r="E55" t="str">
            <v>心相印恒金三层卷纸 110克*115毫米*三层*10卷 湖南恒安纸业有限公司</v>
          </cell>
          <cell r="F55" t="str">
            <v>提</v>
          </cell>
          <cell r="G55">
            <v>20.8</v>
          </cell>
          <cell r="H55">
            <v>3</v>
          </cell>
          <cell r="I55">
            <v>62.4</v>
          </cell>
          <cell r="J55">
            <v>14.19</v>
          </cell>
          <cell r="K55">
            <v>42.57</v>
          </cell>
          <cell r="L55">
            <v>20.5</v>
          </cell>
          <cell r="M55">
            <v>61.5</v>
          </cell>
          <cell r="N55" t="str">
            <v>日常用品</v>
          </cell>
          <cell r="O55" t="str">
            <v>家居用品</v>
          </cell>
        </row>
        <row r="56">
          <cell r="D56">
            <v>2000720</v>
          </cell>
          <cell r="E56" t="str">
            <v>冬瓜皮 片</v>
          </cell>
          <cell r="F56" t="str">
            <v>10克</v>
          </cell>
          <cell r="G56">
            <v>0.2</v>
          </cell>
          <cell r="H56">
            <v>64</v>
          </cell>
          <cell r="I56">
            <v>12.8</v>
          </cell>
          <cell r="J56">
            <v>0.15</v>
          </cell>
          <cell r="K56">
            <v>9.6</v>
          </cell>
          <cell r="L56">
            <v>0.2</v>
          </cell>
          <cell r="M56">
            <v>12.8</v>
          </cell>
          <cell r="N56" t="str">
            <v>中药</v>
          </cell>
          <cell r="O56" t="str">
            <v>饮片类</v>
          </cell>
        </row>
        <row r="57">
          <cell r="D57">
            <v>1032304</v>
          </cell>
          <cell r="E57" t="str">
            <v>小儿氨酚黄那敏颗粒 5克*18袋 海南葫芦娃药业集团股份有限公司</v>
          </cell>
          <cell r="F57" t="str">
            <v>盒</v>
          </cell>
          <cell r="G57">
            <v>22.5</v>
          </cell>
          <cell r="H57">
            <v>37</v>
          </cell>
          <cell r="I57">
            <v>832.5</v>
          </cell>
          <cell r="J57">
            <v>7.93</v>
          </cell>
          <cell r="K57">
            <v>293.41000000000003</v>
          </cell>
          <cell r="L57">
            <v>21.8</v>
          </cell>
          <cell r="M57">
            <v>806.6</v>
          </cell>
          <cell r="N57" t="str">
            <v>中西成药</v>
          </cell>
          <cell r="O57" t="str">
            <v>抗感冒用药</v>
          </cell>
        </row>
        <row r="58">
          <cell r="D58">
            <v>5014548</v>
          </cell>
          <cell r="E58" t="str">
            <v>远红外磁疗贴(骨质增生) (加倍佳) 9.5厘米*13厘米*4贴 山东朱氏堂医疗</v>
          </cell>
          <cell r="F58" t="str">
            <v>盒</v>
          </cell>
          <cell r="G58">
            <v>29.8</v>
          </cell>
          <cell r="H58">
            <v>5</v>
          </cell>
          <cell r="I58">
            <v>149</v>
          </cell>
          <cell r="J58">
            <v>5.94</v>
          </cell>
          <cell r="K58">
            <v>29.7</v>
          </cell>
          <cell r="L58">
            <v>29.4</v>
          </cell>
          <cell r="M58">
            <v>147</v>
          </cell>
          <cell r="N58" t="str">
            <v>医疗器械</v>
          </cell>
          <cell r="O58" t="str">
            <v>功能性贴膏</v>
          </cell>
        </row>
        <row r="59">
          <cell r="D59">
            <v>2008446</v>
          </cell>
          <cell r="E59" t="str">
            <v>菊花破壁饮片 1克*20袋 中山市中智中药饮片有限公司</v>
          </cell>
          <cell r="F59" t="str">
            <v>罐</v>
          </cell>
          <cell r="G59">
            <v>85</v>
          </cell>
          <cell r="H59">
            <v>16</v>
          </cell>
          <cell r="I59">
            <v>1360</v>
          </cell>
          <cell r="J59">
            <v>29.81</v>
          </cell>
          <cell r="K59">
            <v>476.96</v>
          </cell>
          <cell r="L59">
            <v>82.4</v>
          </cell>
          <cell r="M59">
            <v>1318.4</v>
          </cell>
          <cell r="N59" t="str">
            <v>中药</v>
          </cell>
          <cell r="O59" t="str">
            <v>饮片类</v>
          </cell>
        </row>
        <row r="60">
          <cell r="D60">
            <v>2004124</v>
          </cell>
          <cell r="E60" t="str">
            <v>地榆 片</v>
          </cell>
          <cell r="F60" t="str">
            <v>10克</v>
          </cell>
          <cell r="G60">
            <v>0.26</v>
          </cell>
          <cell r="H60">
            <v>209.5</v>
          </cell>
          <cell r="I60">
            <v>54.47</v>
          </cell>
          <cell r="J60">
            <v>0.24</v>
          </cell>
          <cell r="K60">
            <v>50.28</v>
          </cell>
          <cell r="L60">
            <v>0.2</v>
          </cell>
          <cell r="M60">
            <v>41.9</v>
          </cell>
          <cell r="N60" t="str">
            <v>中药</v>
          </cell>
          <cell r="O60" t="str">
            <v>饮片类</v>
          </cell>
        </row>
        <row r="61">
          <cell r="D61">
            <v>3005625</v>
          </cell>
          <cell r="E61" t="str">
            <v>康力士牌褪黑素片 60片*695毫克 美国</v>
          </cell>
          <cell r="F61" t="str">
            <v>瓶</v>
          </cell>
          <cell r="G61">
            <v>138</v>
          </cell>
          <cell r="H61">
            <v>4</v>
          </cell>
          <cell r="I61">
            <v>552</v>
          </cell>
          <cell r="J61">
            <v>45.11</v>
          </cell>
          <cell r="K61">
            <v>180.44</v>
          </cell>
          <cell r="L61">
            <v>134.30000000000001</v>
          </cell>
          <cell r="M61">
            <v>537.20000000000005</v>
          </cell>
          <cell r="N61" t="str">
            <v>保健食品</v>
          </cell>
          <cell r="O61" t="str">
            <v>功能调节类</v>
          </cell>
        </row>
        <row r="62">
          <cell r="D62">
            <v>1011850</v>
          </cell>
          <cell r="E62" t="str">
            <v>强力定眩胶囊 12粒*3板 江西银涛药业有限公司</v>
          </cell>
          <cell r="F62" t="str">
            <v>盒</v>
          </cell>
          <cell r="G62">
            <v>34.799999999999997</v>
          </cell>
          <cell r="H62">
            <v>6</v>
          </cell>
          <cell r="I62">
            <v>208.8</v>
          </cell>
          <cell r="J62">
            <v>16.309999999999999</v>
          </cell>
          <cell r="K62">
            <v>97.86</v>
          </cell>
          <cell r="L62">
            <v>34.1</v>
          </cell>
          <cell r="M62">
            <v>204.6</v>
          </cell>
          <cell r="N62" t="str">
            <v>中西成药</v>
          </cell>
          <cell r="O62" t="str">
            <v>心脑血管用药</v>
          </cell>
        </row>
        <row r="63">
          <cell r="D63">
            <v>6012991</v>
          </cell>
          <cell r="E63" t="str">
            <v>百肤邦凡士林维E尿素霜 120克 福建省海乐威生物工程有限公司</v>
          </cell>
          <cell r="F63" t="str">
            <v>盒</v>
          </cell>
          <cell r="G63">
            <v>18.8</v>
          </cell>
          <cell r="H63">
            <v>3</v>
          </cell>
          <cell r="I63">
            <v>56.4</v>
          </cell>
          <cell r="J63">
            <v>5.01</v>
          </cell>
          <cell r="K63">
            <v>15.03</v>
          </cell>
          <cell r="L63">
            <v>18.100000000000001</v>
          </cell>
          <cell r="M63">
            <v>54.3</v>
          </cell>
          <cell r="N63" t="str">
            <v>个人护理</v>
          </cell>
          <cell r="O63" t="str">
            <v>护肤用品</v>
          </cell>
        </row>
        <row r="64">
          <cell r="D64">
            <v>1001404</v>
          </cell>
          <cell r="E64" t="str">
            <v>藿香正气口服液 10毫升*10支 太极集团重庆涪陵制药厂有限公司</v>
          </cell>
          <cell r="F64" t="str">
            <v>盒</v>
          </cell>
          <cell r="G64">
            <v>24.8</v>
          </cell>
          <cell r="H64">
            <v>41</v>
          </cell>
          <cell r="I64">
            <v>1016.8</v>
          </cell>
          <cell r="J64">
            <v>0</v>
          </cell>
          <cell r="K64">
            <v>0</v>
          </cell>
          <cell r="L64">
            <v>24.2</v>
          </cell>
          <cell r="M64">
            <v>992.2</v>
          </cell>
          <cell r="N64" t="str">
            <v>中西成药</v>
          </cell>
          <cell r="O64" t="str">
            <v>抗感冒用药</v>
          </cell>
        </row>
        <row r="65">
          <cell r="D65">
            <v>1015990</v>
          </cell>
          <cell r="E65" t="str">
            <v>颈复康颗粒 5克*12袋 颈复康药业集团有限公司(承德颈复康药业集团)</v>
          </cell>
          <cell r="F65" t="str">
            <v>盒</v>
          </cell>
          <cell r="G65">
            <v>38.799999999999997</v>
          </cell>
          <cell r="H65">
            <v>4</v>
          </cell>
          <cell r="I65">
            <v>155.19999999999999</v>
          </cell>
          <cell r="J65">
            <v>25.71</v>
          </cell>
          <cell r="K65">
            <v>102.84</v>
          </cell>
          <cell r="L65">
            <v>38.1</v>
          </cell>
          <cell r="M65">
            <v>152.4</v>
          </cell>
          <cell r="N65" t="str">
            <v>中西成药</v>
          </cell>
          <cell r="O65" t="str">
            <v>风湿伤科镇痛用药</v>
          </cell>
        </row>
        <row r="66">
          <cell r="D66">
            <v>1005504</v>
          </cell>
          <cell r="E66" t="str">
            <v>枫蓼肠胃康分散片 0.5克*24片 浙江维康药业股份有限公司</v>
          </cell>
          <cell r="F66" t="str">
            <v>盒</v>
          </cell>
          <cell r="G66">
            <v>29.5</v>
          </cell>
          <cell r="H66">
            <v>2</v>
          </cell>
          <cell r="I66">
            <v>59</v>
          </cell>
          <cell r="J66">
            <v>11.05</v>
          </cell>
          <cell r="K66">
            <v>22.1</v>
          </cell>
          <cell r="L66">
            <v>28.9</v>
          </cell>
          <cell r="M66">
            <v>57.8</v>
          </cell>
          <cell r="N66" t="str">
            <v>中西成药</v>
          </cell>
          <cell r="O66" t="str">
            <v>胃肠道用药</v>
          </cell>
        </row>
        <row r="67">
          <cell r="D67">
            <v>3000493</v>
          </cell>
          <cell r="E67" t="str">
            <v>天然Β-胡萝卜素软胶囊 (汤臣倍健) 0.5克*100粒 汤臣倍健股份有限公司(</v>
          </cell>
          <cell r="F67" t="str">
            <v>瓶</v>
          </cell>
          <cell r="G67">
            <v>208</v>
          </cell>
          <cell r="H67">
            <v>6</v>
          </cell>
          <cell r="I67">
            <v>1248</v>
          </cell>
          <cell r="J67">
            <v>62.74</v>
          </cell>
          <cell r="K67">
            <v>376.44</v>
          </cell>
          <cell r="L67">
            <v>202</v>
          </cell>
          <cell r="M67">
            <v>1212</v>
          </cell>
          <cell r="N67" t="str">
            <v>保健食品</v>
          </cell>
          <cell r="O67" t="str">
            <v>营养补充类</v>
          </cell>
        </row>
        <row r="68">
          <cell r="D68">
            <v>6021231</v>
          </cell>
          <cell r="E68" t="str">
            <v>肤专家湿养王抑菌软膏 20克 武汉润禾生物医药有限公司</v>
          </cell>
          <cell r="F68" t="str">
            <v>盒</v>
          </cell>
          <cell r="G68">
            <v>28</v>
          </cell>
          <cell r="H68">
            <v>9</v>
          </cell>
          <cell r="I68">
            <v>252</v>
          </cell>
          <cell r="J68">
            <v>12.31</v>
          </cell>
          <cell r="K68">
            <v>110.79</v>
          </cell>
          <cell r="L68">
            <v>27.6</v>
          </cell>
          <cell r="M68">
            <v>248.4</v>
          </cell>
          <cell r="N68" t="str">
            <v>消毒用品</v>
          </cell>
          <cell r="O68" t="str">
            <v>消毒用品</v>
          </cell>
        </row>
        <row r="69">
          <cell r="D69">
            <v>6030007</v>
          </cell>
          <cell r="E69" t="str">
            <v>心相印竹浆本色纸 130抽*3 湖南恒安纸业有限公司</v>
          </cell>
          <cell r="F69" t="str">
            <v>提</v>
          </cell>
          <cell r="G69">
            <v>12.8</v>
          </cell>
          <cell r="H69">
            <v>20</v>
          </cell>
          <cell r="I69">
            <v>256</v>
          </cell>
          <cell r="J69">
            <v>8.32</v>
          </cell>
          <cell r="K69">
            <v>166.4</v>
          </cell>
          <cell r="L69">
            <v>12.4</v>
          </cell>
          <cell r="M69">
            <v>248</v>
          </cell>
          <cell r="N69" t="str">
            <v>日常用品</v>
          </cell>
          <cell r="O69" t="str">
            <v>家居用品</v>
          </cell>
        </row>
        <row r="70">
          <cell r="D70">
            <v>1014164</v>
          </cell>
          <cell r="E70" t="str">
            <v>奥利司他胶囊(雅塑) 0.12克*18粒 重庆植恩药业有限公司(原重庆桑田药业)</v>
          </cell>
          <cell r="F70" t="str">
            <v>盒</v>
          </cell>
          <cell r="G70">
            <v>298</v>
          </cell>
          <cell r="H70">
            <v>2</v>
          </cell>
          <cell r="I70">
            <v>596</v>
          </cell>
          <cell r="J70">
            <v>110.56</v>
          </cell>
          <cell r="K70">
            <v>221.12</v>
          </cell>
          <cell r="L70">
            <v>292</v>
          </cell>
          <cell r="M70">
            <v>584</v>
          </cell>
          <cell r="N70" t="str">
            <v>中西成药</v>
          </cell>
          <cell r="O70" t="str">
            <v>其他药品</v>
          </cell>
        </row>
        <row r="71">
          <cell r="D71">
            <v>1004763</v>
          </cell>
          <cell r="E71" t="str">
            <v>参芪健胃颗粒 (辅仁) 16克*10袋 河南辅仁堂制药有限公司</v>
          </cell>
          <cell r="F71" t="str">
            <v>盒</v>
          </cell>
          <cell r="G71">
            <v>36</v>
          </cell>
          <cell r="H71">
            <v>5</v>
          </cell>
          <cell r="I71">
            <v>180</v>
          </cell>
          <cell r="J71">
            <v>9.4</v>
          </cell>
          <cell r="K71">
            <v>47</v>
          </cell>
          <cell r="L71">
            <v>34.9</v>
          </cell>
          <cell r="M71">
            <v>174.5</v>
          </cell>
          <cell r="N71" t="str">
            <v>中西成药</v>
          </cell>
          <cell r="O71" t="str">
            <v>胃肠道用药</v>
          </cell>
        </row>
        <row r="72">
          <cell r="D72">
            <v>2008174</v>
          </cell>
          <cell r="E72" t="str">
            <v>燀桃仁 一级</v>
          </cell>
          <cell r="F72" t="str">
            <v>10克</v>
          </cell>
          <cell r="G72">
            <v>1.5</v>
          </cell>
          <cell r="H72">
            <v>107.1</v>
          </cell>
          <cell r="I72">
            <v>160.65</v>
          </cell>
          <cell r="J72">
            <v>0.98</v>
          </cell>
          <cell r="K72">
            <v>104.958</v>
          </cell>
          <cell r="L72">
            <v>1.46</v>
          </cell>
          <cell r="M72">
            <v>156.36600000000001</v>
          </cell>
          <cell r="N72" t="str">
            <v>中药</v>
          </cell>
          <cell r="O72" t="str">
            <v>饮片类</v>
          </cell>
        </row>
        <row r="73">
          <cell r="D73">
            <v>8504289</v>
          </cell>
          <cell r="E73" t="str">
            <v>桂花露爽足液 30毫升 桂林长圣药业有限责任公司</v>
          </cell>
          <cell r="F73" t="str">
            <v>盒</v>
          </cell>
          <cell r="G73">
            <v>18</v>
          </cell>
          <cell r="H73">
            <v>2</v>
          </cell>
          <cell r="I73">
            <v>36</v>
          </cell>
          <cell r="J73">
            <v>0.01</v>
          </cell>
          <cell r="K73">
            <v>0.02</v>
          </cell>
          <cell r="L73">
            <v>18</v>
          </cell>
          <cell r="M73">
            <v>36</v>
          </cell>
          <cell r="N73" t="str">
            <v>赠品</v>
          </cell>
          <cell r="O73" t="str">
            <v>商品赠品</v>
          </cell>
        </row>
        <row r="74">
          <cell r="D74">
            <v>2004252</v>
          </cell>
          <cell r="E74" t="str">
            <v>虎杖 块</v>
          </cell>
          <cell r="F74" t="str">
            <v>10克</v>
          </cell>
          <cell r="G74">
            <v>0.2</v>
          </cell>
          <cell r="H74">
            <v>118.8</v>
          </cell>
          <cell r="I74">
            <v>23.76</v>
          </cell>
          <cell r="J74">
            <v>0.13</v>
          </cell>
          <cell r="K74">
            <v>15.444000000000001</v>
          </cell>
          <cell r="L74">
            <v>0.2</v>
          </cell>
          <cell r="M74">
            <v>23.76</v>
          </cell>
          <cell r="N74" t="str">
            <v>中药</v>
          </cell>
          <cell r="O74" t="str">
            <v>饮片类</v>
          </cell>
        </row>
        <row r="75">
          <cell r="D75">
            <v>1013165</v>
          </cell>
          <cell r="E75" t="str">
            <v>*薏辛除湿止痛胶囊 (曹清华) 0.3克*12粒*18板 西安阿房宫药业股份有限</v>
          </cell>
          <cell r="F75" t="str">
            <v>盒</v>
          </cell>
          <cell r="G75">
            <v>498</v>
          </cell>
          <cell r="H75">
            <v>7</v>
          </cell>
          <cell r="I75">
            <v>3486</v>
          </cell>
          <cell r="J75">
            <v>416.31</v>
          </cell>
          <cell r="K75">
            <v>2914.17</v>
          </cell>
          <cell r="L75">
            <v>498</v>
          </cell>
          <cell r="M75">
            <v>3486</v>
          </cell>
          <cell r="N75" t="str">
            <v>中西成药</v>
          </cell>
          <cell r="O75" t="str">
            <v>风湿伤科镇痛用药</v>
          </cell>
        </row>
        <row r="76">
          <cell r="D76">
            <v>1001171</v>
          </cell>
          <cell r="E76" t="str">
            <v>复方氢溴酸东莨菪碱贴膏 (百益) 4片 江苏百益制药有限公司(原南通百益制药有限</v>
          </cell>
          <cell r="F76" t="str">
            <v>盒</v>
          </cell>
          <cell r="G76">
            <v>14.8</v>
          </cell>
          <cell r="H76">
            <v>10</v>
          </cell>
          <cell r="I76">
            <v>148</v>
          </cell>
          <cell r="J76">
            <v>3.98</v>
          </cell>
          <cell r="K76">
            <v>39.799999999999997</v>
          </cell>
          <cell r="L76">
            <v>14.1</v>
          </cell>
          <cell r="M76">
            <v>141</v>
          </cell>
          <cell r="N76" t="str">
            <v>中西成药</v>
          </cell>
          <cell r="O76" t="str">
            <v>外用药</v>
          </cell>
        </row>
        <row r="77">
          <cell r="D77">
            <v>1013425</v>
          </cell>
          <cell r="E77" t="str">
            <v>脉管复康片 0.6克*12片*6板 天津同仁堂集团股份有限公司</v>
          </cell>
          <cell r="F77" t="str">
            <v>盒</v>
          </cell>
          <cell r="G77">
            <v>62.4</v>
          </cell>
          <cell r="H77">
            <v>5</v>
          </cell>
          <cell r="I77">
            <v>312</v>
          </cell>
          <cell r="J77">
            <v>60.18</v>
          </cell>
          <cell r="K77">
            <v>300.89999999999998</v>
          </cell>
          <cell r="L77">
            <v>61.9</v>
          </cell>
          <cell r="M77">
            <v>309.5</v>
          </cell>
          <cell r="N77" t="str">
            <v>中西成药</v>
          </cell>
          <cell r="O77" t="str">
            <v>心脑血管用药</v>
          </cell>
        </row>
        <row r="78">
          <cell r="D78">
            <v>1004919</v>
          </cell>
          <cell r="E78" t="str">
            <v>健胃消食片 0.8克*32片 江中药业股份有限公司</v>
          </cell>
          <cell r="F78" t="str">
            <v>盒</v>
          </cell>
          <cell r="G78">
            <v>16</v>
          </cell>
          <cell r="H78">
            <v>6</v>
          </cell>
          <cell r="I78">
            <v>96</v>
          </cell>
          <cell r="J78">
            <v>7.36</v>
          </cell>
          <cell r="K78">
            <v>44.16</v>
          </cell>
          <cell r="L78">
            <v>15.4</v>
          </cell>
          <cell r="M78">
            <v>92.4</v>
          </cell>
          <cell r="N78" t="str">
            <v>中西成药</v>
          </cell>
          <cell r="O78" t="str">
            <v>胃肠道用药</v>
          </cell>
        </row>
        <row r="79">
          <cell r="D79">
            <v>1007864</v>
          </cell>
          <cell r="E79" t="str">
            <v>维生素AD软胶囊 (允奇) (0-1岁)50丸 江西天之海药业股份有限公司(原江</v>
          </cell>
          <cell r="F79" t="str">
            <v>盒</v>
          </cell>
          <cell r="G79">
            <v>34.799999999999997</v>
          </cell>
          <cell r="H79">
            <v>5</v>
          </cell>
          <cell r="I79">
            <v>174</v>
          </cell>
          <cell r="J79">
            <v>9.7200000000000006</v>
          </cell>
          <cell r="K79">
            <v>48.6</v>
          </cell>
          <cell r="L79">
            <v>33.700000000000003</v>
          </cell>
          <cell r="M79">
            <v>168.5</v>
          </cell>
          <cell r="N79" t="str">
            <v>中西成药</v>
          </cell>
          <cell r="O79" t="str">
            <v>维生素和钙类</v>
          </cell>
        </row>
        <row r="80">
          <cell r="D80">
            <v>5005905</v>
          </cell>
          <cell r="E80" t="str">
            <v>小林冰宝贴(儿童用) 12片 上海小林日化有限公司</v>
          </cell>
          <cell r="F80" t="str">
            <v>盒</v>
          </cell>
          <cell r="G80">
            <v>59.9</v>
          </cell>
          <cell r="H80">
            <v>3</v>
          </cell>
          <cell r="I80">
            <v>179.7</v>
          </cell>
          <cell r="J80">
            <v>24.48</v>
          </cell>
          <cell r="K80">
            <v>73.44</v>
          </cell>
          <cell r="L80">
            <v>58.8</v>
          </cell>
          <cell r="M80">
            <v>176.4</v>
          </cell>
          <cell r="N80" t="str">
            <v>医疗器械</v>
          </cell>
          <cell r="O80" t="str">
            <v>功能性贴膏</v>
          </cell>
        </row>
        <row r="81">
          <cell r="D81">
            <v>1041935</v>
          </cell>
          <cell r="E81" t="str">
            <v>酮康唑洗剂 (康王) 50毫升 南京白敬宇制药有限责任公司</v>
          </cell>
          <cell r="F81" t="str">
            <v>盒</v>
          </cell>
          <cell r="G81">
            <v>38.6</v>
          </cell>
          <cell r="H81">
            <v>2</v>
          </cell>
          <cell r="I81">
            <v>77.2</v>
          </cell>
          <cell r="J81">
            <v>29.31</v>
          </cell>
          <cell r="K81">
            <v>58.62</v>
          </cell>
          <cell r="L81">
            <v>37.700000000000003</v>
          </cell>
          <cell r="M81">
            <v>75.400000000000006</v>
          </cell>
          <cell r="N81" t="str">
            <v>中西成药</v>
          </cell>
          <cell r="O81" t="str">
            <v>外用药</v>
          </cell>
        </row>
        <row r="82">
          <cell r="D82">
            <v>2009303</v>
          </cell>
          <cell r="E82" t="str">
            <v>炒酸枣仁(选) 炒</v>
          </cell>
          <cell r="F82" t="str">
            <v>10克</v>
          </cell>
          <cell r="G82">
            <v>4</v>
          </cell>
          <cell r="H82">
            <v>318.01</v>
          </cell>
          <cell r="I82">
            <v>1272.04</v>
          </cell>
          <cell r="J82">
            <v>3.11</v>
          </cell>
          <cell r="K82">
            <v>989.01110000000006</v>
          </cell>
          <cell r="L82">
            <v>3.8</v>
          </cell>
          <cell r="M82">
            <v>1208.4380000000001</v>
          </cell>
          <cell r="N82" t="str">
            <v>中药</v>
          </cell>
          <cell r="O82" t="str">
            <v>饮片类</v>
          </cell>
        </row>
        <row r="83">
          <cell r="D83">
            <v>6008070</v>
          </cell>
          <cell r="E83" t="str">
            <v>隆力奇蛇油膏 80克 江苏隆力奇生物科技股份有限公司</v>
          </cell>
          <cell r="F83" t="str">
            <v>瓶</v>
          </cell>
          <cell r="G83">
            <v>7.5</v>
          </cell>
          <cell r="H83">
            <v>5</v>
          </cell>
          <cell r="I83">
            <v>37.5</v>
          </cell>
          <cell r="J83">
            <v>3.68</v>
          </cell>
          <cell r="K83">
            <v>18.399999999999999</v>
          </cell>
          <cell r="L83">
            <v>7.1</v>
          </cell>
          <cell r="M83">
            <v>35.5</v>
          </cell>
          <cell r="N83" t="str">
            <v>个人护理</v>
          </cell>
          <cell r="O83" t="str">
            <v>护肤用品</v>
          </cell>
        </row>
        <row r="84">
          <cell r="D84">
            <v>1025542</v>
          </cell>
          <cell r="E84" t="str">
            <v>维生素AD滴剂(一岁以下) 12粒*4板 国药控股星鲨制药(厦门)有限公司</v>
          </cell>
          <cell r="F84" t="str">
            <v>盒</v>
          </cell>
          <cell r="G84">
            <v>55</v>
          </cell>
          <cell r="H84">
            <v>3</v>
          </cell>
          <cell r="I84">
            <v>165</v>
          </cell>
          <cell r="J84">
            <v>13.77</v>
          </cell>
          <cell r="K84">
            <v>41.31</v>
          </cell>
          <cell r="L84">
            <v>53.5</v>
          </cell>
          <cell r="M84">
            <v>160.5</v>
          </cell>
          <cell r="N84" t="str">
            <v>中西成药</v>
          </cell>
          <cell r="O84" t="str">
            <v>维生素和钙类</v>
          </cell>
        </row>
        <row r="85">
          <cell r="D85">
            <v>1004252</v>
          </cell>
          <cell r="E85" t="str">
            <v>复方甘草口服溶液 100毫升 马应龙药业集团股份有限公司(武汉马应龙药业)</v>
          </cell>
          <cell r="F85" t="str">
            <v>瓶</v>
          </cell>
          <cell r="G85">
            <v>4.5</v>
          </cell>
          <cell r="H85">
            <v>6</v>
          </cell>
          <cell r="I85">
            <v>27</v>
          </cell>
          <cell r="J85">
            <v>5.0999999999999996</v>
          </cell>
          <cell r="K85">
            <v>30.6</v>
          </cell>
          <cell r="L85">
            <v>4.4000000000000004</v>
          </cell>
          <cell r="M85">
            <v>26.4</v>
          </cell>
          <cell r="N85" t="str">
            <v>中西成药</v>
          </cell>
          <cell r="O85" t="str">
            <v>祛痰止咳平喘用药</v>
          </cell>
        </row>
        <row r="86">
          <cell r="D86">
            <v>1004028</v>
          </cell>
          <cell r="E86" t="str">
            <v>奥美拉唑肠溶胶囊 (立卫克) 20毫克*14粒 悦康药业集团有限公司(北京悦康药</v>
          </cell>
          <cell r="F86" t="str">
            <v>瓶</v>
          </cell>
          <cell r="G86">
            <v>4</v>
          </cell>
          <cell r="H86">
            <v>8</v>
          </cell>
          <cell r="I86">
            <v>32</v>
          </cell>
          <cell r="J86">
            <v>1.47</v>
          </cell>
          <cell r="K86">
            <v>11.76</v>
          </cell>
          <cell r="L86">
            <v>3.8</v>
          </cell>
          <cell r="M86">
            <v>30.4</v>
          </cell>
          <cell r="N86" t="str">
            <v>中西成药</v>
          </cell>
          <cell r="O86" t="str">
            <v>胃肠道用药</v>
          </cell>
        </row>
        <row r="87">
          <cell r="D87">
            <v>1029067</v>
          </cell>
          <cell r="E87" t="str">
            <v>阿利沙坦酯片 240毫克*7片 深圳信立泰药业股份有限公司</v>
          </cell>
          <cell r="F87" t="str">
            <v>盒</v>
          </cell>
          <cell r="G87">
            <v>49.3</v>
          </cell>
          <cell r="H87">
            <v>10</v>
          </cell>
          <cell r="I87">
            <v>493</v>
          </cell>
          <cell r="J87">
            <v>49.6</v>
          </cell>
          <cell r="K87">
            <v>496</v>
          </cell>
          <cell r="L87">
            <v>49.3</v>
          </cell>
          <cell r="M87">
            <v>493</v>
          </cell>
          <cell r="N87" t="str">
            <v>中西成药</v>
          </cell>
          <cell r="O87" t="str">
            <v>心脑血管用药</v>
          </cell>
        </row>
        <row r="88">
          <cell r="D88">
            <v>1034073</v>
          </cell>
          <cell r="E88" t="str">
            <v>替格瑞洛片 (倍林达) 60毫克*14片 AstraZeneca AB</v>
          </cell>
          <cell r="F88" t="str">
            <v>盒</v>
          </cell>
          <cell r="G88">
            <v>90</v>
          </cell>
          <cell r="H88">
            <v>1</v>
          </cell>
          <cell r="I88">
            <v>90</v>
          </cell>
          <cell r="J88">
            <v>87.72</v>
          </cell>
          <cell r="K88">
            <v>87.72</v>
          </cell>
          <cell r="L88">
            <v>90</v>
          </cell>
          <cell r="M88">
            <v>90</v>
          </cell>
          <cell r="N88" t="str">
            <v>中西成药</v>
          </cell>
          <cell r="O88" t="str">
            <v>心脑血管用药</v>
          </cell>
        </row>
        <row r="89">
          <cell r="D89">
            <v>5005121</v>
          </cell>
          <cell r="E89" t="str">
            <v>弹性创可贴 100片 云南白药集团股份有限公司</v>
          </cell>
          <cell r="F89" t="str">
            <v>盒</v>
          </cell>
          <cell r="G89">
            <v>25</v>
          </cell>
          <cell r="H89">
            <v>6</v>
          </cell>
          <cell r="I89">
            <v>150</v>
          </cell>
          <cell r="J89">
            <v>8.26</v>
          </cell>
          <cell r="K89">
            <v>49.56</v>
          </cell>
          <cell r="L89">
            <v>24.5</v>
          </cell>
          <cell r="M89">
            <v>147</v>
          </cell>
          <cell r="N89" t="str">
            <v>医疗器械</v>
          </cell>
          <cell r="O89" t="str">
            <v>功能性贴膏</v>
          </cell>
        </row>
        <row r="90">
          <cell r="D90">
            <v>3007302</v>
          </cell>
          <cell r="E90" t="str">
            <v>健力多氨糖软骨素钙片(关爱超值装) 1.02克*100片*2瓶+80片 汤臣倍健</v>
          </cell>
          <cell r="F90" t="str">
            <v>盒</v>
          </cell>
          <cell r="G90">
            <v>520</v>
          </cell>
          <cell r="H90">
            <v>2</v>
          </cell>
          <cell r="I90">
            <v>1040</v>
          </cell>
          <cell r="J90">
            <v>220.47</v>
          </cell>
          <cell r="K90">
            <v>440.94</v>
          </cell>
          <cell r="L90">
            <v>518</v>
          </cell>
          <cell r="M90">
            <v>1036</v>
          </cell>
          <cell r="N90" t="str">
            <v>保健食品</v>
          </cell>
          <cell r="O90" t="str">
            <v>功能调节类</v>
          </cell>
        </row>
        <row r="91">
          <cell r="D91">
            <v>1018391</v>
          </cell>
          <cell r="E91" t="str">
            <v>非布司他片 40毫克*12片 杭州朱养心药业有限公司</v>
          </cell>
          <cell r="F91" t="str">
            <v>盒</v>
          </cell>
          <cell r="G91">
            <v>148</v>
          </cell>
          <cell r="H91">
            <v>2</v>
          </cell>
          <cell r="I91">
            <v>296</v>
          </cell>
          <cell r="J91">
            <v>120.55</v>
          </cell>
          <cell r="K91">
            <v>241.1</v>
          </cell>
          <cell r="L91">
            <v>145</v>
          </cell>
          <cell r="M91">
            <v>290</v>
          </cell>
          <cell r="N91" t="str">
            <v>中西成药</v>
          </cell>
          <cell r="O91" t="str">
            <v>风湿伤科镇痛用药</v>
          </cell>
        </row>
        <row r="92">
          <cell r="D92">
            <v>3003353</v>
          </cell>
          <cell r="E92" t="str">
            <v>养生堂牌天然维生素C咀嚼片 0.85克*130片 养生堂药业有限公司(原海南养生</v>
          </cell>
          <cell r="F92" t="str">
            <v>瓶</v>
          </cell>
          <cell r="G92">
            <v>168</v>
          </cell>
          <cell r="H92">
            <v>39</v>
          </cell>
          <cell r="I92">
            <v>6552</v>
          </cell>
          <cell r="J92">
            <v>80.14</v>
          </cell>
          <cell r="K92">
            <v>3125.46</v>
          </cell>
          <cell r="L92">
            <v>164.3</v>
          </cell>
          <cell r="M92">
            <v>6407.7</v>
          </cell>
          <cell r="N92" t="str">
            <v>保健食品</v>
          </cell>
          <cell r="O92" t="str">
            <v>营养补充类</v>
          </cell>
        </row>
        <row r="93">
          <cell r="D93">
            <v>1027553</v>
          </cell>
          <cell r="E93" t="str">
            <v>肌苷片 0.2克*100片 济南明鑫制药股份有限公司</v>
          </cell>
          <cell r="F93" t="str">
            <v>瓶</v>
          </cell>
          <cell r="G93">
            <v>9.5</v>
          </cell>
          <cell r="H93">
            <v>10</v>
          </cell>
          <cell r="I93">
            <v>95</v>
          </cell>
          <cell r="J93">
            <v>8.67</v>
          </cell>
          <cell r="K93">
            <v>86.7</v>
          </cell>
          <cell r="L93">
            <v>9.1999999999999993</v>
          </cell>
          <cell r="M93">
            <v>92</v>
          </cell>
          <cell r="N93" t="str">
            <v>中西成药</v>
          </cell>
          <cell r="O93" t="str">
            <v>肝胆用药</v>
          </cell>
        </row>
        <row r="94">
          <cell r="D94">
            <v>1016279</v>
          </cell>
          <cell r="E94" t="str">
            <v>非诺贝特缓释胶囊 0.25克*10粒 杭州民生药业有限公司</v>
          </cell>
          <cell r="F94" t="str">
            <v>盒</v>
          </cell>
          <cell r="G94">
            <v>26.9</v>
          </cell>
          <cell r="H94">
            <v>44</v>
          </cell>
          <cell r="I94">
            <v>1183.5999999999999</v>
          </cell>
          <cell r="J94">
            <v>13.24</v>
          </cell>
          <cell r="K94">
            <v>582.55999999999995</v>
          </cell>
          <cell r="L94">
            <v>26.7</v>
          </cell>
          <cell r="M94">
            <v>1174.8</v>
          </cell>
          <cell r="N94" t="str">
            <v>中西成药</v>
          </cell>
          <cell r="O94" t="str">
            <v>心脑血管用药</v>
          </cell>
        </row>
        <row r="95">
          <cell r="D95">
            <v>6013595</v>
          </cell>
          <cell r="E95" t="str">
            <v>BUGOFF驱蚊贴 12片 上海复沃医疗用品有限公司</v>
          </cell>
          <cell r="F95" t="str">
            <v>盒</v>
          </cell>
          <cell r="G95">
            <v>14.8</v>
          </cell>
          <cell r="H95">
            <v>6</v>
          </cell>
          <cell r="I95">
            <v>88.8</v>
          </cell>
          <cell r="J95">
            <v>5.48</v>
          </cell>
          <cell r="K95">
            <v>32.880000000000003</v>
          </cell>
          <cell r="L95">
            <v>14.2</v>
          </cell>
          <cell r="M95">
            <v>85.2</v>
          </cell>
          <cell r="N95" t="str">
            <v>日常用品</v>
          </cell>
          <cell r="O95" t="str">
            <v>家居用品</v>
          </cell>
        </row>
        <row r="96">
          <cell r="D96">
            <v>2020925</v>
          </cell>
          <cell r="E96" t="str">
            <v>天麻 20克</v>
          </cell>
          <cell r="F96" t="str">
            <v>10克</v>
          </cell>
          <cell r="G96">
            <v>6.8</v>
          </cell>
          <cell r="H96">
            <v>153.4</v>
          </cell>
          <cell r="I96">
            <v>1043.1199999999999</v>
          </cell>
          <cell r="J96">
            <v>2.5099999999999998</v>
          </cell>
          <cell r="K96">
            <v>385.03399999999999</v>
          </cell>
          <cell r="L96">
            <v>6.7</v>
          </cell>
          <cell r="M96">
            <v>1027.78</v>
          </cell>
          <cell r="N96" t="str">
            <v>中药</v>
          </cell>
          <cell r="O96" t="str">
            <v>参茸贵细类</v>
          </cell>
        </row>
        <row r="97">
          <cell r="D97">
            <v>3007134</v>
          </cell>
          <cell r="E97" t="str">
            <v>乐力钙镁锰锌铜维生素D胶囊(原多种矿物质维生素D胶囊) (乐力) 1克*60粒</v>
          </cell>
          <cell r="F97" t="str">
            <v>盒</v>
          </cell>
          <cell r="G97">
            <v>108</v>
          </cell>
          <cell r="H97">
            <v>2</v>
          </cell>
          <cell r="I97">
            <v>216</v>
          </cell>
          <cell r="J97">
            <v>45.79</v>
          </cell>
          <cell r="K97">
            <v>91.58</v>
          </cell>
          <cell r="L97">
            <v>108</v>
          </cell>
          <cell r="M97">
            <v>216</v>
          </cell>
          <cell r="N97" t="str">
            <v>保健食品</v>
          </cell>
          <cell r="O97" t="str">
            <v>营养补充类</v>
          </cell>
        </row>
        <row r="98">
          <cell r="D98">
            <v>8501332</v>
          </cell>
          <cell r="E98" t="str">
            <v>千金净雅妇科专用棉巾 240中量型*5片 湖南千金卫生用品股份有限公司</v>
          </cell>
          <cell r="F98" t="str">
            <v>盒</v>
          </cell>
          <cell r="G98">
            <v>5</v>
          </cell>
          <cell r="H98">
            <v>14</v>
          </cell>
          <cell r="I98">
            <v>70</v>
          </cell>
          <cell r="J98">
            <v>0.01</v>
          </cell>
          <cell r="K98">
            <v>0.14000000000000001</v>
          </cell>
          <cell r="L98">
            <v>5</v>
          </cell>
          <cell r="M98">
            <v>70</v>
          </cell>
          <cell r="N98" t="str">
            <v>赠品</v>
          </cell>
          <cell r="O98" t="str">
            <v>商品赠品</v>
          </cell>
        </row>
        <row r="99">
          <cell r="D99">
            <v>2030599</v>
          </cell>
          <cell r="E99" t="str">
            <v>西洋参 10克中厚片</v>
          </cell>
          <cell r="F99" t="str">
            <v>10克</v>
          </cell>
          <cell r="G99">
            <v>15.8</v>
          </cell>
          <cell r="H99">
            <v>377.9</v>
          </cell>
          <cell r="I99">
            <v>5970.82</v>
          </cell>
          <cell r="J99">
            <v>6.11</v>
          </cell>
          <cell r="K99">
            <v>2308.9690000000001</v>
          </cell>
          <cell r="L99">
            <v>15.5</v>
          </cell>
          <cell r="M99">
            <v>5857.45</v>
          </cell>
          <cell r="N99" t="str">
            <v>参类</v>
          </cell>
          <cell r="O99" t="str">
            <v/>
          </cell>
        </row>
        <row r="100">
          <cell r="D100">
            <v>2002247</v>
          </cell>
          <cell r="E100" t="str">
            <v>南沙参 片</v>
          </cell>
          <cell r="F100" t="str">
            <v>10克</v>
          </cell>
          <cell r="G100">
            <v>0.8</v>
          </cell>
          <cell r="H100">
            <v>88.1</v>
          </cell>
          <cell r="I100">
            <v>70.48</v>
          </cell>
          <cell r="J100">
            <v>0.47</v>
          </cell>
          <cell r="K100">
            <v>41.406999999999996</v>
          </cell>
          <cell r="L100">
            <v>0.78</v>
          </cell>
          <cell r="M100">
            <v>68.718000000000004</v>
          </cell>
          <cell r="N100" t="str">
            <v>中药</v>
          </cell>
          <cell r="O100" t="str">
            <v>饮片类</v>
          </cell>
        </row>
        <row r="101">
          <cell r="D101">
            <v>1001905</v>
          </cell>
          <cell r="E101" t="str">
            <v>感冒灵颗粒 10克*9袋 华润三九医药股份有限公司(山东三九药业)</v>
          </cell>
          <cell r="F101" t="str">
            <v>盒</v>
          </cell>
          <cell r="G101">
            <v>9.5</v>
          </cell>
          <cell r="H101">
            <v>45</v>
          </cell>
          <cell r="I101">
            <v>427.5</v>
          </cell>
          <cell r="J101">
            <v>11.5</v>
          </cell>
          <cell r="K101">
            <v>517.5</v>
          </cell>
          <cell r="L101">
            <v>4.9000000000000004</v>
          </cell>
          <cell r="M101">
            <v>220.5</v>
          </cell>
          <cell r="N101" t="str">
            <v>中西成药</v>
          </cell>
          <cell r="O101" t="str">
            <v>抗感冒用药</v>
          </cell>
        </row>
        <row r="102">
          <cell r="D102">
            <v>1016612</v>
          </cell>
          <cell r="E102" t="str">
            <v>阿莫西林胶囊 (仁和) 0.25克*40粒 安徽安科恒益药业有限公司</v>
          </cell>
          <cell r="F102" t="str">
            <v>盒</v>
          </cell>
          <cell r="G102">
            <v>15</v>
          </cell>
          <cell r="H102">
            <v>2</v>
          </cell>
          <cell r="I102">
            <v>30</v>
          </cell>
          <cell r="J102">
            <v>5.51</v>
          </cell>
          <cell r="K102">
            <v>11.02</v>
          </cell>
          <cell r="L102">
            <v>15</v>
          </cell>
          <cell r="M102">
            <v>30</v>
          </cell>
          <cell r="N102" t="str">
            <v>中西成药</v>
          </cell>
          <cell r="O102" t="str">
            <v>抗菌消炎药</v>
          </cell>
        </row>
        <row r="103">
          <cell r="D103">
            <v>2001503</v>
          </cell>
          <cell r="E103" t="str">
            <v>黄药子 片</v>
          </cell>
          <cell r="F103" t="str">
            <v>10克</v>
          </cell>
          <cell r="G103">
            <v>0.45</v>
          </cell>
          <cell r="H103">
            <v>36</v>
          </cell>
          <cell r="I103">
            <v>16.2</v>
          </cell>
          <cell r="J103">
            <v>0.16</v>
          </cell>
          <cell r="K103">
            <v>5.76</v>
          </cell>
          <cell r="L103">
            <v>0.4</v>
          </cell>
          <cell r="M103">
            <v>14.4</v>
          </cell>
          <cell r="N103" t="str">
            <v>中药</v>
          </cell>
          <cell r="O103" t="str">
            <v>饮片类</v>
          </cell>
        </row>
        <row r="104">
          <cell r="D104">
            <v>1009121</v>
          </cell>
          <cell r="E104" t="str">
            <v>左甲状腺素钠片 (优甲乐) 50微克*100片 德国默克公司</v>
          </cell>
          <cell r="F104" t="str">
            <v>盒</v>
          </cell>
          <cell r="G104">
            <v>25</v>
          </cell>
          <cell r="H104">
            <v>7</v>
          </cell>
          <cell r="I104">
            <v>175</v>
          </cell>
          <cell r="J104">
            <v>27.1</v>
          </cell>
          <cell r="K104">
            <v>189.7</v>
          </cell>
          <cell r="L104">
            <v>24.9</v>
          </cell>
          <cell r="M104">
            <v>174.3</v>
          </cell>
          <cell r="N104" t="str">
            <v>中西成药</v>
          </cell>
          <cell r="O104" t="str">
            <v>其他药品</v>
          </cell>
        </row>
        <row r="105">
          <cell r="D105">
            <v>1032208</v>
          </cell>
          <cell r="E105" t="str">
            <v>妥布霉素滴眼液 5毫升：15毫克 江苏普华克胜药业有限公司</v>
          </cell>
          <cell r="F105" t="str">
            <v>盒</v>
          </cell>
          <cell r="G105">
            <v>6.9</v>
          </cell>
          <cell r="H105">
            <v>3</v>
          </cell>
          <cell r="I105">
            <v>20.7</v>
          </cell>
          <cell r="J105">
            <v>1.64</v>
          </cell>
          <cell r="K105">
            <v>4.92</v>
          </cell>
          <cell r="L105">
            <v>6.7</v>
          </cell>
          <cell r="M105">
            <v>20.100000000000001</v>
          </cell>
          <cell r="N105" t="str">
            <v>中西成药</v>
          </cell>
          <cell r="O105" t="str">
            <v>外用药</v>
          </cell>
        </row>
        <row r="106">
          <cell r="D106">
            <v>1010308</v>
          </cell>
          <cell r="E106" t="str">
            <v>天和追风膏 7*10*4贴 桂林华润天和药业有限公司(桂林天和药业股份有限公司)</v>
          </cell>
          <cell r="F106" t="str">
            <v>袋</v>
          </cell>
          <cell r="G106">
            <v>2</v>
          </cell>
          <cell r="H106">
            <v>53</v>
          </cell>
          <cell r="I106">
            <v>106</v>
          </cell>
          <cell r="J106">
            <v>1.93</v>
          </cell>
          <cell r="K106">
            <v>102.29</v>
          </cell>
          <cell r="L106">
            <v>1.8</v>
          </cell>
          <cell r="M106">
            <v>95.4</v>
          </cell>
          <cell r="N106" t="str">
            <v>中西成药</v>
          </cell>
          <cell r="O106" t="str">
            <v>外用药</v>
          </cell>
        </row>
        <row r="107">
          <cell r="D107">
            <v>2004694</v>
          </cell>
          <cell r="E107" t="str">
            <v>煅珍珠母 煅</v>
          </cell>
          <cell r="F107" t="str">
            <v>10克</v>
          </cell>
          <cell r="G107">
            <v>0.1</v>
          </cell>
          <cell r="H107">
            <v>128.69999999999999</v>
          </cell>
          <cell r="I107">
            <v>12.87</v>
          </cell>
          <cell r="J107">
            <v>7.0000000000000007E-2</v>
          </cell>
          <cell r="K107">
            <v>9.0090000000000003</v>
          </cell>
          <cell r="L107">
            <v>0.1</v>
          </cell>
          <cell r="M107">
            <v>12.87</v>
          </cell>
          <cell r="N107" t="str">
            <v>中药</v>
          </cell>
          <cell r="O107" t="str">
            <v>饮片类</v>
          </cell>
        </row>
        <row r="108">
          <cell r="D108">
            <v>1008792</v>
          </cell>
          <cell r="E108" t="str">
            <v>*槐耳颗粒 (金克) 20克*6包 启东盖天力药业有限公司</v>
          </cell>
          <cell r="F108" t="str">
            <v>盒</v>
          </cell>
          <cell r="G108">
            <v>114</v>
          </cell>
          <cell r="H108">
            <v>3</v>
          </cell>
          <cell r="I108">
            <v>342</v>
          </cell>
          <cell r="J108">
            <v>111.72</v>
          </cell>
          <cell r="K108">
            <v>335.16</v>
          </cell>
          <cell r="L108">
            <v>114</v>
          </cell>
          <cell r="M108">
            <v>342</v>
          </cell>
          <cell r="N108" t="str">
            <v>中西成药</v>
          </cell>
          <cell r="O108" t="str">
            <v>激素和抗肿瘤用药</v>
          </cell>
        </row>
        <row r="109">
          <cell r="D109">
            <v>1006079</v>
          </cell>
          <cell r="E109" t="str">
            <v>复方丹参片 0.32克*60片 北京同仁堂科技发展股份有限公司制药厂</v>
          </cell>
          <cell r="F109" t="str">
            <v>瓶</v>
          </cell>
          <cell r="G109">
            <v>9.9</v>
          </cell>
          <cell r="H109">
            <v>3</v>
          </cell>
          <cell r="I109">
            <v>29.7</v>
          </cell>
          <cell r="J109">
            <v>4.9000000000000004</v>
          </cell>
          <cell r="K109">
            <v>14.7</v>
          </cell>
          <cell r="L109">
            <v>4.8</v>
          </cell>
          <cell r="M109">
            <v>14.4</v>
          </cell>
          <cell r="N109" t="str">
            <v>中西成药</v>
          </cell>
          <cell r="O109" t="str">
            <v>心脑血管用药</v>
          </cell>
        </row>
        <row r="110">
          <cell r="D110">
            <v>1003458</v>
          </cell>
          <cell r="E110" t="str">
            <v>咳速停糖浆 100毫升 贵州百灵企业集团制药股份有限公司</v>
          </cell>
          <cell r="F110" t="str">
            <v>瓶</v>
          </cell>
          <cell r="G110">
            <v>6.8</v>
          </cell>
          <cell r="H110">
            <v>12</v>
          </cell>
          <cell r="I110">
            <v>81.599999999999994</v>
          </cell>
          <cell r="J110">
            <v>8.3800000000000008</v>
          </cell>
          <cell r="K110">
            <v>100.56</v>
          </cell>
          <cell r="L110">
            <v>6.7</v>
          </cell>
          <cell r="M110">
            <v>80.400000000000006</v>
          </cell>
          <cell r="N110" t="str">
            <v>中西成药</v>
          </cell>
          <cell r="O110" t="str">
            <v>祛痰止咳平喘用药</v>
          </cell>
        </row>
        <row r="111">
          <cell r="D111">
            <v>2028847</v>
          </cell>
          <cell r="E111" t="str">
            <v>薏苡仁 亘(一级)</v>
          </cell>
          <cell r="F111" t="str">
            <v>10克</v>
          </cell>
          <cell r="G111">
            <v>0.4</v>
          </cell>
          <cell r="H111">
            <v>472.1</v>
          </cell>
          <cell r="I111">
            <v>188.84</v>
          </cell>
          <cell r="J111">
            <v>0.26</v>
          </cell>
          <cell r="K111">
            <v>122.746</v>
          </cell>
          <cell r="L111">
            <v>0.4</v>
          </cell>
          <cell r="M111">
            <v>188.84</v>
          </cell>
          <cell r="N111" t="str">
            <v>中药</v>
          </cell>
          <cell r="O111" t="str">
            <v>饮片类</v>
          </cell>
        </row>
        <row r="112">
          <cell r="D112">
            <v>1008492</v>
          </cell>
          <cell r="E112" t="str">
            <v>利培酮片 (维思通) 1毫克*20片 西安杨森制药有限公司</v>
          </cell>
          <cell r="F112" t="str">
            <v>盒</v>
          </cell>
          <cell r="G112">
            <v>48</v>
          </cell>
          <cell r="H112">
            <v>3</v>
          </cell>
          <cell r="I112">
            <v>144</v>
          </cell>
          <cell r="J112">
            <v>52.84</v>
          </cell>
          <cell r="K112">
            <v>158.52000000000001</v>
          </cell>
          <cell r="L112">
            <v>47.9</v>
          </cell>
          <cell r="M112">
            <v>143.69999999999999</v>
          </cell>
          <cell r="N112" t="str">
            <v>中西成药</v>
          </cell>
          <cell r="O112" t="str">
            <v>精神病用药</v>
          </cell>
        </row>
        <row r="113">
          <cell r="D113">
            <v>1000313</v>
          </cell>
          <cell r="E113" t="str">
            <v>利巴韦林气雾剂(混悬型)(信韦林)10.5克:75毫克 150揿 0.5毫克 上</v>
          </cell>
          <cell r="F113" t="str">
            <v>瓶</v>
          </cell>
          <cell r="G113">
            <v>47.8</v>
          </cell>
          <cell r="H113">
            <v>2</v>
          </cell>
          <cell r="I113">
            <v>95.6</v>
          </cell>
          <cell r="J113">
            <v>45.29</v>
          </cell>
          <cell r="K113">
            <v>90.58</v>
          </cell>
          <cell r="L113">
            <v>47.4</v>
          </cell>
          <cell r="M113">
            <v>94.8</v>
          </cell>
          <cell r="N113" t="str">
            <v>中西成药</v>
          </cell>
          <cell r="O113" t="str">
            <v>抗菌消炎药</v>
          </cell>
        </row>
        <row r="114">
          <cell r="D114">
            <v>1005797</v>
          </cell>
          <cell r="E114" t="str">
            <v>槐角丸 200丸 湖北瑞华制药有限责任公司</v>
          </cell>
          <cell r="F114" t="str">
            <v>盒</v>
          </cell>
          <cell r="G114">
            <v>2.5</v>
          </cell>
          <cell r="H114">
            <v>6</v>
          </cell>
          <cell r="I114">
            <v>15</v>
          </cell>
          <cell r="J114">
            <v>3.25</v>
          </cell>
          <cell r="K114">
            <v>19.5</v>
          </cell>
          <cell r="L114">
            <v>2.4</v>
          </cell>
          <cell r="M114">
            <v>14.4</v>
          </cell>
          <cell r="N114" t="str">
            <v>中西成药</v>
          </cell>
          <cell r="O114" t="str">
            <v>胃肠道用药</v>
          </cell>
        </row>
        <row r="115">
          <cell r="D115">
            <v>3005626</v>
          </cell>
          <cell r="E115" t="str">
            <v>康力士乳清蛋白粉(香草味) 400克 美国</v>
          </cell>
          <cell r="F115" t="str">
            <v>瓶</v>
          </cell>
          <cell r="G115">
            <v>398</v>
          </cell>
          <cell r="H115">
            <v>2</v>
          </cell>
          <cell r="I115">
            <v>796</v>
          </cell>
          <cell r="J115">
            <v>129.27000000000001</v>
          </cell>
          <cell r="K115">
            <v>258.54000000000002</v>
          </cell>
          <cell r="L115">
            <v>398</v>
          </cell>
          <cell r="M115">
            <v>796</v>
          </cell>
          <cell r="N115" t="str">
            <v>健康食品</v>
          </cell>
          <cell r="O115" t="str">
            <v>一般保健品</v>
          </cell>
        </row>
        <row r="116">
          <cell r="D116">
            <v>8007156</v>
          </cell>
          <cell r="E116" t="str">
            <v>爱宝美2段较大婴儿配方奶粉(6-12月) 800克 纽迪希亚</v>
          </cell>
          <cell r="F116" t="str">
            <v>罐</v>
          </cell>
          <cell r="G116">
            <v>220</v>
          </cell>
          <cell r="H116">
            <v>2</v>
          </cell>
          <cell r="I116">
            <v>440</v>
          </cell>
          <cell r="J116">
            <v>196.72</v>
          </cell>
          <cell r="K116">
            <v>393.44</v>
          </cell>
          <cell r="L116">
            <v>198</v>
          </cell>
          <cell r="M116">
            <v>396</v>
          </cell>
          <cell r="N116" t="str">
            <v>母婴类</v>
          </cell>
          <cell r="O116" t="str">
            <v>母婴食品</v>
          </cell>
        </row>
        <row r="117">
          <cell r="D117">
            <v>1019149</v>
          </cell>
          <cell r="E117" t="str">
            <v>复方小儿退热栓 4粒 江西九华药业有限公司</v>
          </cell>
          <cell r="F117" t="str">
            <v>盒</v>
          </cell>
          <cell r="G117">
            <v>12.5</v>
          </cell>
          <cell r="H117">
            <v>3</v>
          </cell>
          <cell r="I117">
            <v>37.5</v>
          </cell>
          <cell r="J117">
            <v>4.45</v>
          </cell>
          <cell r="K117">
            <v>13.35</v>
          </cell>
          <cell r="L117">
            <v>12.5</v>
          </cell>
          <cell r="M117">
            <v>37.5</v>
          </cell>
          <cell r="N117" t="str">
            <v>中西成药</v>
          </cell>
          <cell r="O117" t="str">
            <v>外用药</v>
          </cell>
        </row>
        <row r="118">
          <cell r="D118">
            <v>1038629</v>
          </cell>
          <cell r="E118" t="str">
            <v>开塞露(含甘油) 20毫升*10支 福元药业有限公司</v>
          </cell>
          <cell r="F118" t="str">
            <v>盒</v>
          </cell>
          <cell r="G118">
            <v>15</v>
          </cell>
          <cell r="H118">
            <v>5</v>
          </cell>
          <cell r="I118">
            <v>75</v>
          </cell>
          <cell r="J118">
            <v>6.36</v>
          </cell>
          <cell r="K118">
            <v>31.8</v>
          </cell>
          <cell r="L118">
            <v>14.6</v>
          </cell>
          <cell r="M118">
            <v>73</v>
          </cell>
          <cell r="N118" t="str">
            <v>中西成药</v>
          </cell>
          <cell r="O118" t="str">
            <v>外用药</v>
          </cell>
        </row>
        <row r="119">
          <cell r="D119">
            <v>1004178</v>
          </cell>
          <cell r="E119" t="str">
            <v>复方甘草片 100片 广州粤华制药有限公司(广州粤华药业)</v>
          </cell>
          <cell r="F119" t="str">
            <v>瓶</v>
          </cell>
          <cell r="G119">
            <v>10.8</v>
          </cell>
          <cell r="H119">
            <v>7</v>
          </cell>
          <cell r="I119">
            <v>75.599999999999994</v>
          </cell>
          <cell r="J119">
            <v>7.53</v>
          </cell>
          <cell r="K119">
            <v>52.71</v>
          </cell>
          <cell r="L119">
            <v>10</v>
          </cell>
          <cell r="M119">
            <v>70</v>
          </cell>
          <cell r="N119" t="str">
            <v>中西成药</v>
          </cell>
          <cell r="O119" t="str">
            <v>祛痰止咳平喘用药</v>
          </cell>
        </row>
        <row r="120">
          <cell r="D120">
            <v>1042464</v>
          </cell>
          <cell r="E120" t="str">
            <v>盐酸氨溴索糖浆 120毫升:0.72克 天大药业(珠海)有限公司</v>
          </cell>
          <cell r="F120" t="str">
            <v>盒</v>
          </cell>
          <cell r="G120">
            <v>26.8</v>
          </cell>
          <cell r="H120">
            <v>6</v>
          </cell>
          <cell r="I120">
            <v>160.80000000000001</v>
          </cell>
          <cell r="J120">
            <v>6.03</v>
          </cell>
          <cell r="K120">
            <v>36.18</v>
          </cell>
          <cell r="L120">
            <v>26</v>
          </cell>
          <cell r="M120">
            <v>156</v>
          </cell>
          <cell r="N120" t="str">
            <v>中西成药</v>
          </cell>
          <cell r="O120" t="str">
            <v>祛痰止咳平喘用药</v>
          </cell>
        </row>
        <row r="121">
          <cell r="D121">
            <v>1016275</v>
          </cell>
          <cell r="E121" t="str">
            <v>格列吡嗪缓释片 5毫克*24片 扬子江药业集团有限公司</v>
          </cell>
          <cell r="F121" t="str">
            <v>盒</v>
          </cell>
          <cell r="G121">
            <v>22</v>
          </cell>
          <cell r="H121">
            <v>3</v>
          </cell>
          <cell r="I121">
            <v>66</v>
          </cell>
          <cell r="J121">
            <v>17.329999999999998</v>
          </cell>
          <cell r="K121">
            <v>51.99</v>
          </cell>
          <cell r="L121">
            <v>21.5</v>
          </cell>
          <cell r="M121">
            <v>64.5</v>
          </cell>
          <cell r="N121" t="str">
            <v>中西成药</v>
          </cell>
          <cell r="O121" t="str">
            <v>糖尿病用药</v>
          </cell>
        </row>
        <row r="122">
          <cell r="D122">
            <v>1004584</v>
          </cell>
          <cell r="E122" t="str">
            <v>一清软胶囊 0.5克*12粒 江西欧氏药业有限责任公司</v>
          </cell>
          <cell r="F122" t="str">
            <v>盒</v>
          </cell>
          <cell r="G122">
            <v>13.8</v>
          </cell>
          <cell r="H122">
            <v>3</v>
          </cell>
          <cell r="I122">
            <v>41.4</v>
          </cell>
          <cell r="J122">
            <v>3.07</v>
          </cell>
          <cell r="K122">
            <v>9.2100000000000009</v>
          </cell>
          <cell r="L122">
            <v>13.1</v>
          </cell>
          <cell r="M122">
            <v>39.299999999999997</v>
          </cell>
          <cell r="N122" t="str">
            <v>中西成药</v>
          </cell>
          <cell r="O122" t="str">
            <v>清热解毒用药</v>
          </cell>
        </row>
        <row r="123">
          <cell r="D123">
            <v>1020741</v>
          </cell>
          <cell r="E123" t="str">
            <v>格列美脲分散片 2毫克*30片 石药集团欧意药业有限公司</v>
          </cell>
          <cell r="F123" t="str">
            <v>盒</v>
          </cell>
          <cell r="G123">
            <v>59.5</v>
          </cell>
          <cell r="H123">
            <v>18</v>
          </cell>
          <cell r="I123">
            <v>1071</v>
          </cell>
          <cell r="J123">
            <v>19.09</v>
          </cell>
          <cell r="K123">
            <v>343.62</v>
          </cell>
          <cell r="L123">
            <v>58.9</v>
          </cell>
          <cell r="M123">
            <v>1060.2</v>
          </cell>
          <cell r="N123" t="str">
            <v>中西成药</v>
          </cell>
          <cell r="O123" t="str">
            <v>糖尿病用药</v>
          </cell>
        </row>
        <row r="124">
          <cell r="D124">
            <v>1032458</v>
          </cell>
          <cell r="E124" t="str">
            <v>灯台叶颗粒  10克*6袋 云南海沣药业有限公司</v>
          </cell>
          <cell r="F124" t="str">
            <v>盒</v>
          </cell>
          <cell r="G124">
            <v>26</v>
          </cell>
          <cell r="H124">
            <v>3</v>
          </cell>
          <cell r="I124">
            <v>78</v>
          </cell>
          <cell r="J124">
            <v>13.19</v>
          </cell>
          <cell r="K124">
            <v>39.57</v>
          </cell>
          <cell r="L124">
            <v>25.2</v>
          </cell>
          <cell r="M124">
            <v>75.599999999999994</v>
          </cell>
          <cell r="N124" t="str">
            <v>中西成药</v>
          </cell>
          <cell r="O124" t="str">
            <v>祛痰止咳平喘用药</v>
          </cell>
        </row>
        <row r="125">
          <cell r="D125">
            <v>1020245</v>
          </cell>
          <cell r="E125" t="str">
            <v>复方水杨酸甲酯薄荷醇贴剂 6.5厘米*4.2厘米*40贴 久光制药株式会社</v>
          </cell>
          <cell r="F125" t="str">
            <v>盒</v>
          </cell>
          <cell r="G125">
            <v>89.8</v>
          </cell>
          <cell r="H125">
            <v>4</v>
          </cell>
          <cell r="I125">
            <v>359.2</v>
          </cell>
          <cell r="J125">
            <v>20.88</v>
          </cell>
          <cell r="K125">
            <v>83.52</v>
          </cell>
          <cell r="L125">
            <v>87.7</v>
          </cell>
          <cell r="M125">
            <v>350.8</v>
          </cell>
          <cell r="N125" t="str">
            <v>中西成药</v>
          </cell>
          <cell r="O125" t="str">
            <v>外用药</v>
          </cell>
        </row>
        <row r="126">
          <cell r="D126">
            <v>1000560</v>
          </cell>
          <cell r="E126" t="str">
            <v>酮康唑乳膏 15克:0.3克 河南羚锐生物药业有限公司</v>
          </cell>
          <cell r="F126" t="str">
            <v>支</v>
          </cell>
          <cell r="G126">
            <v>8.6</v>
          </cell>
          <cell r="H126">
            <v>1</v>
          </cell>
          <cell r="I126">
            <v>8.6</v>
          </cell>
          <cell r="J126">
            <v>4.75</v>
          </cell>
          <cell r="K126">
            <v>4.75</v>
          </cell>
          <cell r="L126">
            <v>8.1999999999999993</v>
          </cell>
          <cell r="M126">
            <v>8.1999999999999993</v>
          </cell>
          <cell r="N126" t="str">
            <v>中西成药</v>
          </cell>
          <cell r="O126" t="str">
            <v>外用药</v>
          </cell>
        </row>
        <row r="127">
          <cell r="D127">
            <v>2004541</v>
          </cell>
          <cell r="E127" t="str">
            <v>射干 片</v>
          </cell>
          <cell r="F127" t="str">
            <v>10克</v>
          </cell>
          <cell r="G127">
            <v>1.5</v>
          </cell>
          <cell r="H127">
            <v>85.1</v>
          </cell>
          <cell r="I127">
            <v>127.65</v>
          </cell>
          <cell r="J127">
            <v>0.53</v>
          </cell>
          <cell r="K127">
            <v>45.103000000000002</v>
          </cell>
          <cell r="L127">
            <v>1.46</v>
          </cell>
          <cell r="M127">
            <v>124.246</v>
          </cell>
          <cell r="N127" t="str">
            <v>中药</v>
          </cell>
          <cell r="O127" t="str">
            <v>饮片类</v>
          </cell>
        </row>
        <row r="128">
          <cell r="D128">
            <v>1020762</v>
          </cell>
          <cell r="E128" t="str">
            <v>喉炎丸 60粒*2瓶 成都九芝堂金鼎药业有限公司</v>
          </cell>
          <cell r="F128" t="str">
            <v>盒</v>
          </cell>
          <cell r="G128">
            <v>38</v>
          </cell>
          <cell r="H128">
            <v>2</v>
          </cell>
          <cell r="I128">
            <v>76</v>
          </cell>
          <cell r="J128">
            <v>7.8</v>
          </cell>
          <cell r="K128">
            <v>15.6</v>
          </cell>
          <cell r="L128">
            <v>36.9</v>
          </cell>
          <cell r="M128">
            <v>73.8</v>
          </cell>
          <cell r="N128" t="str">
            <v>中西成药</v>
          </cell>
          <cell r="O128" t="str">
            <v>五官科用药</v>
          </cell>
        </row>
        <row r="129">
          <cell r="D129">
            <v>8504588</v>
          </cell>
          <cell r="E129" t="str">
            <v>毛毯(舒筋健腰丸赠) 条 未知</v>
          </cell>
          <cell r="F129" t="str">
            <v>条</v>
          </cell>
          <cell r="G129">
            <v>29.9</v>
          </cell>
          <cell r="H129">
            <v>1</v>
          </cell>
          <cell r="I129">
            <v>29.9</v>
          </cell>
          <cell r="J129">
            <v>0.01</v>
          </cell>
          <cell r="K129">
            <v>0.01</v>
          </cell>
          <cell r="L129">
            <v>29.9</v>
          </cell>
          <cell r="M129">
            <v>29.9</v>
          </cell>
          <cell r="N129" t="str">
            <v>赠品</v>
          </cell>
          <cell r="O129" t="str">
            <v>商品赠品</v>
          </cell>
        </row>
        <row r="130">
          <cell r="D130">
            <v>1008931</v>
          </cell>
          <cell r="E130" t="str">
            <v>氯雷他定片 (开瑞坦) 10毫克*6片 拜耳医药(上海)有限公司</v>
          </cell>
          <cell r="F130" t="str">
            <v>盒</v>
          </cell>
          <cell r="G130">
            <v>18.899999999999999</v>
          </cell>
          <cell r="H130">
            <v>5</v>
          </cell>
          <cell r="I130">
            <v>94.5</v>
          </cell>
          <cell r="J130">
            <v>18.77</v>
          </cell>
          <cell r="K130">
            <v>93.85</v>
          </cell>
          <cell r="L130">
            <v>18.600000000000001</v>
          </cell>
          <cell r="M130">
            <v>93</v>
          </cell>
          <cell r="N130" t="str">
            <v>中西成药</v>
          </cell>
          <cell r="O130" t="str">
            <v>抗晕止吐抗过敏用药</v>
          </cell>
        </row>
        <row r="131">
          <cell r="D131">
            <v>6011815</v>
          </cell>
          <cell r="E131" t="str">
            <v>醋酸铅 500克 长沙华康消毒剂有限公司(原长沙华康生物科技有限公司)</v>
          </cell>
          <cell r="F131" t="str">
            <v>瓶</v>
          </cell>
          <cell r="G131">
            <v>15</v>
          </cell>
          <cell r="H131">
            <v>3</v>
          </cell>
          <cell r="I131">
            <v>45</v>
          </cell>
          <cell r="J131">
            <v>14.28</v>
          </cell>
          <cell r="K131">
            <v>42.84</v>
          </cell>
          <cell r="L131">
            <v>14.5</v>
          </cell>
          <cell r="M131">
            <v>43.5</v>
          </cell>
          <cell r="N131" t="str">
            <v>消毒用品</v>
          </cell>
          <cell r="O131" t="str">
            <v>消毒用品</v>
          </cell>
        </row>
        <row r="132">
          <cell r="D132">
            <v>1013294</v>
          </cell>
          <cell r="E132" t="str">
            <v>盐酸氨溴索片 (齐明朗) 30毫克*10片*2板 成都恒瑞制药有限公司</v>
          </cell>
          <cell r="F132" t="str">
            <v>盒</v>
          </cell>
          <cell r="G132">
            <v>13.8</v>
          </cell>
          <cell r="H132">
            <v>7</v>
          </cell>
          <cell r="I132">
            <v>96.6</v>
          </cell>
          <cell r="J132">
            <v>4.1399999999999997</v>
          </cell>
          <cell r="K132">
            <v>28.98</v>
          </cell>
          <cell r="L132">
            <v>13.1</v>
          </cell>
          <cell r="M132">
            <v>91.7</v>
          </cell>
          <cell r="N132" t="str">
            <v>中西成药</v>
          </cell>
          <cell r="O132" t="str">
            <v>祛痰止咳平喘用药</v>
          </cell>
        </row>
        <row r="133">
          <cell r="D133">
            <v>6017653</v>
          </cell>
          <cell r="E133" t="str">
            <v>花王纸尿裤 XL44片 日本花王株式会社</v>
          </cell>
          <cell r="F133" t="str">
            <v>袋</v>
          </cell>
          <cell r="G133">
            <v>158</v>
          </cell>
          <cell r="H133">
            <v>2</v>
          </cell>
          <cell r="I133">
            <v>316</v>
          </cell>
          <cell r="J133">
            <v>109</v>
          </cell>
          <cell r="K133">
            <v>218</v>
          </cell>
          <cell r="L133">
            <v>110.6</v>
          </cell>
          <cell r="M133">
            <v>221.2</v>
          </cell>
          <cell r="N133" t="str">
            <v>母婴类</v>
          </cell>
          <cell r="O133" t="str">
            <v>母婴用品</v>
          </cell>
        </row>
        <row r="134">
          <cell r="D134">
            <v>2058402</v>
          </cell>
          <cell r="E134" t="str">
            <v>红景天(恒修堂) 3克*10袋 广州今典精方药业有限公司</v>
          </cell>
          <cell r="F134" t="str">
            <v>盒</v>
          </cell>
          <cell r="G134">
            <v>57.8</v>
          </cell>
          <cell r="H134">
            <v>4</v>
          </cell>
          <cell r="I134">
            <v>231.2</v>
          </cell>
          <cell r="J134">
            <v>13.31</v>
          </cell>
          <cell r="K134">
            <v>53.24</v>
          </cell>
          <cell r="L134">
            <v>56.6</v>
          </cell>
          <cell r="M134">
            <v>226.4</v>
          </cell>
          <cell r="N134" t="str">
            <v>中药</v>
          </cell>
          <cell r="O134" t="str">
            <v>饮片类</v>
          </cell>
        </row>
        <row r="135">
          <cell r="D135">
            <v>2004034</v>
          </cell>
          <cell r="E135" t="str">
            <v>白芷 片</v>
          </cell>
          <cell r="F135" t="str">
            <v>10克</v>
          </cell>
          <cell r="G135">
            <v>0.28000000000000003</v>
          </cell>
          <cell r="H135">
            <v>59.8</v>
          </cell>
          <cell r="I135">
            <v>16.744</v>
          </cell>
          <cell r="J135">
            <v>0.22</v>
          </cell>
          <cell r="K135">
            <v>13.156000000000001</v>
          </cell>
          <cell r="L135">
            <v>0.27</v>
          </cell>
          <cell r="M135">
            <v>16.146000000000001</v>
          </cell>
          <cell r="N135" t="str">
            <v>中药</v>
          </cell>
          <cell r="O135" t="str">
            <v>饮片类</v>
          </cell>
        </row>
        <row r="136">
          <cell r="D136">
            <v>1007051</v>
          </cell>
          <cell r="E136" t="str">
            <v>心脑清软胶囊 0.415克*100粒 神威药业集团有限公司(神威药业有限公司)</v>
          </cell>
          <cell r="F136" t="str">
            <v>瓶</v>
          </cell>
          <cell r="G136">
            <v>20.2</v>
          </cell>
          <cell r="H136">
            <v>12</v>
          </cell>
          <cell r="I136">
            <v>242.4</v>
          </cell>
          <cell r="J136">
            <v>25.03</v>
          </cell>
          <cell r="K136">
            <v>300.36</v>
          </cell>
          <cell r="L136">
            <v>19.899999999999999</v>
          </cell>
          <cell r="M136">
            <v>238.8</v>
          </cell>
          <cell r="N136" t="str">
            <v>中西成药</v>
          </cell>
          <cell r="O136" t="str">
            <v>心脑血管用药</v>
          </cell>
        </row>
        <row r="137">
          <cell r="D137">
            <v>1003733</v>
          </cell>
          <cell r="E137" t="str">
            <v>叶酸片 (斯利安) 0.4毫克*31片 北京斯利安药业有限公司(原北京北大药业有</v>
          </cell>
          <cell r="F137" t="str">
            <v>盒</v>
          </cell>
          <cell r="G137">
            <v>29</v>
          </cell>
          <cell r="H137">
            <v>2</v>
          </cell>
          <cell r="I137">
            <v>58</v>
          </cell>
          <cell r="J137">
            <v>22.6</v>
          </cell>
          <cell r="K137">
            <v>45.2</v>
          </cell>
          <cell r="L137">
            <v>28.1</v>
          </cell>
          <cell r="M137">
            <v>56.2</v>
          </cell>
          <cell r="N137" t="str">
            <v>中西成药</v>
          </cell>
          <cell r="O137" t="str">
            <v>维生素和钙类</v>
          </cell>
        </row>
        <row r="138">
          <cell r="D138">
            <v>1007200</v>
          </cell>
          <cell r="E138" t="str">
            <v>浓维磷糖浆 500毫升 长沙东风药业有限公司</v>
          </cell>
          <cell r="F138" t="str">
            <v>瓶</v>
          </cell>
          <cell r="G138">
            <v>11.8</v>
          </cell>
          <cell r="H138">
            <v>5</v>
          </cell>
          <cell r="I138">
            <v>59</v>
          </cell>
          <cell r="J138">
            <v>10.23</v>
          </cell>
          <cell r="K138">
            <v>51.15</v>
          </cell>
          <cell r="L138">
            <v>6.2</v>
          </cell>
          <cell r="M138">
            <v>31</v>
          </cell>
          <cell r="N138" t="str">
            <v>中西成药</v>
          </cell>
          <cell r="O138" t="str">
            <v>补益药</v>
          </cell>
        </row>
        <row r="139">
          <cell r="D139">
            <v>1001376</v>
          </cell>
          <cell r="E139" t="str">
            <v>诺氟沙星胶囊(氟哌酸) 0.1克*10粒 天方药业有限公司(河南天方药业股份有限</v>
          </cell>
          <cell r="F139" t="str">
            <v>板</v>
          </cell>
          <cell r="G139">
            <v>0.3</v>
          </cell>
          <cell r="H139">
            <v>1</v>
          </cell>
          <cell r="I139">
            <v>0.3</v>
          </cell>
          <cell r="J139">
            <v>0.52</v>
          </cell>
          <cell r="K139">
            <v>0.52</v>
          </cell>
          <cell r="L139">
            <v>0.3</v>
          </cell>
          <cell r="M139">
            <v>0.3</v>
          </cell>
          <cell r="N139" t="str">
            <v>中西成药</v>
          </cell>
          <cell r="O139" t="str">
            <v>抗菌消炎药</v>
          </cell>
        </row>
        <row r="140">
          <cell r="D140">
            <v>1041307</v>
          </cell>
          <cell r="E140" t="str">
            <v>复方熊胆薄荷含片 24片 石药集团欧意药业有限公司</v>
          </cell>
          <cell r="F140" t="str">
            <v>盒</v>
          </cell>
          <cell r="G140">
            <v>25.8</v>
          </cell>
          <cell r="H140">
            <v>17</v>
          </cell>
          <cell r="I140">
            <v>438.6</v>
          </cell>
          <cell r="J140">
            <v>5.94</v>
          </cell>
          <cell r="K140">
            <v>100.98</v>
          </cell>
          <cell r="L140">
            <v>25</v>
          </cell>
          <cell r="M140">
            <v>425</v>
          </cell>
          <cell r="N140" t="str">
            <v>中西成药</v>
          </cell>
          <cell r="O140" t="str">
            <v>五官科用药</v>
          </cell>
        </row>
        <row r="141">
          <cell r="D141">
            <v>1013481</v>
          </cell>
          <cell r="E141" t="str">
            <v>清凉喉片 16片 惠州大亚制药股份有限公司</v>
          </cell>
          <cell r="F141" t="str">
            <v>盒</v>
          </cell>
          <cell r="G141">
            <v>6.8</v>
          </cell>
          <cell r="H141">
            <v>9</v>
          </cell>
          <cell r="I141">
            <v>61.2</v>
          </cell>
          <cell r="J141">
            <v>1.48</v>
          </cell>
          <cell r="K141">
            <v>13.32</v>
          </cell>
          <cell r="L141">
            <v>6.4</v>
          </cell>
          <cell r="M141">
            <v>57.6</v>
          </cell>
          <cell r="N141" t="str">
            <v>中西成药</v>
          </cell>
          <cell r="O141" t="str">
            <v>五官科用药</v>
          </cell>
        </row>
        <row r="142">
          <cell r="D142">
            <v>2008313</v>
          </cell>
          <cell r="E142" t="str">
            <v>山楂 100克*1袋 安徽惠隆中药饮片有限公司</v>
          </cell>
          <cell r="F142" t="str">
            <v>袋</v>
          </cell>
          <cell r="G142">
            <v>10.4</v>
          </cell>
          <cell r="H142">
            <v>11</v>
          </cell>
          <cell r="I142">
            <v>114.4</v>
          </cell>
          <cell r="J142">
            <v>4.3899999999999997</v>
          </cell>
          <cell r="K142">
            <v>48.29</v>
          </cell>
          <cell r="L142">
            <v>9.9</v>
          </cell>
          <cell r="M142">
            <v>108.9</v>
          </cell>
          <cell r="N142" t="str">
            <v>中药</v>
          </cell>
          <cell r="O142" t="str">
            <v>饮片类</v>
          </cell>
        </row>
        <row r="143">
          <cell r="D143">
            <v>1010430</v>
          </cell>
          <cell r="E143" t="str">
            <v>苄达赖氨酸滴眼液 (莎普爱思) 25毫克:5毫升 浙江莎普爱思药业股份有限公司</v>
          </cell>
          <cell r="F143" t="str">
            <v>支</v>
          </cell>
          <cell r="G143">
            <v>43.5</v>
          </cell>
          <cell r="H143">
            <v>6</v>
          </cell>
          <cell r="I143">
            <v>261</v>
          </cell>
          <cell r="J143">
            <v>38.96</v>
          </cell>
          <cell r="K143">
            <v>233.76</v>
          </cell>
          <cell r="L143">
            <v>42.9</v>
          </cell>
          <cell r="M143">
            <v>257.39999999999998</v>
          </cell>
          <cell r="N143" t="str">
            <v>中西成药</v>
          </cell>
          <cell r="O143" t="str">
            <v>外用药</v>
          </cell>
        </row>
        <row r="144">
          <cell r="D144">
            <v>5024907</v>
          </cell>
          <cell r="E144" t="str">
            <v>医用护理垫(日用) 240毫米*10片 云南白药清逸堂实业有限公司</v>
          </cell>
          <cell r="F144" t="str">
            <v>袋</v>
          </cell>
          <cell r="G144">
            <v>39.799999999999997</v>
          </cell>
          <cell r="H144">
            <v>5</v>
          </cell>
          <cell r="I144">
            <v>199</v>
          </cell>
          <cell r="J144">
            <v>9.5399999999999991</v>
          </cell>
          <cell r="K144">
            <v>47.7</v>
          </cell>
          <cell r="L144">
            <v>38.799999999999997</v>
          </cell>
          <cell r="M144">
            <v>194</v>
          </cell>
          <cell r="N144" t="str">
            <v>医疗器械</v>
          </cell>
          <cell r="O144" t="str">
            <v>护理用品类</v>
          </cell>
        </row>
        <row r="145">
          <cell r="D145">
            <v>2046730</v>
          </cell>
          <cell r="E145" t="str">
            <v>三七饮片 (恒修堂) 2克*10袋 广州今典精方药业有限公司</v>
          </cell>
          <cell r="F145" t="str">
            <v>盒</v>
          </cell>
          <cell r="G145">
            <v>54.8</v>
          </cell>
          <cell r="H145">
            <v>4</v>
          </cell>
          <cell r="I145">
            <v>219.2</v>
          </cell>
          <cell r="J145">
            <v>15.14</v>
          </cell>
          <cell r="K145">
            <v>60.56</v>
          </cell>
          <cell r="L145">
            <v>53.3</v>
          </cell>
          <cell r="M145">
            <v>213.2</v>
          </cell>
          <cell r="N145" t="str">
            <v>中药</v>
          </cell>
          <cell r="O145" t="str">
            <v>参茸贵细类</v>
          </cell>
        </row>
        <row r="146">
          <cell r="D146">
            <v>1005925</v>
          </cell>
          <cell r="E146" t="str">
            <v>双羊喉痹通颗粒 10克*6袋 贵州百灵企业集团正鑫药业有限公司(贵州正鑫药业有限</v>
          </cell>
          <cell r="F146" t="str">
            <v>盒</v>
          </cell>
          <cell r="G146">
            <v>29.8</v>
          </cell>
          <cell r="H146">
            <v>5</v>
          </cell>
          <cell r="I146">
            <v>149</v>
          </cell>
          <cell r="J146">
            <v>11.02</v>
          </cell>
          <cell r="K146">
            <v>55.1</v>
          </cell>
          <cell r="L146">
            <v>28.9</v>
          </cell>
          <cell r="M146">
            <v>144.5</v>
          </cell>
          <cell r="N146" t="str">
            <v>中西成药</v>
          </cell>
          <cell r="O146" t="str">
            <v>五官科用药</v>
          </cell>
        </row>
        <row r="147">
          <cell r="D147">
            <v>1007145</v>
          </cell>
          <cell r="E147" t="str">
            <v>盐酸氟桂利嗪胶囊 5毫克*48粒 迪沙药业集团有限公司</v>
          </cell>
          <cell r="F147" t="str">
            <v>盒</v>
          </cell>
          <cell r="G147">
            <v>28</v>
          </cell>
          <cell r="H147">
            <v>5</v>
          </cell>
          <cell r="I147">
            <v>140</v>
          </cell>
          <cell r="J147">
            <v>5.14</v>
          </cell>
          <cell r="K147">
            <v>25.7</v>
          </cell>
          <cell r="L147">
            <v>21.8</v>
          </cell>
          <cell r="M147">
            <v>109</v>
          </cell>
          <cell r="N147" t="str">
            <v>中西成药</v>
          </cell>
          <cell r="O147" t="str">
            <v>心脑血管用药</v>
          </cell>
        </row>
        <row r="148">
          <cell r="D148">
            <v>1016793</v>
          </cell>
          <cell r="E148" t="str">
            <v>感冒灵颗粒 (辅仁) 10克*12袋 河南辅仁堂制药有限公司</v>
          </cell>
          <cell r="F148" t="str">
            <v>盒</v>
          </cell>
          <cell r="G148">
            <v>11.8</v>
          </cell>
          <cell r="H148">
            <v>5</v>
          </cell>
          <cell r="I148">
            <v>59</v>
          </cell>
          <cell r="J148">
            <v>5.2</v>
          </cell>
          <cell r="K148">
            <v>26</v>
          </cell>
          <cell r="L148">
            <v>11.3</v>
          </cell>
          <cell r="M148">
            <v>56.5</v>
          </cell>
          <cell r="N148" t="str">
            <v>中西成药</v>
          </cell>
          <cell r="O148" t="str">
            <v>抗感冒用药</v>
          </cell>
        </row>
        <row r="149">
          <cell r="D149">
            <v>1006062</v>
          </cell>
          <cell r="E149" t="str">
            <v>复方丹参片(薄膜衣片) (华佗) 0.25克*100片 华佗国药股份有限公司</v>
          </cell>
          <cell r="F149" t="str">
            <v>瓶</v>
          </cell>
          <cell r="G149">
            <v>25</v>
          </cell>
          <cell r="H149">
            <v>8</v>
          </cell>
          <cell r="I149">
            <v>200</v>
          </cell>
          <cell r="J149">
            <v>9.33</v>
          </cell>
          <cell r="K149">
            <v>74.64</v>
          </cell>
          <cell r="L149">
            <v>24.4</v>
          </cell>
          <cell r="M149">
            <v>195.2</v>
          </cell>
          <cell r="N149" t="str">
            <v>中西成药</v>
          </cell>
          <cell r="O149" t="str">
            <v>心脑血管用药</v>
          </cell>
        </row>
        <row r="150">
          <cell r="D150">
            <v>1002050</v>
          </cell>
          <cell r="E150" t="str">
            <v>维C银翘片 18片 贵州百灵企业集团制药股份有限公司</v>
          </cell>
          <cell r="F150" t="str">
            <v>瓶</v>
          </cell>
          <cell r="G150">
            <v>1.3</v>
          </cell>
          <cell r="H150">
            <v>46</v>
          </cell>
          <cell r="I150">
            <v>59.8</v>
          </cell>
          <cell r="J150">
            <v>1.54</v>
          </cell>
          <cell r="K150">
            <v>70.84</v>
          </cell>
          <cell r="L150">
            <v>1.2</v>
          </cell>
          <cell r="M150">
            <v>55.2</v>
          </cell>
          <cell r="N150" t="str">
            <v>中西成药</v>
          </cell>
          <cell r="O150" t="str">
            <v>抗感冒用药</v>
          </cell>
        </row>
        <row r="151">
          <cell r="D151">
            <v>2004403</v>
          </cell>
          <cell r="E151" t="str">
            <v>炒麦芽 炒</v>
          </cell>
          <cell r="F151" t="str">
            <v>10克</v>
          </cell>
          <cell r="G151">
            <v>0.1</v>
          </cell>
          <cell r="H151">
            <v>112.6</v>
          </cell>
          <cell r="I151">
            <v>11.26</v>
          </cell>
          <cell r="J151">
            <v>0.08</v>
          </cell>
          <cell r="K151">
            <v>9.0079999999999991</v>
          </cell>
          <cell r="L151">
            <v>0.1</v>
          </cell>
          <cell r="M151">
            <v>11.26</v>
          </cell>
          <cell r="N151" t="str">
            <v>中药</v>
          </cell>
          <cell r="O151" t="str">
            <v>饮片类</v>
          </cell>
        </row>
        <row r="152">
          <cell r="D152">
            <v>6036628</v>
          </cell>
          <cell r="E152" t="str">
            <v>薇诺娜舒缓净透收敛水 120毫升 昆明贝泰妮生物科技有限公司</v>
          </cell>
          <cell r="F152" t="str">
            <v>盒</v>
          </cell>
          <cell r="G152">
            <v>188</v>
          </cell>
          <cell r="H152">
            <v>7</v>
          </cell>
          <cell r="I152">
            <v>1316</v>
          </cell>
          <cell r="J152">
            <v>153.41</v>
          </cell>
          <cell r="K152">
            <v>1073.8699999999999</v>
          </cell>
          <cell r="L152">
            <v>186</v>
          </cell>
          <cell r="M152">
            <v>1302</v>
          </cell>
          <cell r="N152" t="str">
            <v>个人护理</v>
          </cell>
          <cell r="O152" t="str">
            <v>护肤用品</v>
          </cell>
        </row>
        <row r="153">
          <cell r="D153">
            <v>1001866</v>
          </cell>
          <cell r="E153" t="str">
            <v>复方感冒灵片(薄膜衣) 0.23克*100片 广东一力集团制药股份有限公司(原广</v>
          </cell>
          <cell r="F153" t="str">
            <v>瓶</v>
          </cell>
          <cell r="G153">
            <v>6</v>
          </cell>
          <cell r="H153">
            <v>6</v>
          </cell>
          <cell r="I153">
            <v>36</v>
          </cell>
          <cell r="J153">
            <v>4.88</v>
          </cell>
          <cell r="K153">
            <v>29.28</v>
          </cell>
          <cell r="L153">
            <v>5.7</v>
          </cell>
          <cell r="M153">
            <v>34.200000000000003</v>
          </cell>
          <cell r="N153" t="str">
            <v>中西成药</v>
          </cell>
          <cell r="O153" t="str">
            <v>抗感冒用药</v>
          </cell>
        </row>
        <row r="154">
          <cell r="D154">
            <v>2005107</v>
          </cell>
          <cell r="E154" t="str">
            <v>抑菌条 (艾香) 10支加粗装 长沙两仪生物制品有限公司</v>
          </cell>
          <cell r="F154" t="str">
            <v>盒</v>
          </cell>
          <cell r="G154">
            <v>16.8</v>
          </cell>
          <cell r="H154">
            <v>6</v>
          </cell>
          <cell r="I154">
            <v>100.8</v>
          </cell>
          <cell r="J154">
            <v>11.14</v>
          </cell>
          <cell r="K154">
            <v>66.84</v>
          </cell>
          <cell r="L154">
            <v>16.3</v>
          </cell>
          <cell r="M154">
            <v>97.8</v>
          </cell>
          <cell r="N154" t="str">
            <v>健康食品</v>
          </cell>
          <cell r="O154" t="str">
            <v>药食养生</v>
          </cell>
        </row>
        <row r="155">
          <cell r="D155">
            <v>3002685</v>
          </cell>
          <cell r="E155" t="str">
            <v>铁锌氨基酸口服液(无糖型) (上普) 250毫升*4瓶 福建上普药业有限公司</v>
          </cell>
          <cell r="F155" t="str">
            <v>礼盒</v>
          </cell>
          <cell r="G155">
            <v>138</v>
          </cell>
          <cell r="H155">
            <v>5</v>
          </cell>
          <cell r="I155">
            <v>690</v>
          </cell>
          <cell r="J155">
            <v>32.68</v>
          </cell>
          <cell r="K155">
            <v>163.4</v>
          </cell>
          <cell r="L155">
            <v>134.30000000000001</v>
          </cell>
          <cell r="M155">
            <v>671.5</v>
          </cell>
          <cell r="N155" t="str">
            <v>保健食品</v>
          </cell>
          <cell r="O155" t="str">
            <v>功能调节类</v>
          </cell>
        </row>
        <row r="156">
          <cell r="D156">
            <v>5019684</v>
          </cell>
          <cell r="E156" t="str">
            <v>一次性自粘敷贴 1片(10厘米*20厘米) 振德医疗用品股份有限公司</v>
          </cell>
          <cell r="F156" t="str">
            <v>袋</v>
          </cell>
          <cell r="G156">
            <v>6.8</v>
          </cell>
          <cell r="H156">
            <v>9</v>
          </cell>
          <cell r="I156">
            <v>61.2</v>
          </cell>
          <cell r="J156">
            <v>2.0099999999999998</v>
          </cell>
          <cell r="K156">
            <v>18.09</v>
          </cell>
          <cell r="L156">
            <v>6.4</v>
          </cell>
          <cell r="M156">
            <v>57.6</v>
          </cell>
          <cell r="N156" t="str">
            <v>医疗器械</v>
          </cell>
          <cell r="O156" t="str">
            <v>功能性贴膏</v>
          </cell>
        </row>
        <row r="157">
          <cell r="D157">
            <v>6015770</v>
          </cell>
          <cell r="E157" t="str">
            <v>蒽菲优生骨胶原24小时嫩白补水霜 50克 佛山市万盈化妆品有限公司</v>
          </cell>
          <cell r="F157" t="str">
            <v>盒</v>
          </cell>
          <cell r="G157">
            <v>53.9</v>
          </cell>
          <cell r="H157">
            <v>1</v>
          </cell>
          <cell r="I157">
            <v>53.9</v>
          </cell>
          <cell r="J157">
            <v>16.95</v>
          </cell>
          <cell r="K157">
            <v>16.95</v>
          </cell>
          <cell r="L157">
            <v>52.4</v>
          </cell>
          <cell r="M157">
            <v>52.4</v>
          </cell>
          <cell r="N157" t="str">
            <v>个人护理</v>
          </cell>
          <cell r="O157" t="str">
            <v>护肤用品</v>
          </cell>
        </row>
        <row r="158">
          <cell r="D158">
            <v>3007460</v>
          </cell>
          <cell r="E158" t="str">
            <v>世纪青青维妥立维生素E软胶囊 0.25克*160粒 仙乐健康科技股份有限公司</v>
          </cell>
          <cell r="F158" t="str">
            <v>瓶</v>
          </cell>
          <cell r="G158">
            <v>158</v>
          </cell>
          <cell r="H158">
            <v>7</v>
          </cell>
          <cell r="I158">
            <v>1106</v>
          </cell>
          <cell r="J158">
            <v>38.270000000000003</v>
          </cell>
          <cell r="K158">
            <v>267.89</v>
          </cell>
          <cell r="L158">
            <v>154</v>
          </cell>
          <cell r="M158">
            <v>1078</v>
          </cell>
          <cell r="N158" t="str">
            <v>保健食品</v>
          </cell>
          <cell r="O158" t="str">
            <v>营养补充类</v>
          </cell>
        </row>
        <row r="159">
          <cell r="D159">
            <v>1006678</v>
          </cell>
          <cell r="E159" t="str">
            <v>阿司匹林肠溶片 50毫克*100片 舒泰神(北京)生物制药股份有限公司</v>
          </cell>
          <cell r="F159" t="str">
            <v>盒</v>
          </cell>
          <cell r="G159">
            <v>3</v>
          </cell>
          <cell r="H159">
            <v>27</v>
          </cell>
          <cell r="I159">
            <v>81</v>
          </cell>
          <cell r="J159">
            <v>3.41</v>
          </cell>
          <cell r="K159">
            <v>92.07</v>
          </cell>
          <cell r="L159">
            <v>2.9</v>
          </cell>
          <cell r="M159">
            <v>78.3</v>
          </cell>
          <cell r="N159" t="str">
            <v>中西成药</v>
          </cell>
          <cell r="O159" t="str">
            <v>心脑血管用药</v>
          </cell>
        </row>
        <row r="160">
          <cell r="D160">
            <v>1004119</v>
          </cell>
          <cell r="E160" t="str">
            <v>孟鲁司特钠咀嚼片 (顺尔宁) 4毫克*5片 杭州默沙东制药有限公司</v>
          </cell>
          <cell r="F160" t="str">
            <v>盒</v>
          </cell>
          <cell r="G160">
            <v>28.9</v>
          </cell>
          <cell r="H160">
            <v>3</v>
          </cell>
          <cell r="I160">
            <v>86.7</v>
          </cell>
          <cell r="J160">
            <v>28.74</v>
          </cell>
          <cell r="K160">
            <v>86.22</v>
          </cell>
          <cell r="L160">
            <v>28.8</v>
          </cell>
          <cell r="M160">
            <v>86.4</v>
          </cell>
          <cell r="N160" t="str">
            <v>中西成药</v>
          </cell>
          <cell r="O160" t="str">
            <v>祛痰止咳平喘用药</v>
          </cell>
        </row>
        <row r="161">
          <cell r="D161">
            <v>1016548</v>
          </cell>
          <cell r="E161" t="str">
            <v>脑络通胶囊 0.5克*60粒 广州白云山光华制药股份有限公司</v>
          </cell>
          <cell r="F161" t="str">
            <v>盒</v>
          </cell>
          <cell r="G161">
            <v>35</v>
          </cell>
          <cell r="H161">
            <v>1</v>
          </cell>
          <cell r="I161">
            <v>35</v>
          </cell>
          <cell r="J161">
            <v>16.39</v>
          </cell>
          <cell r="K161">
            <v>16.39</v>
          </cell>
          <cell r="L161">
            <v>34</v>
          </cell>
          <cell r="M161">
            <v>34</v>
          </cell>
          <cell r="N161" t="str">
            <v>中西成药</v>
          </cell>
          <cell r="O161" t="str">
            <v>心脑血管用药</v>
          </cell>
        </row>
        <row r="162">
          <cell r="D162">
            <v>1011866</v>
          </cell>
          <cell r="E162" t="str">
            <v>伤湿止痛膏 8*13厘米*2贴*5袋 桂林天和药业股份有限公司(原桂林华润天和药</v>
          </cell>
          <cell r="F162" t="str">
            <v>盒</v>
          </cell>
          <cell r="G162">
            <v>30</v>
          </cell>
          <cell r="H162">
            <v>12</v>
          </cell>
          <cell r="I162">
            <v>360</v>
          </cell>
          <cell r="J162">
            <v>9.5399999999999991</v>
          </cell>
          <cell r="K162">
            <v>114.48</v>
          </cell>
          <cell r="L162">
            <v>29.2</v>
          </cell>
          <cell r="M162">
            <v>350.4</v>
          </cell>
          <cell r="N162" t="str">
            <v>中西成药</v>
          </cell>
          <cell r="O162" t="str">
            <v>外用药</v>
          </cell>
        </row>
        <row r="163">
          <cell r="D163">
            <v>2000434</v>
          </cell>
          <cell r="E163" t="str">
            <v>刺五加 片</v>
          </cell>
          <cell r="F163" t="str">
            <v>10克</v>
          </cell>
          <cell r="G163">
            <v>0.4</v>
          </cell>
          <cell r="H163">
            <v>26</v>
          </cell>
          <cell r="I163">
            <v>10.4</v>
          </cell>
          <cell r="J163">
            <v>0.37</v>
          </cell>
          <cell r="K163">
            <v>9.6199999999999992</v>
          </cell>
          <cell r="L163">
            <v>0.4</v>
          </cell>
          <cell r="M163">
            <v>10.4</v>
          </cell>
          <cell r="N163" t="str">
            <v>中药</v>
          </cell>
          <cell r="O163" t="str">
            <v>饮片类</v>
          </cell>
        </row>
        <row r="164">
          <cell r="D164">
            <v>6022239</v>
          </cell>
          <cell r="E164" t="str">
            <v>婴宝特护膏 18克 广州腾跃生物科技有限公司</v>
          </cell>
          <cell r="F164" t="str">
            <v>盒</v>
          </cell>
          <cell r="G164">
            <v>38</v>
          </cell>
          <cell r="H164">
            <v>5</v>
          </cell>
          <cell r="I164">
            <v>190</v>
          </cell>
          <cell r="J164">
            <v>16.23</v>
          </cell>
          <cell r="K164">
            <v>81.150000000000006</v>
          </cell>
          <cell r="L164">
            <v>37.1</v>
          </cell>
          <cell r="M164">
            <v>185.5</v>
          </cell>
          <cell r="N164" t="str">
            <v>母婴类</v>
          </cell>
          <cell r="O164" t="str">
            <v>母婴护理</v>
          </cell>
        </row>
        <row r="165">
          <cell r="D165">
            <v>1024102</v>
          </cell>
          <cell r="E165" t="str">
            <v>玉叶解毒颗粒 12克*15袋 三金集团湖南三金制药有限责任公司</v>
          </cell>
          <cell r="F165" t="str">
            <v>盒</v>
          </cell>
          <cell r="G165">
            <v>32</v>
          </cell>
          <cell r="H165">
            <v>3</v>
          </cell>
          <cell r="I165">
            <v>96</v>
          </cell>
          <cell r="J165">
            <v>15.36</v>
          </cell>
          <cell r="K165">
            <v>46.08</v>
          </cell>
          <cell r="L165">
            <v>31.1</v>
          </cell>
          <cell r="M165">
            <v>93.3</v>
          </cell>
          <cell r="N165" t="str">
            <v>中西成药</v>
          </cell>
          <cell r="O165" t="str">
            <v>清热解毒用药</v>
          </cell>
        </row>
        <row r="166">
          <cell r="D166">
            <v>8006926</v>
          </cell>
          <cell r="E166" t="str">
            <v>人参 (新开河) 1支装 精选级 康美新开河(吉林)药业有限公司</v>
          </cell>
          <cell r="F166" t="str">
            <v>袋</v>
          </cell>
          <cell r="G166">
            <v>98</v>
          </cell>
          <cell r="H166">
            <v>-1</v>
          </cell>
          <cell r="I166">
            <v>-98</v>
          </cell>
          <cell r="J166">
            <v>49.12</v>
          </cell>
          <cell r="K166">
            <v>-49.12</v>
          </cell>
          <cell r="L166">
            <v>95.5</v>
          </cell>
          <cell r="M166">
            <v>-95.5</v>
          </cell>
          <cell r="N166" t="str">
            <v>中药</v>
          </cell>
          <cell r="O166" t="str">
            <v>参茸贵细类</v>
          </cell>
        </row>
        <row r="167">
          <cell r="D167">
            <v>1008104</v>
          </cell>
          <cell r="E167" t="str">
            <v>儿童维D钙咀嚼片 (迪巧) 30片 安士制药(中山)有限公司</v>
          </cell>
          <cell r="F167" t="str">
            <v>盒</v>
          </cell>
          <cell r="G167">
            <v>45.8</v>
          </cell>
          <cell r="H167">
            <v>2</v>
          </cell>
          <cell r="I167">
            <v>91.6</v>
          </cell>
          <cell r="J167">
            <v>37.380000000000003</v>
          </cell>
          <cell r="K167">
            <v>74.760000000000005</v>
          </cell>
          <cell r="L167">
            <v>45.2</v>
          </cell>
          <cell r="M167">
            <v>90.4</v>
          </cell>
          <cell r="N167" t="str">
            <v>中西成药</v>
          </cell>
          <cell r="O167" t="str">
            <v>维生素和钙类</v>
          </cell>
        </row>
        <row r="168">
          <cell r="D168">
            <v>1006101</v>
          </cell>
          <cell r="E168" t="str">
            <v>富马酸亚铁颗粒 (唯每乐) 30袋 浙江一新制药股份有限公司</v>
          </cell>
          <cell r="F168" t="str">
            <v>盒</v>
          </cell>
          <cell r="G168">
            <v>29</v>
          </cell>
          <cell r="H168">
            <v>8</v>
          </cell>
          <cell r="I168">
            <v>232</v>
          </cell>
          <cell r="J168">
            <v>7.25</v>
          </cell>
          <cell r="K168">
            <v>58</v>
          </cell>
          <cell r="L168">
            <v>28.2</v>
          </cell>
          <cell r="M168">
            <v>225.6</v>
          </cell>
          <cell r="N168" t="str">
            <v>中西成药</v>
          </cell>
          <cell r="O168" t="str">
            <v>补益药</v>
          </cell>
        </row>
        <row r="169">
          <cell r="D169">
            <v>3003229</v>
          </cell>
          <cell r="E169" t="str">
            <v>楚天舒金银花汁 340毫升 湖北楚天舒药业有限公司</v>
          </cell>
          <cell r="F169" t="str">
            <v>瓶</v>
          </cell>
          <cell r="G169">
            <v>5.8</v>
          </cell>
          <cell r="H169">
            <v>48</v>
          </cell>
          <cell r="I169">
            <v>278.39999999999998</v>
          </cell>
          <cell r="J169">
            <v>3.04</v>
          </cell>
          <cell r="K169">
            <v>145.91999999999999</v>
          </cell>
          <cell r="L169">
            <v>5.4</v>
          </cell>
          <cell r="M169">
            <v>259.2</v>
          </cell>
          <cell r="N169" t="str">
            <v>健康食品</v>
          </cell>
          <cell r="O169" t="str">
            <v>药食养生</v>
          </cell>
        </row>
        <row r="170">
          <cell r="D170">
            <v>1035154</v>
          </cell>
          <cell r="E170" t="str">
            <v>坤泰胶囊 0.5克*90粒 贵阳新天药业股份有限公司</v>
          </cell>
          <cell r="F170" t="str">
            <v>盒</v>
          </cell>
          <cell r="G170">
            <v>98</v>
          </cell>
          <cell r="H170">
            <v>51</v>
          </cell>
          <cell r="I170">
            <v>4998</v>
          </cell>
          <cell r="J170">
            <v>63.52</v>
          </cell>
          <cell r="K170">
            <v>3239.52</v>
          </cell>
          <cell r="L170">
            <v>96.5</v>
          </cell>
          <cell r="M170">
            <v>4921.5</v>
          </cell>
          <cell r="N170" t="str">
            <v>中西成药</v>
          </cell>
          <cell r="O170" t="str">
            <v>妇科用药</v>
          </cell>
        </row>
        <row r="171">
          <cell r="D171">
            <v>1026840</v>
          </cell>
          <cell r="E171" t="str">
            <v>复方血栓通胶囊 (众生) 0.5克*60粒 广东众生药业股份有限公司</v>
          </cell>
          <cell r="F171" t="str">
            <v>盒</v>
          </cell>
          <cell r="G171">
            <v>43</v>
          </cell>
          <cell r="H171">
            <v>18</v>
          </cell>
          <cell r="I171">
            <v>774</v>
          </cell>
          <cell r="J171">
            <v>41.96</v>
          </cell>
          <cell r="K171">
            <v>755.28</v>
          </cell>
          <cell r="L171">
            <v>42.6</v>
          </cell>
          <cell r="M171">
            <v>766.8</v>
          </cell>
          <cell r="N171" t="str">
            <v>中西成药</v>
          </cell>
          <cell r="O171" t="str">
            <v>心脑血管用药</v>
          </cell>
        </row>
        <row r="172">
          <cell r="D172">
            <v>1006446</v>
          </cell>
          <cell r="E172" t="str">
            <v>盐酸地尔硫卓片 (恬尔心) 30毫克*40片 浙江亚太药业股份有限公司</v>
          </cell>
          <cell r="F172" t="str">
            <v>盒</v>
          </cell>
          <cell r="G172">
            <v>8.5</v>
          </cell>
          <cell r="H172">
            <v>9</v>
          </cell>
          <cell r="I172">
            <v>76.5</v>
          </cell>
          <cell r="J172">
            <v>11.02</v>
          </cell>
          <cell r="K172">
            <v>99.18</v>
          </cell>
          <cell r="L172">
            <v>8.4</v>
          </cell>
          <cell r="M172">
            <v>75.599999999999994</v>
          </cell>
          <cell r="N172" t="str">
            <v>中西成药</v>
          </cell>
          <cell r="O172" t="str">
            <v>心脑血管用药</v>
          </cell>
        </row>
        <row r="173">
          <cell r="D173">
            <v>1025341</v>
          </cell>
          <cell r="E173" t="str">
            <v>利巴韦林泡腾颗粒 150毫克*8袋 四川百利药业有限责任公司</v>
          </cell>
          <cell r="F173" t="str">
            <v>盒</v>
          </cell>
          <cell r="G173">
            <v>29.8</v>
          </cell>
          <cell r="H173">
            <v>3</v>
          </cell>
          <cell r="I173">
            <v>89.4</v>
          </cell>
          <cell r="J173">
            <v>7.89</v>
          </cell>
          <cell r="K173">
            <v>23.67</v>
          </cell>
          <cell r="L173">
            <v>29.2</v>
          </cell>
          <cell r="M173">
            <v>87.6</v>
          </cell>
          <cell r="N173" t="str">
            <v>中西成药</v>
          </cell>
          <cell r="O173" t="str">
            <v>抗菌消炎药</v>
          </cell>
        </row>
        <row r="174">
          <cell r="D174">
            <v>1001426</v>
          </cell>
          <cell r="E174" t="str">
            <v>尿素维E乳膏(防裂护肤霜) 36克 上海旭东海普南通药业有限公司(原南通海尔斯医</v>
          </cell>
          <cell r="F174" t="str">
            <v>瓶</v>
          </cell>
          <cell r="G174">
            <v>5.8</v>
          </cell>
          <cell r="H174">
            <v>1561</v>
          </cell>
          <cell r="I174">
            <v>9053.7999999999993</v>
          </cell>
          <cell r="J174">
            <v>5.55</v>
          </cell>
          <cell r="K174">
            <v>8663.5499999999993</v>
          </cell>
          <cell r="L174">
            <v>5.6</v>
          </cell>
          <cell r="M174">
            <v>8741.6</v>
          </cell>
          <cell r="N174" t="str">
            <v>中西成药</v>
          </cell>
          <cell r="O174" t="str">
            <v>外用药</v>
          </cell>
        </row>
        <row r="175">
          <cell r="D175">
            <v>1009666</v>
          </cell>
          <cell r="E175" t="str">
            <v>非那雄胺片 (保列治) 5毫克*10片 杭州默沙东制药有限公司</v>
          </cell>
          <cell r="F175" t="str">
            <v>盒</v>
          </cell>
          <cell r="G175">
            <v>55.7</v>
          </cell>
          <cell r="H175">
            <v>14</v>
          </cell>
          <cell r="I175">
            <v>779.8</v>
          </cell>
          <cell r="J175">
            <v>56.55</v>
          </cell>
          <cell r="K175">
            <v>791.7</v>
          </cell>
          <cell r="L175">
            <v>55.6</v>
          </cell>
          <cell r="M175">
            <v>778.4</v>
          </cell>
          <cell r="N175" t="str">
            <v>中西成药</v>
          </cell>
          <cell r="O175" t="str">
            <v>泌尿系统用药</v>
          </cell>
        </row>
        <row r="176">
          <cell r="D176">
            <v>1019546</v>
          </cell>
          <cell r="E176" t="str">
            <v>双黄连颗粒 5克*10袋 哈尔滨儿童制药厂有限公司</v>
          </cell>
          <cell r="F176" t="str">
            <v>盒</v>
          </cell>
          <cell r="G176">
            <v>28</v>
          </cell>
          <cell r="H176">
            <v>6</v>
          </cell>
          <cell r="I176">
            <v>168</v>
          </cell>
          <cell r="J176">
            <v>10.18</v>
          </cell>
          <cell r="K176">
            <v>61.08</v>
          </cell>
          <cell r="L176">
            <v>27.4</v>
          </cell>
          <cell r="M176">
            <v>164.4</v>
          </cell>
          <cell r="N176" t="str">
            <v>中西成药</v>
          </cell>
          <cell r="O176" t="str">
            <v>抗感冒用药</v>
          </cell>
        </row>
        <row r="177">
          <cell r="D177">
            <v>1010182</v>
          </cell>
          <cell r="E177" t="str">
            <v>少林风湿跌打膏 7*9.5*4片 湖南金寿制药有限公司(原岳阳市金寿制药有限公司</v>
          </cell>
          <cell r="F177" t="str">
            <v>袋</v>
          </cell>
          <cell r="G177">
            <v>0.8</v>
          </cell>
          <cell r="H177">
            <v>5</v>
          </cell>
          <cell r="I177">
            <v>4</v>
          </cell>
          <cell r="J177">
            <v>0.99</v>
          </cell>
          <cell r="K177">
            <v>4.95</v>
          </cell>
          <cell r="L177">
            <v>0.8</v>
          </cell>
          <cell r="M177">
            <v>4</v>
          </cell>
          <cell r="N177" t="str">
            <v>中西成药</v>
          </cell>
          <cell r="O177" t="str">
            <v>外用药</v>
          </cell>
        </row>
        <row r="178">
          <cell r="D178">
            <v>1005743</v>
          </cell>
          <cell r="E178" t="str">
            <v>复方草珊瑚含片 1.0克*24片 江中药业股份有限公司</v>
          </cell>
          <cell r="F178" t="str">
            <v>盒</v>
          </cell>
          <cell r="G178">
            <v>13</v>
          </cell>
          <cell r="H178">
            <v>15</v>
          </cell>
          <cell r="I178">
            <v>195</v>
          </cell>
          <cell r="J178">
            <v>5.62</v>
          </cell>
          <cell r="K178">
            <v>84.3</v>
          </cell>
          <cell r="L178">
            <v>12.5</v>
          </cell>
          <cell r="M178">
            <v>187.5</v>
          </cell>
          <cell r="N178" t="str">
            <v>中西成药</v>
          </cell>
          <cell r="O178" t="str">
            <v>五官科用药</v>
          </cell>
        </row>
        <row r="179">
          <cell r="D179">
            <v>1019229</v>
          </cell>
          <cell r="E179" t="str">
            <v>甲硝唑呋喃唑酮栓 7枚 锦州九泰药业有限责任公司</v>
          </cell>
          <cell r="F179" t="str">
            <v>盒</v>
          </cell>
          <cell r="G179">
            <v>38.5</v>
          </cell>
          <cell r="H179">
            <v>7</v>
          </cell>
          <cell r="I179">
            <v>269.5</v>
          </cell>
          <cell r="J179">
            <v>10.6</v>
          </cell>
          <cell r="K179">
            <v>74.2</v>
          </cell>
          <cell r="L179">
            <v>37.799999999999997</v>
          </cell>
          <cell r="M179">
            <v>264.60000000000002</v>
          </cell>
          <cell r="N179" t="str">
            <v>中西成药</v>
          </cell>
          <cell r="O179" t="str">
            <v>外用药</v>
          </cell>
        </row>
        <row r="180">
          <cell r="D180">
            <v>2003561</v>
          </cell>
          <cell r="E180" t="str">
            <v>茵陈 段</v>
          </cell>
          <cell r="F180" t="str">
            <v>10克</v>
          </cell>
          <cell r="G180">
            <v>0.35</v>
          </cell>
          <cell r="H180">
            <v>70.400000000000006</v>
          </cell>
          <cell r="I180">
            <v>24.64</v>
          </cell>
          <cell r="J180">
            <v>0.17</v>
          </cell>
          <cell r="K180">
            <v>11.968</v>
          </cell>
          <cell r="L180">
            <v>0.35</v>
          </cell>
          <cell r="M180">
            <v>24.64</v>
          </cell>
          <cell r="N180" t="str">
            <v>中药</v>
          </cell>
          <cell r="O180" t="str">
            <v>饮片类</v>
          </cell>
        </row>
        <row r="181">
          <cell r="D181">
            <v>6023523</v>
          </cell>
          <cell r="E181" t="str">
            <v>亮丰银耳莲子大礼包 410克 益阳市亮丰食品有限公司</v>
          </cell>
          <cell r="F181" t="str">
            <v>袋</v>
          </cell>
          <cell r="G181">
            <v>49.8</v>
          </cell>
          <cell r="H181">
            <v>1</v>
          </cell>
          <cell r="I181">
            <v>49.8</v>
          </cell>
          <cell r="J181">
            <v>24.11</v>
          </cell>
          <cell r="K181">
            <v>24.11</v>
          </cell>
          <cell r="L181">
            <v>49.2</v>
          </cell>
          <cell r="M181">
            <v>49.2</v>
          </cell>
          <cell r="N181" t="str">
            <v>健康食品</v>
          </cell>
          <cell r="O181" t="str">
            <v>药食养生</v>
          </cell>
        </row>
        <row r="182">
          <cell r="D182">
            <v>5005100</v>
          </cell>
          <cell r="E182" t="str">
            <v>通慈电子煎药壶 DK-300B 2.2升 潮州市迪高电器有限公司</v>
          </cell>
          <cell r="F182" t="str">
            <v>罐</v>
          </cell>
          <cell r="G182">
            <v>188</v>
          </cell>
          <cell r="H182">
            <v>4</v>
          </cell>
          <cell r="I182">
            <v>752</v>
          </cell>
          <cell r="J182">
            <v>99.64</v>
          </cell>
          <cell r="K182">
            <v>398.56</v>
          </cell>
          <cell r="L182">
            <v>184</v>
          </cell>
          <cell r="M182">
            <v>736</v>
          </cell>
          <cell r="N182" t="str">
            <v>健身康复</v>
          </cell>
          <cell r="O182" t="str">
            <v>健身用品</v>
          </cell>
        </row>
        <row r="183">
          <cell r="D183">
            <v>1007268</v>
          </cell>
          <cell r="E183" t="str">
            <v>天麻首乌片(糖衣片) 100片 湖南德海制药有限公司</v>
          </cell>
          <cell r="F183" t="str">
            <v>瓶</v>
          </cell>
          <cell r="G183">
            <v>22.4</v>
          </cell>
          <cell r="H183">
            <v>23</v>
          </cell>
          <cell r="I183">
            <v>515.20000000000005</v>
          </cell>
          <cell r="J183">
            <v>12.75</v>
          </cell>
          <cell r="K183">
            <v>293.25</v>
          </cell>
          <cell r="L183">
            <v>21.9</v>
          </cell>
          <cell r="M183">
            <v>503.7</v>
          </cell>
          <cell r="N183" t="str">
            <v>中西成药</v>
          </cell>
          <cell r="O183" t="str">
            <v>补益药</v>
          </cell>
        </row>
        <row r="184">
          <cell r="D184">
            <v>1014287</v>
          </cell>
          <cell r="E184" t="str">
            <v>碳酸钙D3咀嚼片(Ⅱ) (钙尔奇D) 100片 惠氏制药有限公司</v>
          </cell>
          <cell r="F184" t="str">
            <v>盒</v>
          </cell>
          <cell r="G184">
            <v>118</v>
          </cell>
          <cell r="H184">
            <v>12</v>
          </cell>
          <cell r="I184">
            <v>1416</v>
          </cell>
          <cell r="J184">
            <v>61.69</v>
          </cell>
          <cell r="K184">
            <v>740.28</v>
          </cell>
          <cell r="L184">
            <v>115</v>
          </cell>
          <cell r="M184">
            <v>1380</v>
          </cell>
          <cell r="N184" t="str">
            <v>中西成药</v>
          </cell>
          <cell r="O184" t="str">
            <v>维生素和钙类</v>
          </cell>
        </row>
        <row r="185">
          <cell r="D185">
            <v>1000051</v>
          </cell>
          <cell r="E185" t="str">
            <v>阿莫西林颗粒 (强必林) 0.125克*12包 海南三叶制药厂有限公司</v>
          </cell>
          <cell r="F185" t="str">
            <v>盒</v>
          </cell>
          <cell r="G185">
            <v>4.5</v>
          </cell>
          <cell r="H185">
            <v>2</v>
          </cell>
          <cell r="I185">
            <v>9</v>
          </cell>
          <cell r="J185">
            <v>4.24</v>
          </cell>
          <cell r="K185">
            <v>8.48</v>
          </cell>
          <cell r="L185">
            <v>4.4000000000000004</v>
          </cell>
          <cell r="M185">
            <v>8.8000000000000007</v>
          </cell>
          <cell r="N185" t="str">
            <v>中西成药</v>
          </cell>
          <cell r="O185" t="str">
            <v>抗菌消炎药</v>
          </cell>
        </row>
        <row r="186">
          <cell r="D186">
            <v>1040141</v>
          </cell>
          <cell r="E186" t="str">
            <v>黄芪生脉饮(无糖型) 10毫升*12支 江西南昌济生制药有限责任公司</v>
          </cell>
          <cell r="F186" t="str">
            <v>盒</v>
          </cell>
          <cell r="G186">
            <v>19.8</v>
          </cell>
          <cell r="H186">
            <v>2</v>
          </cell>
          <cell r="I186">
            <v>39.6</v>
          </cell>
          <cell r="J186">
            <v>9.77</v>
          </cell>
          <cell r="K186">
            <v>19.54</v>
          </cell>
          <cell r="L186">
            <v>19.2</v>
          </cell>
          <cell r="M186">
            <v>38.4</v>
          </cell>
          <cell r="N186" t="str">
            <v>中西成药</v>
          </cell>
          <cell r="O186" t="str">
            <v>心脑血管用药</v>
          </cell>
        </row>
        <row r="187">
          <cell r="D187">
            <v>2004282</v>
          </cell>
          <cell r="E187" t="str">
            <v>降香 段</v>
          </cell>
          <cell r="F187" t="str">
            <v>10克</v>
          </cell>
          <cell r="G187">
            <v>5.6</v>
          </cell>
          <cell r="H187">
            <v>30.2</v>
          </cell>
          <cell r="I187">
            <v>169.12</v>
          </cell>
          <cell r="J187">
            <v>2.79</v>
          </cell>
          <cell r="K187">
            <v>84.257999999999996</v>
          </cell>
          <cell r="L187">
            <v>5</v>
          </cell>
          <cell r="M187">
            <v>151</v>
          </cell>
          <cell r="N187" t="str">
            <v>中药</v>
          </cell>
          <cell r="O187" t="str">
            <v>饮片类</v>
          </cell>
        </row>
        <row r="188">
          <cell r="D188">
            <v>1022759</v>
          </cell>
          <cell r="E188" t="str">
            <v>小儿感冒颗粒 6克*18袋 湖南时代阳光药业股份有限公司</v>
          </cell>
          <cell r="F188" t="str">
            <v>盒</v>
          </cell>
          <cell r="G188">
            <v>21.3</v>
          </cell>
          <cell r="H188">
            <v>13</v>
          </cell>
          <cell r="I188">
            <v>276.89999999999998</v>
          </cell>
          <cell r="J188">
            <v>4.54</v>
          </cell>
          <cell r="K188">
            <v>59.02</v>
          </cell>
          <cell r="L188">
            <v>20.5</v>
          </cell>
          <cell r="M188">
            <v>266.5</v>
          </cell>
          <cell r="N188" t="str">
            <v>中西成药</v>
          </cell>
          <cell r="O188" t="str">
            <v>抗感冒用药</v>
          </cell>
        </row>
        <row r="189">
          <cell r="D189">
            <v>2024768</v>
          </cell>
          <cell r="E189" t="str">
            <v>石斛 紫皮石斛(齿瓣石斛)枫斗 (恒修堂) 90克/昆明道地中药饮片厂</v>
          </cell>
          <cell r="F189" t="str">
            <v>瓶</v>
          </cell>
          <cell r="G189">
            <v>198</v>
          </cell>
          <cell r="H189">
            <v>12</v>
          </cell>
          <cell r="I189">
            <v>2376</v>
          </cell>
          <cell r="J189">
            <v>67.81</v>
          </cell>
          <cell r="K189">
            <v>813.72</v>
          </cell>
          <cell r="L189">
            <v>192</v>
          </cell>
          <cell r="M189">
            <v>2304</v>
          </cell>
          <cell r="N189" t="str">
            <v>中药</v>
          </cell>
          <cell r="O189" t="str">
            <v>参茸贵细类</v>
          </cell>
        </row>
        <row r="190">
          <cell r="D190">
            <v>2010087</v>
          </cell>
          <cell r="E190" t="str">
            <v>罗布麻叶 20克(恒修堂) 亳州市永刚饮片厂有限公司</v>
          </cell>
          <cell r="F190" t="str">
            <v>罐</v>
          </cell>
          <cell r="G190">
            <v>12.6</v>
          </cell>
          <cell r="H190">
            <v>5</v>
          </cell>
          <cell r="I190">
            <v>63</v>
          </cell>
          <cell r="J190">
            <v>4.8099999999999996</v>
          </cell>
          <cell r="K190">
            <v>24.05</v>
          </cell>
          <cell r="L190">
            <v>12.1</v>
          </cell>
          <cell r="M190">
            <v>60.5</v>
          </cell>
          <cell r="N190" t="str">
            <v>中药</v>
          </cell>
          <cell r="O190" t="str">
            <v>饮片类</v>
          </cell>
        </row>
        <row r="191">
          <cell r="D191">
            <v>1007638</v>
          </cell>
          <cell r="E191" t="str">
            <v>七宝美髯丸 60克 国药集团德众(佛山)药业有限公司(原佛山德众药业有限公司)</v>
          </cell>
          <cell r="F191" t="str">
            <v>瓶</v>
          </cell>
          <cell r="G191">
            <v>11</v>
          </cell>
          <cell r="H191">
            <v>6</v>
          </cell>
          <cell r="I191">
            <v>66</v>
          </cell>
          <cell r="J191">
            <v>13.25</v>
          </cell>
          <cell r="K191">
            <v>79.5</v>
          </cell>
          <cell r="L191">
            <v>10.8</v>
          </cell>
          <cell r="M191">
            <v>64.8</v>
          </cell>
          <cell r="N191" t="str">
            <v>中西成药</v>
          </cell>
          <cell r="O191" t="str">
            <v>补益药</v>
          </cell>
        </row>
        <row r="192">
          <cell r="D192">
            <v>2026043</v>
          </cell>
          <cell r="E192" t="str">
            <v>三七极细粉 (恒修堂) 3克*30袋 亳州市永刚饮片厂有限公司</v>
          </cell>
          <cell r="F192" t="str">
            <v>罐</v>
          </cell>
          <cell r="G192">
            <v>258</v>
          </cell>
          <cell r="H192">
            <v>7</v>
          </cell>
          <cell r="I192">
            <v>1806</v>
          </cell>
          <cell r="J192">
            <v>33.479999999999997</v>
          </cell>
          <cell r="K192">
            <v>234.36</v>
          </cell>
          <cell r="L192">
            <v>251</v>
          </cell>
          <cell r="M192">
            <v>1757</v>
          </cell>
          <cell r="N192" t="str">
            <v>中药</v>
          </cell>
          <cell r="O192" t="str">
            <v>参茸贵细类</v>
          </cell>
        </row>
        <row r="193">
          <cell r="D193">
            <v>1009155</v>
          </cell>
          <cell r="E193" t="str">
            <v>复方皂矾丸 0.2克*72丸 陕西郝其军制药股份有限公司</v>
          </cell>
          <cell r="F193" t="str">
            <v>盒</v>
          </cell>
          <cell r="G193">
            <v>52.8</v>
          </cell>
          <cell r="H193">
            <v>6</v>
          </cell>
          <cell r="I193">
            <v>316.8</v>
          </cell>
          <cell r="J193">
            <v>51.01</v>
          </cell>
          <cell r="K193">
            <v>306.06</v>
          </cell>
          <cell r="L193">
            <v>52.7</v>
          </cell>
          <cell r="M193">
            <v>316.2</v>
          </cell>
          <cell r="N193" t="str">
            <v>中西成药</v>
          </cell>
          <cell r="O193" t="str">
            <v>其他药品</v>
          </cell>
        </row>
        <row r="194">
          <cell r="D194">
            <v>1031670</v>
          </cell>
          <cell r="E194" t="str">
            <v>乌洛托品溶液 30毫升 桂林长圣药业有限责任公司</v>
          </cell>
          <cell r="F194" t="str">
            <v>盒</v>
          </cell>
          <cell r="G194">
            <v>25</v>
          </cell>
          <cell r="H194">
            <v>4</v>
          </cell>
          <cell r="I194">
            <v>100</v>
          </cell>
          <cell r="J194">
            <v>5.83</v>
          </cell>
          <cell r="K194">
            <v>23.32</v>
          </cell>
          <cell r="L194">
            <v>24.5</v>
          </cell>
          <cell r="M194">
            <v>98</v>
          </cell>
          <cell r="N194" t="str">
            <v>中西成药</v>
          </cell>
          <cell r="O194" t="str">
            <v>外用药</v>
          </cell>
        </row>
        <row r="195">
          <cell r="D195">
            <v>1011846</v>
          </cell>
          <cell r="E195" t="str">
            <v>盐酸吡格列酮口腔崩解片 (佳普喜) 15毫克*12片 海南康芝药业股份有限公司</v>
          </cell>
          <cell r="F195" t="str">
            <v>盒</v>
          </cell>
          <cell r="G195">
            <v>32.5</v>
          </cell>
          <cell r="H195">
            <v>6</v>
          </cell>
          <cell r="I195">
            <v>195</v>
          </cell>
          <cell r="J195">
            <v>15.3</v>
          </cell>
          <cell r="K195">
            <v>91.8</v>
          </cell>
          <cell r="L195">
            <v>32</v>
          </cell>
          <cell r="M195">
            <v>192</v>
          </cell>
          <cell r="N195" t="str">
            <v>中西成药</v>
          </cell>
          <cell r="O195" t="str">
            <v>糖尿病用药</v>
          </cell>
        </row>
        <row r="196">
          <cell r="D196">
            <v>2033628</v>
          </cell>
          <cell r="E196" t="str">
            <v>木耳 (恒修堂) 180克 安徽惠隆中药饮片有限公司</v>
          </cell>
          <cell r="F196" t="str">
            <v>袋</v>
          </cell>
          <cell r="G196">
            <v>37.799999999999997</v>
          </cell>
          <cell r="H196">
            <v>5</v>
          </cell>
          <cell r="I196">
            <v>189</v>
          </cell>
          <cell r="J196">
            <v>18.149999999999999</v>
          </cell>
          <cell r="K196">
            <v>90.75</v>
          </cell>
          <cell r="L196">
            <v>36.9</v>
          </cell>
          <cell r="M196">
            <v>184.5</v>
          </cell>
          <cell r="N196" t="str">
            <v>中药</v>
          </cell>
          <cell r="O196" t="str">
            <v>饮片类</v>
          </cell>
        </row>
        <row r="197">
          <cell r="D197">
            <v>1031895</v>
          </cell>
          <cell r="E197" t="str">
            <v>壮腰健肾丸 35克 广东嘉应制药股份有限公司</v>
          </cell>
          <cell r="F197" t="str">
            <v>盒</v>
          </cell>
          <cell r="G197">
            <v>5.5</v>
          </cell>
          <cell r="H197">
            <v>2</v>
          </cell>
          <cell r="I197">
            <v>11</v>
          </cell>
          <cell r="J197">
            <v>3.88</v>
          </cell>
          <cell r="K197">
            <v>7.76</v>
          </cell>
          <cell r="L197">
            <v>5.3</v>
          </cell>
          <cell r="M197">
            <v>10.6</v>
          </cell>
          <cell r="N197" t="str">
            <v>中西成药</v>
          </cell>
          <cell r="O197" t="str">
            <v>补益药</v>
          </cell>
        </row>
        <row r="198">
          <cell r="D198">
            <v>1002210</v>
          </cell>
          <cell r="E198" t="str">
            <v>奥硝唑片 (潇然) 0.25克*12片 华东医药(西安)博华制药有限公司</v>
          </cell>
          <cell r="F198" t="str">
            <v>盒</v>
          </cell>
          <cell r="G198">
            <v>15.9</v>
          </cell>
          <cell r="H198">
            <v>11</v>
          </cell>
          <cell r="I198">
            <v>174.9</v>
          </cell>
          <cell r="J198">
            <v>4.24</v>
          </cell>
          <cell r="K198">
            <v>46.64</v>
          </cell>
          <cell r="L198">
            <v>15.2</v>
          </cell>
          <cell r="M198">
            <v>167.2</v>
          </cell>
          <cell r="N198" t="str">
            <v>中西成药</v>
          </cell>
          <cell r="O198" t="str">
            <v>抗菌消炎药</v>
          </cell>
        </row>
        <row r="199">
          <cell r="D199">
            <v>6013410</v>
          </cell>
          <cell r="E199" t="str">
            <v>橄榄儿童泡泡洗发沐浴露(樱桃) 300克 广州丽信化妆品有限公司</v>
          </cell>
          <cell r="F199" t="str">
            <v>瓶</v>
          </cell>
          <cell r="G199">
            <v>38</v>
          </cell>
          <cell r="H199">
            <v>1</v>
          </cell>
          <cell r="I199">
            <v>38</v>
          </cell>
          <cell r="J199">
            <v>20.149999999999999</v>
          </cell>
          <cell r="K199">
            <v>20.149999999999999</v>
          </cell>
          <cell r="L199">
            <v>34.200000000000003</v>
          </cell>
          <cell r="M199">
            <v>34.200000000000003</v>
          </cell>
          <cell r="N199" t="str">
            <v>母婴类</v>
          </cell>
          <cell r="O199" t="str">
            <v>母婴护理</v>
          </cell>
        </row>
        <row r="200">
          <cell r="D200">
            <v>1006951</v>
          </cell>
          <cell r="E200" t="str">
            <v>尼麦角林片 (乐喜林) 5毫克*24片 昆山龙灯瑞迪制药有限公司</v>
          </cell>
          <cell r="F200" t="str">
            <v>盒</v>
          </cell>
          <cell r="G200">
            <v>18.7</v>
          </cell>
          <cell r="H200">
            <v>10</v>
          </cell>
          <cell r="I200">
            <v>187</v>
          </cell>
          <cell r="J200">
            <v>18.36</v>
          </cell>
          <cell r="K200">
            <v>183.6</v>
          </cell>
          <cell r="L200">
            <v>18.5</v>
          </cell>
          <cell r="M200">
            <v>185</v>
          </cell>
          <cell r="N200" t="str">
            <v>中西成药</v>
          </cell>
          <cell r="O200" t="str">
            <v>心脑血管用药</v>
          </cell>
        </row>
        <row r="201">
          <cell r="D201">
            <v>1009865</v>
          </cell>
          <cell r="E201" t="str">
            <v>宁泌泰胶囊 0.38克*12粒*2板 贵阳新天药业股份有限公司</v>
          </cell>
          <cell r="F201" t="str">
            <v>盒</v>
          </cell>
          <cell r="G201">
            <v>18.5</v>
          </cell>
          <cell r="H201">
            <v>6</v>
          </cell>
          <cell r="I201">
            <v>111</v>
          </cell>
          <cell r="J201">
            <v>21.84</v>
          </cell>
          <cell r="K201">
            <v>131.04</v>
          </cell>
          <cell r="L201">
            <v>18.3</v>
          </cell>
          <cell r="M201">
            <v>109.8</v>
          </cell>
          <cell r="N201" t="str">
            <v>中西成药</v>
          </cell>
          <cell r="O201" t="str">
            <v>泌尿系统用药</v>
          </cell>
        </row>
        <row r="202">
          <cell r="D202">
            <v>2002544</v>
          </cell>
          <cell r="E202" t="str">
            <v>三七片 片</v>
          </cell>
          <cell r="F202" t="str">
            <v>10克</v>
          </cell>
          <cell r="G202">
            <v>7.8</v>
          </cell>
          <cell r="H202">
            <v>135.69999999999999</v>
          </cell>
          <cell r="I202">
            <v>1058.46</v>
          </cell>
          <cell r="J202">
            <v>2.54</v>
          </cell>
          <cell r="K202">
            <v>344.678</v>
          </cell>
          <cell r="L202">
            <v>7.4</v>
          </cell>
          <cell r="M202">
            <v>1004.18</v>
          </cell>
          <cell r="N202" t="str">
            <v>中药</v>
          </cell>
          <cell r="O202" t="str">
            <v>参茸贵细类</v>
          </cell>
        </row>
        <row r="203">
          <cell r="D203">
            <v>1005337</v>
          </cell>
          <cell r="E203" t="str">
            <v>牛黄清胃丸 6克*10丸 北京同仁堂股份有限公司同仁堂制药厂</v>
          </cell>
          <cell r="F203" t="str">
            <v>盒</v>
          </cell>
          <cell r="G203">
            <v>8.5</v>
          </cell>
          <cell r="H203">
            <v>9</v>
          </cell>
          <cell r="I203">
            <v>76.5</v>
          </cell>
          <cell r="J203">
            <v>7.97</v>
          </cell>
          <cell r="K203">
            <v>71.73</v>
          </cell>
          <cell r="L203">
            <v>8.5</v>
          </cell>
          <cell r="M203">
            <v>76.5</v>
          </cell>
          <cell r="N203" t="str">
            <v>中西成药</v>
          </cell>
          <cell r="O203" t="str">
            <v>清热解毒用药</v>
          </cell>
        </row>
        <row r="204">
          <cell r="D204">
            <v>1041626</v>
          </cell>
          <cell r="E204" t="str">
            <v>硝酸甘油片 0.5毫克*36片*3瓶 山东信谊制药有限公司</v>
          </cell>
          <cell r="F204" t="str">
            <v>瓶</v>
          </cell>
          <cell r="G204">
            <v>45.5</v>
          </cell>
          <cell r="H204">
            <v>5</v>
          </cell>
          <cell r="I204">
            <v>227.5</v>
          </cell>
          <cell r="J204">
            <v>35.700000000000003</v>
          </cell>
          <cell r="K204">
            <v>178.5</v>
          </cell>
          <cell r="L204">
            <v>44.9</v>
          </cell>
          <cell r="M204">
            <v>224.5</v>
          </cell>
          <cell r="N204" t="str">
            <v>中西成药</v>
          </cell>
          <cell r="O204" t="str">
            <v>心脑血管用药</v>
          </cell>
        </row>
        <row r="205">
          <cell r="D205">
            <v>1001746</v>
          </cell>
          <cell r="E205" t="str">
            <v>左氧氟沙星片 (可乐必妥) 0.5克*4片 第一三共制药(北京)有限公司</v>
          </cell>
          <cell r="F205" t="str">
            <v>盒</v>
          </cell>
          <cell r="G205">
            <v>52</v>
          </cell>
          <cell r="H205">
            <v>3</v>
          </cell>
          <cell r="I205">
            <v>156</v>
          </cell>
          <cell r="J205">
            <v>43.8</v>
          </cell>
          <cell r="K205">
            <v>131.4</v>
          </cell>
          <cell r="L205">
            <v>51.2</v>
          </cell>
          <cell r="M205">
            <v>153.6</v>
          </cell>
          <cell r="N205" t="str">
            <v>中西成药</v>
          </cell>
          <cell r="O205" t="str">
            <v>抗菌消炎药</v>
          </cell>
        </row>
        <row r="206">
          <cell r="D206">
            <v>1011018</v>
          </cell>
          <cell r="E206" t="str">
            <v>盐酸左卡巴斯汀鼻喷雾剂 (立复汀) 10毫升:5毫克 上海强生制药有限公司</v>
          </cell>
          <cell r="F206" t="str">
            <v>瓶</v>
          </cell>
          <cell r="G206">
            <v>29.3</v>
          </cell>
          <cell r="H206">
            <v>4</v>
          </cell>
          <cell r="I206">
            <v>117.2</v>
          </cell>
          <cell r="J206">
            <v>31.24</v>
          </cell>
          <cell r="K206">
            <v>124.96</v>
          </cell>
          <cell r="L206">
            <v>28.9</v>
          </cell>
          <cell r="M206">
            <v>115.6</v>
          </cell>
          <cell r="N206" t="str">
            <v>中西成药</v>
          </cell>
          <cell r="O206" t="str">
            <v>外用药</v>
          </cell>
        </row>
        <row r="207">
          <cell r="D207">
            <v>5006050</v>
          </cell>
          <cell r="E207" t="str">
            <v>医用纱布片 (稳邦) 10厘米*10厘米*8层 2片 稳健医疗用品股份有限公司(</v>
          </cell>
          <cell r="F207" t="str">
            <v>袋</v>
          </cell>
          <cell r="G207">
            <v>3.5</v>
          </cell>
          <cell r="H207">
            <v>4</v>
          </cell>
          <cell r="I207">
            <v>14</v>
          </cell>
          <cell r="J207">
            <v>1.33</v>
          </cell>
          <cell r="K207">
            <v>5.32</v>
          </cell>
          <cell r="L207">
            <v>3.3</v>
          </cell>
          <cell r="M207">
            <v>13.2</v>
          </cell>
          <cell r="N207" t="str">
            <v>医疗器械</v>
          </cell>
          <cell r="O207" t="str">
            <v>消耗性卫生材料</v>
          </cell>
        </row>
        <row r="208">
          <cell r="D208">
            <v>1016274</v>
          </cell>
          <cell r="E208" t="str">
            <v>硝苯地平缓释片(I) 10毫克*32片 扬子江药业集团江苏制药股份有限公司</v>
          </cell>
          <cell r="F208" t="str">
            <v>盒</v>
          </cell>
          <cell r="G208">
            <v>10.9</v>
          </cell>
          <cell r="H208">
            <v>9</v>
          </cell>
          <cell r="I208">
            <v>98.1</v>
          </cell>
          <cell r="J208">
            <v>9.75</v>
          </cell>
          <cell r="K208">
            <v>87.75</v>
          </cell>
          <cell r="L208">
            <v>10.5</v>
          </cell>
          <cell r="M208">
            <v>94.5</v>
          </cell>
          <cell r="N208" t="str">
            <v>中西成药</v>
          </cell>
          <cell r="O208" t="str">
            <v>心脑血管用药</v>
          </cell>
        </row>
        <row r="209">
          <cell r="D209">
            <v>1022185</v>
          </cell>
          <cell r="E209" t="str">
            <v>壮腰健肾丸 35克 山东仙河药业有限公司</v>
          </cell>
          <cell r="F209" t="str">
            <v>盒</v>
          </cell>
          <cell r="G209">
            <v>15</v>
          </cell>
          <cell r="H209">
            <v>8</v>
          </cell>
          <cell r="I209">
            <v>120</v>
          </cell>
          <cell r="J209">
            <v>3.05</v>
          </cell>
          <cell r="K209">
            <v>24.4</v>
          </cell>
          <cell r="L209">
            <v>14.5</v>
          </cell>
          <cell r="M209">
            <v>116</v>
          </cell>
          <cell r="N209" t="str">
            <v>中西成药</v>
          </cell>
          <cell r="O209" t="str">
            <v>补益药</v>
          </cell>
        </row>
        <row r="210">
          <cell r="D210">
            <v>2034835</v>
          </cell>
          <cell r="E210" t="str">
            <v>冬虫夏草 (恒修堂) 1克 亳州市永刚饮片厂有限公司</v>
          </cell>
          <cell r="F210" t="str">
            <v>支</v>
          </cell>
          <cell r="G210">
            <v>238</v>
          </cell>
          <cell r="H210">
            <v>12</v>
          </cell>
          <cell r="I210">
            <v>2856</v>
          </cell>
          <cell r="J210">
            <v>113.16</v>
          </cell>
          <cell r="K210">
            <v>1357.92</v>
          </cell>
          <cell r="L210">
            <v>234</v>
          </cell>
          <cell r="M210">
            <v>2808</v>
          </cell>
          <cell r="N210" t="str">
            <v>中药</v>
          </cell>
          <cell r="O210" t="str">
            <v>参茸贵细类</v>
          </cell>
        </row>
        <row r="211">
          <cell r="D211">
            <v>1016341</v>
          </cell>
          <cell r="E211" t="str">
            <v>咽炎片 (允泰) 0.25克*12片*6板 吉林金宝药业股份有限公司</v>
          </cell>
          <cell r="F211" t="str">
            <v>盒</v>
          </cell>
          <cell r="G211">
            <v>22.8</v>
          </cell>
          <cell r="H211">
            <v>5</v>
          </cell>
          <cell r="I211">
            <v>114</v>
          </cell>
          <cell r="J211">
            <v>4.57</v>
          </cell>
          <cell r="K211">
            <v>22.85</v>
          </cell>
          <cell r="L211">
            <v>22.1</v>
          </cell>
          <cell r="M211">
            <v>110.5</v>
          </cell>
          <cell r="N211" t="str">
            <v>中西成药</v>
          </cell>
          <cell r="O211" t="str">
            <v>五官科用药</v>
          </cell>
        </row>
        <row r="212">
          <cell r="D212">
            <v>1007220</v>
          </cell>
          <cell r="E212" t="str">
            <v>奥美沙坦酯片 (傲坦) 20毫克*7片 第一三共制药(上海)有限公司</v>
          </cell>
          <cell r="F212" t="str">
            <v>盒</v>
          </cell>
          <cell r="G212">
            <v>44.5</v>
          </cell>
          <cell r="H212">
            <v>17</v>
          </cell>
          <cell r="I212">
            <v>756.5</v>
          </cell>
          <cell r="J212">
            <v>41.01</v>
          </cell>
          <cell r="K212">
            <v>697.17</v>
          </cell>
          <cell r="L212">
            <v>42.6</v>
          </cell>
          <cell r="M212">
            <v>724.2</v>
          </cell>
          <cell r="N212" t="str">
            <v>中西成药</v>
          </cell>
          <cell r="O212" t="str">
            <v>心脑血管用药</v>
          </cell>
        </row>
        <row r="213">
          <cell r="D213">
            <v>1019383</v>
          </cell>
          <cell r="E213" t="str">
            <v>鼻炎灵片 0.3克*15片*2板 昆明中药厂有限公司</v>
          </cell>
          <cell r="F213" t="str">
            <v>盒</v>
          </cell>
          <cell r="G213">
            <v>27.5</v>
          </cell>
          <cell r="H213">
            <v>5</v>
          </cell>
          <cell r="I213">
            <v>137.5</v>
          </cell>
          <cell r="J213">
            <v>10.119999999999999</v>
          </cell>
          <cell r="K213">
            <v>50.6</v>
          </cell>
          <cell r="L213">
            <v>26.8</v>
          </cell>
          <cell r="M213">
            <v>134</v>
          </cell>
          <cell r="N213" t="str">
            <v>中西成药</v>
          </cell>
          <cell r="O213" t="str">
            <v>五官科用药</v>
          </cell>
        </row>
        <row r="214">
          <cell r="D214">
            <v>1009731</v>
          </cell>
          <cell r="E214" t="str">
            <v>普乐安片 (前列康) 120片 浙江康恩贝制药股份有限公司</v>
          </cell>
          <cell r="F214" t="str">
            <v>盒</v>
          </cell>
          <cell r="G214">
            <v>38</v>
          </cell>
          <cell r="H214">
            <v>17</v>
          </cell>
          <cell r="I214">
            <v>646</v>
          </cell>
          <cell r="J214">
            <v>21.96</v>
          </cell>
          <cell r="K214">
            <v>373.32</v>
          </cell>
          <cell r="L214">
            <v>36.799999999999997</v>
          </cell>
          <cell r="M214">
            <v>625.6</v>
          </cell>
          <cell r="N214" t="str">
            <v>中西成药</v>
          </cell>
          <cell r="O214" t="str">
            <v>泌尿系统用药</v>
          </cell>
        </row>
        <row r="215">
          <cell r="D215">
            <v>2028803</v>
          </cell>
          <cell r="E215" t="str">
            <v>黄芩 片(一等)</v>
          </cell>
          <cell r="F215" t="str">
            <v>10克</v>
          </cell>
          <cell r="G215">
            <v>2.1</v>
          </cell>
          <cell r="H215">
            <v>139.6</v>
          </cell>
          <cell r="I215">
            <v>293.16000000000003</v>
          </cell>
          <cell r="J215">
            <v>0.75</v>
          </cell>
          <cell r="K215">
            <v>104.7</v>
          </cell>
          <cell r="L215">
            <v>2</v>
          </cell>
          <cell r="M215">
            <v>279.2</v>
          </cell>
          <cell r="N215" t="str">
            <v>中药</v>
          </cell>
          <cell r="O215" t="str">
            <v>饮片类</v>
          </cell>
        </row>
        <row r="216">
          <cell r="D216">
            <v>2018204</v>
          </cell>
          <cell r="E216" t="str">
            <v>决明子破壁饮片 2克*20袋 中山市中智中药饮片有限公司</v>
          </cell>
          <cell r="F216" t="str">
            <v>罐</v>
          </cell>
          <cell r="G216">
            <v>118</v>
          </cell>
          <cell r="H216">
            <v>3</v>
          </cell>
          <cell r="I216">
            <v>354</v>
          </cell>
          <cell r="J216">
            <v>48.15</v>
          </cell>
          <cell r="K216">
            <v>144.44999999999999</v>
          </cell>
          <cell r="L216">
            <v>115.3</v>
          </cell>
          <cell r="M216">
            <v>345.9</v>
          </cell>
          <cell r="N216" t="str">
            <v>中药</v>
          </cell>
          <cell r="O216" t="str">
            <v>饮片类</v>
          </cell>
        </row>
        <row r="217">
          <cell r="D217">
            <v>1001208</v>
          </cell>
          <cell r="E217" t="str">
            <v>复方樟薄软膏(虎标万金油) 4克 厦门虎标医药有限公司</v>
          </cell>
          <cell r="F217" t="str">
            <v>盒</v>
          </cell>
          <cell r="G217">
            <v>6.8</v>
          </cell>
          <cell r="H217">
            <v>3</v>
          </cell>
          <cell r="I217">
            <v>20.399999999999999</v>
          </cell>
          <cell r="J217">
            <v>4.8600000000000003</v>
          </cell>
          <cell r="K217">
            <v>14.58</v>
          </cell>
          <cell r="L217">
            <v>6.5</v>
          </cell>
          <cell r="M217">
            <v>19.5</v>
          </cell>
          <cell r="N217" t="str">
            <v>中西成药</v>
          </cell>
          <cell r="O217" t="str">
            <v>外用药</v>
          </cell>
        </row>
        <row r="218">
          <cell r="D218">
            <v>3003883</v>
          </cell>
          <cell r="E218" t="str">
            <v>世纪青青牛初乳加钙咀嚼片(压片糖果) 1.2克*90片 湖南泰尔制药股份有限公司</v>
          </cell>
          <cell r="F218" t="str">
            <v>瓶</v>
          </cell>
          <cell r="G218">
            <v>128</v>
          </cell>
          <cell r="H218">
            <v>6</v>
          </cell>
          <cell r="I218">
            <v>768</v>
          </cell>
          <cell r="J218">
            <v>17.899999999999999</v>
          </cell>
          <cell r="K218">
            <v>107.4</v>
          </cell>
          <cell r="L218">
            <v>124</v>
          </cell>
          <cell r="M218">
            <v>744</v>
          </cell>
          <cell r="N218" t="str">
            <v>健康食品</v>
          </cell>
          <cell r="O218" t="str">
            <v>一般保健品</v>
          </cell>
        </row>
        <row r="219">
          <cell r="D219">
            <v>6016431</v>
          </cell>
          <cell r="E219" t="str">
            <v>新宽口乳胶通气仿真奶嘴王(1号0-6个月十字孔) 两个卡装 德国</v>
          </cell>
          <cell r="F219" t="str">
            <v>板</v>
          </cell>
          <cell r="G219">
            <v>53</v>
          </cell>
          <cell r="H219">
            <v>1</v>
          </cell>
          <cell r="I219">
            <v>53</v>
          </cell>
          <cell r="J219">
            <v>36.76</v>
          </cell>
          <cell r="K219">
            <v>36.76</v>
          </cell>
          <cell r="L219">
            <v>52</v>
          </cell>
          <cell r="M219">
            <v>52</v>
          </cell>
          <cell r="N219" t="str">
            <v>母婴类</v>
          </cell>
          <cell r="O219" t="str">
            <v>母婴用品</v>
          </cell>
        </row>
        <row r="220">
          <cell r="D220">
            <v>1009840</v>
          </cell>
          <cell r="E220" t="str">
            <v>斧标驱风油 28毫升 梁介福(广东)药业有限公司</v>
          </cell>
          <cell r="F220" t="str">
            <v>瓶</v>
          </cell>
          <cell r="G220">
            <v>35.5</v>
          </cell>
          <cell r="H220">
            <v>4</v>
          </cell>
          <cell r="I220">
            <v>142</v>
          </cell>
          <cell r="J220">
            <v>16.63</v>
          </cell>
          <cell r="K220">
            <v>66.52</v>
          </cell>
          <cell r="L220">
            <v>34.6</v>
          </cell>
          <cell r="M220">
            <v>138.4</v>
          </cell>
          <cell r="N220" t="str">
            <v>中西成药</v>
          </cell>
          <cell r="O220" t="str">
            <v>外用药</v>
          </cell>
        </row>
        <row r="221">
          <cell r="D221">
            <v>1000414</v>
          </cell>
          <cell r="E221" t="str">
            <v>喷昔洛韦乳膏 (夫坦) 10克:0.1克 重庆华邦制药有限公司(重庆华邦制药股份</v>
          </cell>
          <cell r="F221" t="str">
            <v>支</v>
          </cell>
          <cell r="G221">
            <v>13.8</v>
          </cell>
          <cell r="H221">
            <v>3</v>
          </cell>
          <cell r="I221">
            <v>41.4</v>
          </cell>
          <cell r="J221">
            <v>15.1</v>
          </cell>
          <cell r="K221">
            <v>45.3</v>
          </cell>
          <cell r="L221">
            <v>13.6</v>
          </cell>
          <cell r="M221">
            <v>40.799999999999997</v>
          </cell>
          <cell r="N221" t="str">
            <v>中西成药</v>
          </cell>
          <cell r="O221" t="str">
            <v>外用药</v>
          </cell>
        </row>
        <row r="222">
          <cell r="D222">
            <v>3003088</v>
          </cell>
          <cell r="E222" t="str">
            <v>奥斯莱康天天牌钙咀嚼片(原天天钙咀嚼片) (奥斯莱康) 1000毫克*100片</v>
          </cell>
          <cell r="F222" t="str">
            <v>瓶</v>
          </cell>
          <cell r="G222">
            <v>78</v>
          </cell>
          <cell r="H222">
            <v>1</v>
          </cell>
          <cell r="I222">
            <v>78</v>
          </cell>
          <cell r="J222">
            <v>12.69</v>
          </cell>
          <cell r="K222">
            <v>12.69</v>
          </cell>
          <cell r="L222">
            <v>75.900000000000006</v>
          </cell>
          <cell r="M222">
            <v>75.900000000000006</v>
          </cell>
          <cell r="N222" t="str">
            <v>保健食品</v>
          </cell>
          <cell r="O222" t="str">
            <v>营养补充类</v>
          </cell>
        </row>
        <row r="223">
          <cell r="D223">
            <v>1025044</v>
          </cell>
          <cell r="E223" t="str">
            <v>*恩替卡韦分散片 (润众) 0.5毫克*28片 正大天晴药业集团股份有限公司</v>
          </cell>
          <cell r="F223" t="str">
            <v>盒</v>
          </cell>
          <cell r="G223">
            <v>310</v>
          </cell>
          <cell r="H223">
            <v>4</v>
          </cell>
          <cell r="I223">
            <v>1240</v>
          </cell>
          <cell r="J223">
            <v>261.13</v>
          </cell>
          <cell r="K223">
            <v>1044.52</v>
          </cell>
          <cell r="L223">
            <v>307</v>
          </cell>
          <cell r="M223">
            <v>1228</v>
          </cell>
          <cell r="N223" t="str">
            <v>中西成药</v>
          </cell>
          <cell r="O223" t="str">
            <v>肝胆用药</v>
          </cell>
        </row>
        <row r="224">
          <cell r="D224">
            <v>1025548</v>
          </cell>
          <cell r="E224" t="str">
            <v>托伐普坦片 (苏麦卡) 15毫克*5片 浙江大冢制药有限公司</v>
          </cell>
          <cell r="F224" t="str">
            <v>盒</v>
          </cell>
          <cell r="G224">
            <v>495</v>
          </cell>
          <cell r="H224">
            <v>3</v>
          </cell>
          <cell r="I224">
            <v>1485</v>
          </cell>
          <cell r="J224">
            <v>473.79</v>
          </cell>
          <cell r="K224">
            <v>1421.37</v>
          </cell>
          <cell r="L224">
            <v>494.5</v>
          </cell>
          <cell r="M224">
            <v>1483.5</v>
          </cell>
          <cell r="N224" t="str">
            <v>中西成药</v>
          </cell>
          <cell r="O224" t="str">
            <v>心脑血管用药</v>
          </cell>
        </row>
        <row r="225">
          <cell r="D225">
            <v>1016770</v>
          </cell>
          <cell r="E225" t="str">
            <v>安神补脑胶囊 0.3克*10粒*2板 江西南昌桑海制药有限责任公司</v>
          </cell>
          <cell r="F225" t="str">
            <v>盒</v>
          </cell>
          <cell r="G225">
            <v>33.6</v>
          </cell>
          <cell r="H225">
            <v>7</v>
          </cell>
          <cell r="I225">
            <v>235.2</v>
          </cell>
          <cell r="J225">
            <v>7.16</v>
          </cell>
          <cell r="K225">
            <v>50.12</v>
          </cell>
          <cell r="L225">
            <v>32.799999999999997</v>
          </cell>
          <cell r="M225">
            <v>229.6</v>
          </cell>
          <cell r="N225" t="str">
            <v>中西成药</v>
          </cell>
          <cell r="O225" t="str">
            <v>补益药</v>
          </cell>
        </row>
        <row r="226">
          <cell r="D226">
            <v>1041649</v>
          </cell>
          <cell r="E226" t="str">
            <v>葛酮通络胶囊 0.25克*24粒 安徽九方制药有限公司</v>
          </cell>
          <cell r="F226" t="str">
            <v>盒</v>
          </cell>
          <cell r="G226">
            <v>76</v>
          </cell>
          <cell r="H226">
            <v>10</v>
          </cell>
          <cell r="I226">
            <v>760</v>
          </cell>
          <cell r="J226">
            <v>63.25</v>
          </cell>
          <cell r="K226">
            <v>632.5</v>
          </cell>
          <cell r="L226">
            <v>75.5</v>
          </cell>
          <cell r="M226">
            <v>755</v>
          </cell>
          <cell r="N226" t="str">
            <v>中西成药</v>
          </cell>
          <cell r="O226" t="str">
            <v>心脑血管用药</v>
          </cell>
        </row>
        <row r="227">
          <cell r="D227">
            <v>5022933</v>
          </cell>
          <cell r="E227" t="str">
            <v>医用降温贴-晕车型 (晕车贴) 4贴 昆明创邦医疗器械有限公司</v>
          </cell>
          <cell r="F227" t="str">
            <v>贴</v>
          </cell>
          <cell r="G227">
            <v>14.8</v>
          </cell>
          <cell r="H227">
            <v>6</v>
          </cell>
          <cell r="I227">
            <v>88.8</v>
          </cell>
          <cell r="J227">
            <v>3.6</v>
          </cell>
          <cell r="K227">
            <v>21.6</v>
          </cell>
          <cell r="L227">
            <v>14.2</v>
          </cell>
          <cell r="M227">
            <v>85.2</v>
          </cell>
          <cell r="N227" t="str">
            <v>医疗器械</v>
          </cell>
          <cell r="O227" t="str">
            <v>功能性贴膏</v>
          </cell>
        </row>
        <row r="228">
          <cell r="D228">
            <v>5006058</v>
          </cell>
          <cell r="E228" t="str">
            <v>碘伏消毒片 (稳邦) 4厘米*8厘米 20片 稳健医疗(嘉鱼)有限公司</v>
          </cell>
          <cell r="F228" t="str">
            <v>盒</v>
          </cell>
          <cell r="G228">
            <v>18.5</v>
          </cell>
          <cell r="H228">
            <v>2</v>
          </cell>
          <cell r="I228">
            <v>37</v>
          </cell>
          <cell r="J228">
            <v>9.59</v>
          </cell>
          <cell r="K228">
            <v>19.18</v>
          </cell>
          <cell r="L228">
            <v>17.899999999999999</v>
          </cell>
          <cell r="M228">
            <v>35.799999999999997</v>
          </cell>
          <cell r="N228" t="str">
            <v>医疗器械</v>
          </cell>
          <cell r="O228" t="str">
            <v>消耗性卫生材料</v>
          </cell>
        </row>
        <row r="229">
          <cell r="D229">
            <v>1036821</v>
          </cell>
          <cell r="E229" t="str">
            <v>乳酸菌素颗粒 2克*10袋 江中药业股份有限公司</v>
          </cell>
          <cell r="F229" t="str">
            <v>盒</v>
          </cell>
          <cell r="G229">
            <v>28.3</v>
          </cell>
          <cell r="H229">
            <v>4</v>
          </cell>
          <cell r="I229">
            <v>113.2</v>
          </cell>
          <cell r="J229">
            <v>10.53</v>
          </cell>
          <cell r="K229">
            <v>42.12</v>
          </cell>
          <cell r="L229">
            <v>27.5</v>
          </cell>
          <cell r="M229">
            <v>110</v>
          </cell>
          <cell r="N229" t="str">
            <v>中西成药</v>
          </cell>
          <cell r="O229" t="str">
            <v>胃肠道用药</v>
          </cell>
        </row>
        <row r="230">
          <cell r="D230">
            <v>1004781</v>
          </cell>
          <cell r="E230" t="str">
            <v>达立通颗粒 (弘益) 6克*9袋 南昌弘益药业有限公司</v>
          </cell>
          <cell r="F230" t="str">
            <v>盒</v>
          </cell>
          <cell r="G230">
            <v>39.799999999999997</v>
          </cell>
          <cell r="H230">
            <v>2</v>
          </cell>
          <cell r="I230">
            <v>79.599999999999994</v>
          </cell>
          <cell r="J230">
            <v>33.49</v>
          </cell>
          <cell r="K230">
            <v>66.98</v>
          </cell>
          <cell r="L230">
            <v>39.5</v>
          </cell>
          <cell r="M230">
            <v>79</v>
          </cell>
          <cell r="N230" t="str">
            <v>中西成药</v>
          </cell>
          <cell r="O230" t="str">
            <v>胃肠道用药</v>
          </cell>
        </row>
        <row r="231">
          <cell r="D231">
            <v>1012026</v>
          </cell>
          <cell r="E231" t="str">
            <v>缬沙坦氨氯地平片(Ⅰ) (倍博特) 7片 Novartis Farmaceuti</v>
          </cell>
          <cell r="F231" t="str">
            <v>盒</v>
          </cell>
          <cell r="G231">
            <v>64.3</v>
          </cell>
          <cell r="H231">
            <v>15</v>
          </cell>
          <cell r="I231">
            <v>964.5</v>
          </cell>
          <cell r="J231">
            <v>49.09</v>
          </cell>
          <cell r="K231">
            <v>736.35</v>
          </cell>
          <cell r="L231">
            <v>63.1</v>
          </cell>
          <cell r="M231">
            <v>946.5</v>
          </cell>
          <cell r="N231" t="str">
            <v>中西成药</v>
          </cell>
          <cell r="O231" t="str">
            <v>心脑血管用药</v>
          </cell>
        </row>
        <row r="232">
          <cell r="D232">
            <v>8008693</v>
          </cell>
          <cell r="E232" t="str">
            <v>B.DUCK BABY多效润肤乳 (小黄鸭) 80克 广州汉峰化妆品有限公司</v>
          </cell>
          <cell r="F232" t="str">
            <v>瓶</v>
          </cell>
          <cell r="G232">
            <v>69</v>
          </cell>
          <cell r="H232">
            <v>3</v>
          </cell>
          <cell r="I232">
            <v>207</v>
          </cell>
          <cell r="J232">
            <v>30.82</v>
          </cell>
          <cell r="K232">
            <v>92.46</v>
          </cell>
          <cell r="L232">
            <v>68</v>
          </cell>
          <cell r="M232">
            <v>204</v>
          </cell>
          <cell r="N232" t="str">
            <v>母婴类</v>
          </cell>
          <cell r="O232" t="str">
            <v>母婴护理</v>
          </cell>
        </row>
        <row r="233">
          <cell r="D233">
            <v>1030233</v>
          </cell>
          <cell r="E233" t="str">
            <v>盐酸氨基葡萄糖胶囊(奥泰灵) 0.24克*36粒 澳美制药厂</v>
          </cell>
          <cell r="F233" t="str">
            <v>盒</v>
          </cell>
          <cell r="G233">
            <v>58</v>
          </cell>
          <cell r="H233">
            <v>2</v>
          </cell>
          <cell r="I233">
            <v>116</v>
          </cell>
          <cell r="J233">
            <v>18.010000000000002</v>
          </cell>
          <cell r="K233">
            <v>36.020000000000003</v>
          </cell>
          <cell r="L233">
            <v>56.8</v>
          </cell>
          <cell r="M233">
            <v>113.6</v>
          </cell>
          <cell r="N233" t="str">
            <v>中西成药</v>
          </cell>
          <cell r="O233" t="str">
            <v>风湿伤科镇痛用药</v>
          </cell>
        </row>
        <row r="234">
          <cell r="D234">
            <v>1034369</v>
          </cell>
          <cell r="E234" t="str">
            <v>参苏口服液 10毫升*6支 湖南康寿制药有限公司</v>
          </cell>
          <cell r="F234" t="str">
            <v>盒</v>
          </cell>
          <cell r="G234">
            <v>54</v>
          </cell>
          <cell r="H234">
            <v>5</v>
          </cell>
          <cell r="I234">
            <v>270</v>
          </cell>
          <cell r="J234">
            <v>37.53</v>
          </cell>
          <cell r="K234">
            <v>187.65</v>
          </cell>
          <cell r="L234">
            <v>53</v>
          </cell>
          <cell r="M234">
            <v>265</v>
          </cell>
          <cell r="N234" t="str">
            <v>中西成药</v>
          </cell>
          <cell r="O234" t="str">
            <v>抗感冒用药</v>
          </cell>
        </row>
        <row r="235">
          <cell r="D235">
            <v>5022047</v>
          </cell>
          <cell r="E235" t="str">
            <v>可孚医用护理垫 60*90-10片 徐州卫材卫生材料有限公司</v>
          </cell>
          <cell r="F235" t="str">
            <v>袋</v>
          </cell>
          <cell r="G235">
            <v>29</v>
          </cell>
          <cell r="H235">
            <v>12</v>
          </cell>
          <cell r="I235">
            <v>348</v>
          </cell>
          <cell r="J235">
            <v>17.75</v>
          </cell>
          <cell r="K235">
            <v>213</v>
          </cell>
          <cell r="L235">
            <v>28.4</v>
          </cell>
          <cell r="M235">
            <v>340.8</v>
          </cell>
          <cell r="N235" t="str">
            <v>医疗器械</v>
          </cell>
          <cell r="O235" t="str">
            <v>护理用品类</v>
          </cell>
        </row>
        <row r="236">
          <cell r="D236">
            <v>1010293</v>
          </cell>
          <cell r="E236" t="str">
            <v>肿痛安胶囊 0.28克*36粒 河北奥星集团药业有限公司(原石家庄乐仁堂)</v>
          </cell>
          <cell r="F236" t="str">
            <v>盒</v>
          </cell>
          <cell r="G236">
            <v>30</v>
          </cell>
          <cell r="H236">
            <v>2</v>
          </cell>
          <cell r="I236">
            <v>60</v>
          </cell>
          <cell r="J236">
            <v>28.19</v>
          </cell>
          <cell r="K236">
            <v>56.38</v>
          </cell>
          <cell r="L236">
            <v>29.3</v>
          </cell>
          <cell r="M236">
            <v>58.6</v>
          </cell>
          <cell r="N236" t="str">
            <v>中西成药</v>
          </cell>
          <cell r="O236" t="str">
            <v>风湿伤科镇痛用药</v>
          </cell>
        </row>
        <row r="237">
          <cell r="D237">
            <v>1003029</v>
          </cell>
          <cell r="E237" t="str">
            <v>花红片 0.29克*48片 广西壮族自治区花红药业股份有限公司</v>
          </cell>
          <cell r="F237" t="str">
            <v>盒</v>
          </cell>
          <cell r="G237">
            <v>16.5</v>
          </cell>
          <cell r="H237">
            <v>2</v>
          </cell>
          <cell r="I237">
            <v>33</v>
          </cell>
          <cell r="J237">
            <v>15.5</v>
          </cell>
          <cell r="K237">
            <v>31</v>
          </cell>
          <cell r="L237">
            <v>16</v>
          </cell>
          <cell r="M237">
            <v>32</v>
          </cell>
          <cell r="N237" t="str">
            <v>中西成药</v>
          </cell>
          <cell r="O237" t="str">
            <v>妇科用药</v>
          </cell>
        </row>
        <row r="238">
          <cell r="D238">
            <v>1001584</v>
          </cell>
          <cell r="E238" t="str">
            <v>盐酸左氧氟沙星胶囊 (左克) 0.1克*12粒 扬子江药业集团有限公司</v>
          </cell>
          <cell r="F238" t="str">
            <v>盒</v>
          </cell>
          <cell r="G238">
            <v>11.2</v>
          </cell>
          <cell r="H238">
            <v>7</v>
          </cell>
          <cell r="I238">
            <v>78.400000000000006</v>
          </cell>
          <cell r="J238">
            <v>9.9</v>
          </cell>
          <cell r="K238">
            <v>69.3</v>
          </cell>
          <cell r="L238">
            <v>10.8</v>
          </cell>
          <cell r="M238">
            <v>75.599999999999994</v>
          </cell>
          <cell r="N238" t="str">
            <v>中西成药</v>
          </cell>
          <cell r="O238" t="str">
            <v>抗菌消炎药</v>
          </cell>
        </row>
        <row r="239">
          <cell r="D239">
            <v>1006040</v>
          </cell>
          <cell r="E239" t="str">
            <v>复方丹参滴丸(薄膜衣) 27毫克*180丸 天士力医药集团股份有限公司(原天士力</v>
          </cell>
          <cell r="F239" t="str">
            <v>盒</v>
          </cell>
          <cell r="G239">
            <v>25</v>
          </cell>
          <cell r="H239">
            <v>18</v>
          </cell>
          <cell r="I239">
            <v>450</v>
          </cell>
          <cell r="J239">
            <v>27.13</v>
          </cell>
          <cell r="K239">
            <v>488.34</v>
          </cell>
          <cell r="L239">
            <v>22.5</v>
          </cell>
          <cell r="M239">
            <v>405</v>
          </cell>
          <cell r="N239" t="str">
            <v>中西成药</v>
          </cell>
          <cell r="O239" t="str">
            <v>心脑血管用药</v>
          </cell>
        </row>
        <row r="240">
          <cell r="D240">
            <v>1011055</v>
          </cell>
          <cell r="E240" t="str">
            <v>异丙托溴铵吸入气雾剂 (爱全乐) 10毫升*200揿 上海勃林格殷格翰药业有限公</v>
          </cell>
          <cell r="F240" t="str">
            <v>瓶</v>
          </cell>
          <cell r="G240">
            <v>49.8</v>
          </cell>
          <cell r="H240">
            <v>14</v>
          </cell>
          <cell r="I240">
            <v>697.2</v>
          </cell>
          <cell r="J240">
            <v>48.65</v>
          </cell>
          <cell r="K240">
            <v>681.1</v>
          </cell>
          <cell r="L240">
            <v>49.5</v>
          </cell>
          <cell r="M240">
            <v>693</v>
          </cell>
          <cell r="N240" t="str">
            <v>中西成药</v>
          </cell>
          <cell r="O240" t="str">
            <v>祛痰止咳平喘用药</v>
          </cell>
        </row>
        <row r="241">
          <cell r="D241">
            <v>6012498</v>
          </cell>
          <cell r="E241" t="str">
            <v>BOBO乳头矫正器 个 新文越婴童用品(深圳)有限公司</v>
          </cell>
          <cell r="F241" t="str">
            <v>个</v>
          </cell>
          <cell r="G241">
            <v>42</v>
          </cell>
          <cell r="H241">
            <v>2</v>
          </cell>
          <cell r="I241">
            <v>84</v>
          </cell>
          <cell r="J241">
            <v>25.7</v>
          </cell>
          <cell r="K241">
            <v>51.4</v>
          </cell>
          <cell r="L241">
            <v>41.3</v>
          </cell>
          <cell r="M241">
            <v>82.6</v>
          </cell>
          <cell r="N241" t="str">
            <v>母婴类</v>
          </cell>
          <cell r="O241" t="str">
            <v>母婴用品</v>
          </cell>
        </row>
        <row r="242">
          <cell r="D242">
            <v>1004541</v>
          </cell>
          <cell r="E242" t="str">
            <v>胃康灵胶囊 0.4克*48粒 黑龙江葵花药业股份有限公司</v>
          </cell>
          <cell r="F242" t="str">
            <v>盒</v>
          </cell>
          <cell r="G242">
            <v>37</v>
          </cell>
          <cell r="H242">
            <v>3</v>
          </cell>
          <cell r="I242">
            <v>111</v>
          </cell>
          <cell r="J242">
            <v>27.54</v>
          </cell>
          <cell r="K242">
            <v>82.62</v>
          </cell>
          <cell r="L242">
            <v>36.200000000000003</v>
          </cell>
          <cell r="M242">
            <v>108.6</v>
          </cell>
          <cell r="N242" t="str">
            <v>中西成药</v>
          </cell>
          <cell r="O242" t="str">
            <v>胃肠道用药</v>
          </cell>
        </row>
        <row r="243">
          <cell r="D243">
            <v>1009842</v>
          </cell>
          <cell r="E243" t="str">
            <v>斧标驱风油 14毫升 梁介福(广东)药业有限公司</v>
          </cell>
          <cell r="F243" t="str">
            <v>瓶</v>
          </cell>
          <cell r="G243">
            <v>21</v>
          </cell>
          <cell r="H243">
            <v>2</v>
          </cell>
          <cell r="I243">
            <v>42</v>
          </cell>
          <cell r="J243">
            <v>9.98</v>
          </cell>
          <cell r="K243">
            <v>19.96</v>
          </cell>
          <cell r="L243">
            <v>20.399999999999999</v>
          </cell>
          <cell r="M243">
            <v>40.799999999999997</v>
          </cell>
          <cell r="N243" t="str">
            <v>中西成药</v>
          </cell>
          <cell r="O243" t="str">
            <v>外用药</v>
          </cell>
        </row>
        <row r="244">
          <cell r="D244">
            <v>1003624</v>
          </cell>
          <cell r="E244" t="str">
            <v>大黄蛰虫丸 3克*10丸 北京同仁堂股份有限公司同仁堂制药厂</v>
          </cell>
          <cell r="F244" t="str">
            <v>盒</v>
          </cell>
          <cell r="G244">
            <v>12.5</v>
          </cell>
          <cell r="H244">
            <v>3</v>
          </cell>
          <cell r="I244">
            <v>37.5</v>
          </cell>
          <cell r="J244">
            <v>8.18</v>
          </cell>
          <cell r="K244">
            <v>24.54</v>
          </cell>
          <cell r="L244">
            <v>12</v>
          </cell>
          <cell r="M244">
            <v>36</v>
          </cell>
          <cell r="N244" t="str">
            <v>中西成药</v>
          </cell>
          <cell r="O244" t="str">
            <v>妇科用药</v>
          </cell>
        </row>
        <row r="245">
          <cell r="D245">
            <v>1001156</v>
          </cell>
          <cell r="E245" t="str">
            <v>复方薄荷脑软膏 (曼秀雷敦) 28克 曼秀雷敦(中国)药业有限公司</v>
          </cell>
          <cell r="F245" t="str">
            <v>瓶</v>
          </cell>
          <cell r="G245">
            <v>19.8</v>
          </cell>
          <cell r="H245">
            <v>3</v>
          </cell>
          <cell r="I245">
            <v>59.4</v>
          </cell>
          <cell r="J245">
            <v>17.28</v>
          </cell>
          <cell r="K245">
            <v>51.84</v>
          </cell>
          <cell r="L245">
            <v>19.3</v>
          </cell>
          <cell r="M245">
            <v>57.9</v>
          </cell>
          <cell r="N245" t="str">
            <v>中西成药</v>
          </cell>
          <cell r="O245" t="str">
            <v>外用药</v>
          </cell>
        </row>
        <row r="246">
          <cell r="D246">
            <v>1036683</v>
          </cell>
          <cell r="E246" t="str">
            <v>非洛地平缓释片 (波依定) 5毫克*30片 阿斯利康药业(中国)有限公司</v>
          </cell>
          <cell r="F246" t="str">
            <v>盒</v>
          </cell>
          <cell r="G246">
            <v>97.7</v>
          </cell>
          <cell r="H246">
            <v>2</v>
          </cell>
          <cell r="I246">
            <v>195.4</v>
          </cell>
          <cell r="J246">
            <v>87.36</v>
          </cell>
          <cell r="K246">
            <v>174.72</v>
          </cell>
          <cell r="L246">
            <v>96.2</v>
          </cell>
          <cell r="M246">
            <v>192.4</v>
          </cell>
          <cell r="N246" t="str">
            <v>中西成药</v>
          </cell>
          <cell r="O246" t="str">
            <v>心脑血管用药</v>
          </cell>
        </row>
        <row r="247">
          <cell r="D247">
            <v>1030838</v>
          </cell>
          <cell r="E247" t="str">
            <v>双氯芬酸钠缓释胶囊 (英太青) 50毫克*30粒 药大制药有限公司</v>
          </cell>
          <cell r="F247" t="str">
            <v>盒</v>
          </cell>
          <cell r="G247">
            <v>32.5</v>
          </cell>
          <cell r="H247">
            <v>9</v>
          </cell>
          <cell r="I247">
            <v>292.5</v>
          </cell>
          <cell r="J247">
            <v>15.48</v>
          </cell>
          <cell r="K247">
            <v>139.32</v>
          </cell>
          <cell r="L247">
            <v>31.6</v>
          </cell>
          <cell r="M247">
            <v>284.39999999999998</v>
          </cell>
          <cell r="N247" t="str">
            <v>中西成药</v>
          </cell>
          <cell r="O247" t="str">
            <v>风湿伤科镇痛用药</v>
          </cell>
        </row>
        <row r="248">
          <cell r="D248">
            <v>1007261</v>
          </cell>
          <cell r="E248" t="str">
            <v>天麻首乌胶囊 0.5克*36粒 湖南国华制药有限公司</v>
          </cell>
          <cell r="F248" t="str">
            <v>盒</v>
          </cell>
          <cell r="G248">
            <v>26.8</v>
          </cell>
          <cell r="H248">
            <v>5</v>
          </cell>
          <cell r="I248">
            <v>134</v>
          </cell>
          <cell r="J248">
            <v>6.36</v>
          </cell>
          <cell r="K248">
            <v>31.8</v>
          </cell>
          <cell r="L248">
            <v>26</v>
          </cell>
          <cell r="M248">
            <v>130</v>
          </cell>
          <cell r="N248" t="str">
            <v>中西成药</v>
          </cell>
          <cell r="O248" t="str">
            <v>补益药</v>
          </cell>
        </row>
        <row r="249">
          <cell r="D249">
            <v>7000146</v>
          </cell>
          <cell r="E249" t="str">
            <v>天然胶乳橡胶避孕套(OK003白金超薄) (冈本) 白金超薄3只 冈本(香港)有</v>
          </cell>
          <cell r="F249" t="str">
            <v>盒</v>
          </cell>
          <cell r="G249">
            <v>49</v>
          </cell>
          <cell r="H249">
            <v>1</v>
          </cell>
          <cell r="I249">
            <v>49</v>
          </cell>
          <cell r="J249">
            <v>34.99</v>
          </cell>
          <cell r="K249">
            <v>34.99</v>
          </cell>
          <cell r="L249">
            <v>48.4</v>
          </cell>
          <cell r="M249">
            <v>48.4</v>
          </cell>
          <cell r="N249" t="str">
            <v>医疗器械</v>
          </cell>
          <cell r="O249" t="str">
            <v>性保健用品</v>
          </cell>
        </row>
        <row r="250">
          <cell r="D250">
            <v>1029099</v>
          </cell>
          <cell r="E250" t="str">
            <v>普罗布考片 (畅泰) 0.25克*32片 颈复康药业集团有限公司</v>
          </cell>
          <cell r="F250" t="str">
            <v>盒</v>
          </cell>
          <cell r="G250">
            <v>32.6</v>
          </cell>
          <cell r="H250">
            <v>7</v>
          </cell>
          <cell r="I250">
            <v>228.2</v>
          </cell>
          <cell r="J250">
            <v>34</v>
          </cell>
          <cell r="K250">
            <v>238</v>
          </cell>
          <cell r="L250">
            <v>32.6</v>
          </cell>
          <cell r="M250">
            <v>228.2</v>
          </cell>
          <cell r="N250" t="str">
            <v>中西成药</v>
          </cell>
          <cell r="O250" t="str">
            <v>心脑血管用药</v>
          </cell>
        </row>
        <row r="251">
          <cell r="D251">
            <v>2010225</v>
          </cell>
          <cell r="E251" t="str">
            <v>净山楂 10克*1袋 安徽惠隆中药饮片有限公司</v>
          </cell>
          <cell r="F251" t="str">
            <v>袋</v>
          </cell>
          <cell r="G251">
            <v>1</v>
          </cell>
          <cell r="H251">
            <v>47</v>
          </cell>
          <cell r="I251">
            <v>47</v>
          </cell>
          <cell r="J251">
            <v>0.46</v>
          </cell>
          <cell r="K251">
            <v>21.62</v>
          </cell>
          <cell r="L251">
            <v>0.9</v>
          </cell>
          <cell r="M251">
            <v>42.3</v>
          </cell>
          <cell r="N251" t="str">
            <v>中药</v>
          </cell>
          <cell r="O251" t="str">
            <v>饮片类</v>
          </cell>
        </row>
        <row r="252">
          <cell r="D252">
            <v>1019467</v>
          </cell>
          <cell r="E252" t="str">
            <v>妇炎康片 0.52克*54片 云南白药集团股份有限公司</v>
          </cell>
          <cell r="F252" t="str">
            <v>盒</v>
          </cell>
          <cell r="G252">
            <v>33.6</v>
          </cell>
          <cell r="H252">
            <v>7</v>
          </cell>
          <cell r="I252">
            <v>235.2</v>
          </cell>
          <cell r="J252">
            <v>12.75</v>
          </cell>
          <cell r="K252">
            <v>89.25</v>
          </cell>
          <cell r="L252">
            <v>32.5</v>
          </cell>
          <cell r="M252">
            <v>227.5</v>
          </cell>
          <cell r="N252" t="str">
            <v>中西成药</v>
          </cell>
          <cell r="O252" t="str">
            <v>妇科用药</v>
          </cell>
        </row>
        <row r="253">
          <cell r="D253">
            <v>8501065</v>
          </cell>
          <cell r="E253" t="str">
            <v>抵用券 30元 益丰大药房</v>
          </cell>
          <cell r="F253" t="str">
            <v>张</v>
          </cell>
          <cell r="G253">
            <v>0.01</v>
          </cell>
          <cell r="H253">
            <v>5011</v>
          </cell>
          <cell r="I253">
            <v>50.11</v>
          </cell>
          <cell r="J253">
            <v>0</v>
          </cell>
          <cell r="K253">
            <v>0</v>
          </cell>
          <cell r="L253">
            <v>0.01</v>
          </cell>
          <cell r="M253">
            <v>50.11</v>
          </cell>
          <cell r="N253" t="str">
            <v>服务类</v>
          </cell>
          <cell r="O253" t="str">
            <v>抵用券</v>
          </cell>
        </row>
        <row r="254">
          <cell r="D254">
            <v>1016251</v>
          </cell>
          <cell r="E254" t="str">
            <v>盐酸赛洛唑啉鼻用喷雾剂 10毫升:10毫克 Novartis Consumer</v>
          </cell>
          <cell r="F254" t="str">
            <v>支</v>
          </cell>
          <cell r="G254">
            <v>75</v>
          </cell>
          <cell r="H254">
            <v>3</v>
          </cell>
          <cell r="I254">
            <v>225</v>
          </cell>
          <cell r="J254">
            <v>41.34</v>
          </cell>
          <cell r="K254">
            <v>124.02</v>
          </cell>
          <cell r="L254">
            <v>73.5</v>
          </cell>
          <cell r="M254">
            <v>220.5</v>
          </cell>
          <cell r="N254" t="str">
            <v>中西成药</v>
          </cell>
          <cell r="O254" t="str">
            <v>外用药</v>
          </cell>
        </row>
        <row r="255">
          <cell r="D255">
            <v>6001458</v>
          </cell>
          <cell r="E255" t="str">
            <v>大宝SOD蜜 100毫升 北京大宝化妆品有限公司</v>
          </cell>
          <cell r="F255" t="str">
            <v>瓶</v>
          </cell>
          <cell r="G255">
            <v>8.5</v>
          </cell>
          <cell r="H255">
            <v>20</v>
          </cell>
          <cell r="I255">
            <v>170</v>
          </cell>
          <cell r="J255">
            <v>7.79</v>
          </cell>
          <cell r="K255">
            <v>155.80000000000001</v>
          </cell>
          <cell r="L255">
            <v>8.1999999999999993</v>
          </cell>
          <cell r="M255">
            <v>164</v>
          </cell>
          <cell r="N255" t="str">
            <v>个人护理</v>
          </cell>
          <cell r="O255" t="str">
            <v>护肤用品</v>
          </cell>
        </row>
        <row r="256">
          <cell r="D256">
            <v>1006877</v>
          </cell>
          <cell r="E256" t="str">
            <v>安神补心丸 300丸 上海和黄药业有限公司</v>
          </cell>
          <cell r="F256" t="str">
            <v>瓶</v>
          </cell>
          <cell r="G256">
            <v>6.8</v>
          </cell>
          <cell r="H256">
            <v>5</v>
          </cell>
          <cell r="I256">
            <v>34</v>
          </cell>
          <cell r="J256">
            <v>8.16</v>
          </cell>
          <cell r="K256">
            <v>40.799999999999997</v>
          </cell>
          <cell r="L256">
            <v>6.5</v>
          </cell>
          <cell r="M256">
            <v>32.5</v>
          </cell>
          <cell r="N256" t="str">
            <v>中西成药</v>
          </cell>
          <cell r="O256" t="str">
            <v>补益药</v>
          </cell>
        </row>
        <row r="257">
          <cell r="D257">
            <v>3008994</v>
          </cell>
          <cell r="E257" t="str">
            <v>汤臣倍健维生素A维生素D软胶囊(迪士尼漫威装) 400毫克*60粒 汤臣倍健股份</v>
          </cell>
          <cell r="F257" t="str">
            <v>盒</v>
          </cell>
          <cell r="G257">
            <v>128</v>
          </cell>
          <cell r="H257">
            <v>6</v>
          </cell>
          <cell r="I257">
            <v>768</v>
          </cell>
          <cell r="J257">
            <v>38.71</v>
          </cell>
          <cell r="K257">
            <v>232.26</v>
          </cell>
          <cell r="L257">
            <v>124</v>
          </cell>
          <cell r="M257">
            <v>744</v>
          </cell>
          <cell r="N257" t="str">
            <v>保健食品</v>
          </cell>
          <cell r="O257" t="str">
            <v>营养补充类</v>
          </cell>
        </row>
        <row r="258">
          <cell r="D258">
            <v>6025524</v>
          </cell>
          <cell r="E258" t="str">
            <v>蓓靓保湿修复芦荟胶 300克 佛山市万盈化妆品有限公司</v>
          </cell>
          <cell r="F258" t="str">
            <v>盒</v>
          </cell>
          <cell r="G258">
            <v>49</v>
          </cell>
          <cell r="H258">
            <v>2</v>
          </cell>
          <cell r="I258">
            <v>98</v>
          </cell>
          <cell r="J258">
            <v>12.42</v>
          </cell>
          <cell r="K258">
            <v>24.84</v>
          </cell>
          <cell r="L258">
            <v>47.9</v>
          </cell>
          <cell r="M258">
            <v>95.8</v>
          </cell>
          <cell r="N258" t="str">
            <v>个人护理</v>
          </cell>
          <cell r="O258" t="str">
            <v>护肤用品</v>
          </cell>
        </row>
        <row r="259">
          <cell r="D259">
            <v>1013539</v>
          </cell>
          <cell r="E259" t="str">
            <v>藿香正气丸(浓缩丸)(恒修堂) 312丸 河南省济源市济世药业有限公司</v>
          </cell>
          <cell r="F259" t="str">
            <v>盒</v>
          </cell>
          <cell r="G259">
            <v>19.5</v>
          </cell>
          <cell r="H259">
            <v>5</v>
          </cell>
          <cell r="I259">
            <v>97.5</v>
          </cell>
          <cell r="J259">
            <v>4.76</v>
          </cell>
          <cell r="K259">
            <v>23.8</v>
          </cell>
          <cell r="L259">
            <v>18.8</v>
          </cell>
          <cell r="M259">
            <v>94</v>
          </cell>
          <cell r="N259" t="str">
            <v>中西成药</v>
          </cell>
          <cell r="O259" t="str">
            <v>抗感冒用药</v>
          </cell>
        </row>
        <row r="260">
          <cell r="D260">
            <v>3006933</v>
          </cell>
          <cell r="E260" t="str">
            <v>绿瘦玉禾胶囊 0.35克*90粒 陕西国仁健康药业有限公司</v>
          </cell>
          <cell r="F260" t="str">
            <v>盒</v>
          </cell>
          <cell r="G260">
            <v>199</v>
          </cell>
          <cell r="H260">
            <v>5</v>
          </cell>
          <cell r="I260">
            <v>995</v>
          </cell>
          <cell r="J260">
            <v>61.52</v>
          </cell>
          <cell r="K260">
            <v>307.60000000000002</v>
          </cell>
          <cell r="L260">
            <v>196</v>
          </cell>
          <cell r="M260">
            <v>980</v>
          </cell>
          <cell r="N260" t="str">
            <v>保健食品</v>
          </cell>
          <cell r="O260" t="str">
            <v>功能调节类</v>
          </cell>
        </row>
        <row r="261">
          <cell r="D261">
            <v>1002711</v>
          </cell>
          <cell r="E261" t="str">
            <v>精蛋白生物合成人胰岛素注射液(预混50R) (诺和灵) 3毫升:300单位 诺和</v>
          </cell>
          <cell r="F261" t="str">
            <v>支</v>
          </cell>
          <cell r="G261">
            <v>50.9</v>
          </cell>
          <cell r="H261">
            <v>1</v>
          </cell>
          <cell r="I261">
            <v>50.9</v>
          </cell>
          <cell r="J261">
            <v>51.93</v>
          </cell>
          <cell r="K261">
            <v>51.93</v>
          </cell>
          <cell r="L261">
            <v>50.5</v>
          </cell>
          <cell r="M261">
            <v>50.5</v>
          </cell>
          <cell r="N261" t="str">
            <v>中西成药</v>
          </cell>
          <cell r="O261" t="str">
            <v>注射药</v>
          </cell>
        </row>
        <row r="262">
          <cell r="D262">
            <v>6012478</v>
          </cell>
          <cell r="E262" t="str">
            <v>BOBO宽口安全玻璃奶瓶 120毫升 新文越婴童用品(深圳)有限公司</v>
          </cell>
          <cell r="F262" t="str">
            <v>个</v>
          </cell>
          <cell r="G262">
            <v>98</v>
          </cell>
          <cell r="H262">
            <v>1</v>
          </cell>
          <cell r="I262">
            <v>98</v>
          </cell>
          <cell r="J262">
            <v>52.98</v>
          </cell>
          <cell r="K262">
            <v>52.98</v>
          </cell>
          <cell r="L262">
            <v>96.1</v>
          </cell>
          <cell r="M262">
            <v>96.1</v>
          </cell>
          <cell r="N262" t="str">
            <v>母婴类</v>
          </cell>
          <cell r="O262" t="str">
            <v>母婴用品</v>
          </cell>
        </row>
        <row r="263">
          <cell r="D263">
            <v>1007872</v>
          </cell>
          <cell r="E263" t="str">
            <v>维生素AD软胶囊 100丸淡 国药控股星鲨制药(厦门)有限公司</v>
          </cell>
          <cell r="F263" t="str">
            <v>瓶</v>
          </cell>
          <cell r="G263">
            <v>2.5</v>
          </cell>
          <cell r="H263">
            <v>22</v>
          </cell>
          <cell r="I263">
            <v>55</v>
          </cell>
          <cell r="J263">
            <v>4.88</v>
          </cell>
          <cell r="K263">
            <v>107.36</v>
          </cell>
          <cell r="L263">
            <v>2.4</v>
          </cell>
          <cell r="M263">
            <v>52.8</v>
          </cell>
          <cell r="N263" t="str">
            <v>中西成药</v>
          </cell>
          <cell r="O263" t="str">
            <v>维生素和钙类</v>
          </cell>
        </row>
        <row r="264">
          <cell r="D264">
            <v>5019679</v>
          </cell>
          <cell r="E264" t="str">
            <v>创口贴 (加倍佳) 70*22毫米*6片 干爽舒适型 湖南加倍佳医疗器械制造有限</v>
          </cell>
          <cell r="F264" t="str">
            <v>盒</v>
          </cell>
          <cell r="G264">
            <v>3</v>
          </cell>
          <cell r="H264">
            <v>4</v>
          </cell>
          <cell r="I264">
            <v>12</v>
          </cell>
          <cell r="J264">
            <v>0.78</v>
          </cell>
          <cell r="K264">
            <v>3.12</v>
          </cell>
          <cell r="L264">
            <v>2.8</v>
          </cell>
          <cell r="M264">
            <v>11.2</v>
          </cell>
          <cell r="N264" t="str">
            <v>医疗器械</v>
          </cell>
          <cell r="O264" t="str">
            <v>功能性贴膏</v>
          </cell>
        </row>
        <row r="265">
          <cell r="D265">
            <v>1006900</v>
          </cell>
          <cell r="E265" t="str">
            <v>脑络通胶囊 0.5克*30粒 广州白云山光华制药股份有限公司</v>
          </cell>
          <cell r="F265" t="str">
            <v>盒</v>
          </cell>
          <cell r="G265">
            <v>9.5</v>
          </cell>
          <cell r="H265">
            <v>18</v>
          </cell>
          <cell r="I265">
            <v>171</v>
          </cell>
          <cell r="J265">
            <v>13.09</v>
          </cell>
          <cell r="K265">
            <v>235.62</v>
          </cell>
          <cell r="L265">
            <v>7.6</v>
          </cell>
          <cell r="M265">
            <v>136.80000000000001</v>
          </cell>
          <cell r="N265" t="str">
            <v>中西成药</v>
          </cell>
          <cell r="O265" t="str">
            <v>心脑血管用药</v>
          </cell>
        </row>
        <row r="266">
          <cell r="D266">
            <v>3000541</v>
          </cell>
          <cell r="E266" t="str">
            <v>维生素C咀嚼片 1克*100片 湖南康琪壹佰生物科技有限公司</v>
          </cell>
          <cell r="F266" t="str">
            <v>瓶</v>
          </cell>
          <cell r="G266">
            <v>98</v>
          </cell>
          <cell r="H266">
            <v>1</v>
          </cell>
          <cell r="I266">
            <v>98</v>
          </cell>
          <cell r="J266">
            <v>16.96</v>
          </cell>
          <cell r="K266">
            <v>16.96</v>
          </cell>
          <cell r="L266">
            <v>95.3</v>
          </cell>
          <cell r="M266">
            <v>95.3</v>
          </cell>
          <cell r="N266" t="str">
            <v>保健食品</v>
          </cell>
          <cell r="O266" t="str">
            <v>营养补充类</v>
          </cell>
        </row>
        <row r="267">
          <cell r="D267">
            <v>3003422</v>
          </cell>
          <cell r="E267" t="str">
            <v>环西牌氨基酸口服液礼装(奥斯莱康) 10毫升*60瓶 广东环西生物科技股份有限公</v>
          </cell>
          <cell r="F267" t="str">
            <v>盒</v>
          </cell>
          <cell r="G267">
            <v>198</v>
          </cell>
          <cell r="H267">
            <v>2</v>
          </cell>
          <cell r="I267">
            <v>396</v>
          </cell>
          <cell r="J267">
            <v>42.12</v>
          </cell>
          <cell r="K267">
            <v>84.24</v>
          </cell>
          <cell r="L267">
            <v>194</v>
          </cell>
          <cell r="M267">
            <v>388</v>
          </cell>
          <cell r="N267" t="str">
            <v>保健食品</v>
          </cell>
          <cell r="O267" t="str">
            <v>功能调节类</v>
          </cell>
        </row>
        <row r="268">
          <cell r="D268">
            <v>1008482</v>
          </cell>
          <cell r="E268" t="str">
            <v>富马酸喹硫平片 (启维) 0.1克*30片 湖南洞庭药业股份有限公司</v>
          </cell>
          <cell r="F268" t="str">
            <v>盒</v>
          </cell>
          <cell r="G268">
            <v>48.7</v>
          </cell>
          <cell r="H268">
            <v>2</v>
          </cell>
          <cell r="I268">
            <v>97.4</v>
          </cell>
          <cell r="J268">
            <v>52.73</v>
          </cell>
          <cell r="K268">
            <v>105.46</v>
          </cell>
          <cell r="L268">
            <v>48.6</v>
          </cell>
          <cell r="M268">
            <v>97.2</v>
          </cell>
          <cell r="N268" t="str">
            <v>中西成药</v>
          </cell>
          <cell r="O268" t="str">
            <v>精神病用药</v>
          </cell>
        </row>
        <row r="269">
          <cell r="D269">
            <v>1010792</v>
          </cell>
          <cell r="E269" t="str">
            <v>羟糖甘滴眼液 (新泪然) 5毫升 美国爱尔康眼药厂比利时分厂</v>
          </cell>
          <cell r="F269" t="str">
            <v>盒</v>
          </cell>
          <cell r="G269">
            <v>22.4</v>
          </cell>
          <cell r="H269">
            <v>10</v>
          </cell>
          <cell r="I269">
            <v>224</v>
          </cell>
          <cell r="J269">
            <v>22.37</v>
          </cell>
          <cell r="K269">
            <v>223.7</v>
          </cell>
          <cell r="L269">
            <v>22.1</v>
          </cell>
          <cell r="M269">
            <v>221</v>
          </cell>
          <cell r="N269" t="str">
            <v>中西成药</v>
          </cell>
          <cell r="O269" t="str">
            <v>外用药</v>
          </cell>
        </row>
        <row r="270">
          <cell r="D270">
            <v>1027328</v>
          </cell>
          <cell r="E270" t="str">
            <v>维生素B4片 10毫克*100片 上海玉瑞生物科技有限公司</v>
          </cell>
          <cell r="F270" t="str">
            <v>瓶</v>
          </cell>
          <cell r="G270">
            <v>16.5</v>
          </cell>
          <cell r="H270">
            <v>3</v>
          </cell>
          <cell r="I270">
            <v>49.5</v>
          </cell>
          <cell r="J270">
            <v>14.78</v>
          </cell>
          <cell r="K270">
            <v>44.34</v>
          </cell>
          <cell r="L270">
            <v>6.5</v>
          </cell>
          <cell r="M270">
            <v>19.5</v>
          </cell>
          <cell r="N270" t="str">
            <v>中西成药</v>
          </cell>
          <cell r="O270" t="str">
            <v>维生素和钙类</v>
          </cell>
        </row>
        <row r="271">
          <cell r="D271">
            <v>6003767</v>
          </cell>
          <cell r="E271" t="str">
            <v>隆力奇蛇胆花露水(玻璃瓶) 195毫升 江苏隆力奇生物科技股份有限公司(CS)</v>
          </cell>
          <cell r="F271" t="str">
            <v>瓶</v>
          </cell>
          <cell r="G271">
            <v>8.5</v>
          </cell>
          <cell r="H271">
            <v>8</v>
          </cell>
          <cell r="I271">
            <v>68</v>
          </cell>
          <cell r="J271">
            <v>4.08</v>
          </cell>
          <cell r="K271">
            <v>32.64</v>
          </cell>
          <cell r="L271">
            <v>8.1</v>
          </cell>
          <cell r="M271">
            <v>64.8</v>
          </cell>
          <cell r="N271" t="str">
            <v>日常用品</v>
          </cell>
          <cell r="O271" t="str">
            <v>家居用品</v>
          </cell>
        </row>
        <row r="272">
          <cell r="D272">
            <v>1009205</v>
          </cell>
          <cell r="E272" t="str">
            <v>枸橼酸西地那非片 (万艾可) 100毫克*5片 辉瑞制药有限公司</v>
          </cell>
          <cell r="F272" t="str">
            <v>盒</v>
          </cell>
          <cell r="G272">
            <v>495</v>
          </cell>
          <cell r="H272">
            <v>5</v>
          </cell>
          <cell r="I272">
            <v>2475</v>
          </cell>
          <cell r="J272">
            <v>411.79</v>
          </cell>
          <cell r="K272">
            <v>2058.9499999999998</v>
          </cell>
          <cell r="L272">
            <v>495</v>
          </cell>
          <cell r="M272">
            <v>2475</v>
          </cell>
          <cell r="N272" t="str">
            <v>中西成药</v>
          </cell>
          <cell r="O272" t="str">
            <v>其他药品</v>
          </cell>
        </row>
        <row r="273">
          <cell r="D273">
            <v>2031455</v>
          </cell>
          <cell r="E273" t="str">
            <v>款冬花 精选</v>
          </cell>
          <cell r="F273" t="str">
            <v>10克</v>
          </cell>
          <cell r="G273">
            <v>5.7</v>
          </cell>
          <cell r="H273">
            <v>149</v>
          </cell>
          <cell r="I273">
            <v>849.3</v>
          </cell>
          <cell r="J273">
            <v>2.1800000000000002</v>
          </cell>
          <cell r="K273">
            <v>324.82</v>
          </cell>
          <cell r="L273">
            <v>5.3</v>
          </cell>
          <cell r="M273">
            <v>789.7</v>
          </cell>
          <cell r="N273" t="str">
            <v>中药</v>
          </cell>
          <cell r="O273" t="str">
            <v>饮片类</v>
          </cell>
        </row>
        <row r="274">
          <cell r="D274">
            <v>2004286</v>
          </cell>
          <cell r="E274" t="str">
            <v>绞股蓝   段</v>
          </cell>
          <cell r="F274" t="str">
            <v>10克</v>
          </cell>
          <cell r="G274">
            <v>1.5</v>
          </cell>
          <cell r="H274">
            <v>155.6</v>
          </cell>
          <cell r="I274">
            <v>233.4</v>
          </cell>
          <cell r="J274">
            <v>0.65</v>
          </cell>
          <cell r="K274">
            <v>101.14</v>
          </cell>
          <cell r="L274">
            <v>1.46</v>
          </cell>
          <cell r="M274">
            <v>227.17599999999999</v>
          </cell>
          <cell r="N274" t="str">
            <v>中药</v>
          </cell>
          <cell r="O274" t="str">
            <v>饮片类</v>
          </cell>
        </row>
        <row r="275">
          <cell r="D275">
            <v>1020808</v>
          </cell>
          <cell r="E275" t="str">
            <v>维D钙咀嚼片 (迪巧) 750毫克*120片 美国安士制药有限公司</v>
          </cell>
          <cell r="F275" t="str">
            <v>瓶</v>
          </cell>
          <cell r="G275">
            <v>95</v>
          </cell>
          <cell r="H275">
            <v>5</v>
          </cell>
          <cell r="I275">
            <v>475</v>
          </cell>
          <cell r="J275">
            <v>77.53</v>
          </cell>
          <cell r="K275">
            <v>387.65</v>
          </cell>
          <cell r="L275">
            <v>93.5</v>
          </cell>
          <cell r="M275">
            <v>467.5</v>
          </cell>
          <cell r="N275" t="str">
            <v>中西成药</v>
          </cell>
          <cell r="O275" t="str">
            <v>维生素和钙类</v>
          </cell>
        </row>
        <row r="276">
          <cell r="D276">
            <v>2022400</v>
          </cell>
          <cell r="E276" t="str">
            <v>银耳 100克 亳州市永刚饮片厂有限公司</v>
          </cell>
          <cell r="F276" t="str">
            <v>袋</v>
          </cell>
          <cell r="G276">
            <v>18.5</v>
          </cell>
          <cell r="H276">
            <v>2</v>
          </cell>
          <cell r="I276">
            <v>37</v>
          </cell>
          <cell r="J276">
            <v>10.81</v>
          </cell>
          <cell r="K276">
            <v>21.62</v>
          </cell>
          <cell r="L276">
            <v>18.2</v>
          </cell>
          <cell r="M276">
            <v>36.4</v>
          </cell>
          <cell r="N276" t="str">
            <v>中药</v>
          </cell>
          <cell r="O276" t="str">
            <v>饮片类</v>
          </cell>
        </row>
        <row r="277">
          <cell r="D277">
            <v>8004645</v>
          </cell>
          <cell r="E277" t="str">
            <v>金银花菊花固体饮料(惠多美清火乐) 5克*20袋 广州明轩堂生物科技有限公司</v>
          </cell>
          <cell r="F277" t="str">
            <v>盒</v>
          </cell>
          <cell r="G277">
            <v>48</v>
          </cell>
          <cell r="H277">
            <v>3</v>
          </cell>
          <cell r="I277">
            <v>144</v>
          </cell>
          <cell r="J277">
            <v>17.850000000000001</v>
          </cell>
          <cell r="K277">
            <v>53.55</v>
          </cell>
          <cell r="L277">
            <v>33.6</v>
          </cell>
          <cell r="M277">
            <v>100.8</v>
          </cell>
          <cell r="N277" t="str">
            <v>母婴类</v>
          </cell>
          <cell r="O277" t="str">
            <v>母婴食品</v>
          </cell>
        </row>
        <row r="278">
          <cell r="D278">
            <v>1022782</v>
          </cell>
          <cell r="E278" t="str">
            <v>贞芪扶正颗粒 15克*15袋 湖南时代阳光药业股份有限公司</v>
          </cell>
          <cell r="F278" t="str">
            <v>盒</v>
          </cell>
          <cell r="G278">
            <v>31</v>
          </cell>
          <cell r="H278">
            <v>8</v>
          </cell>
          <cell r="I278">
            <v>248</v>
          </cell>
          <cell r="J278">
            <v>10.27</v>
          </cell>
          <cell r="K278">
            <v>82.16</v>
          </cell>
          <cell r="L278">
            <v>30.1</v>
          </cell>
          <cell r="M278">
            <v>240.8</v>
          </cell>
          <cell r="N278" t="str">
            <v>中西成药</v>
          </cell>
          <cell r="O278" t="str">
            <v>补益药</v>
          </cell>
        </row>
        <row r="279">
          <cell r="D279">
            <v>1010859</v>
          </cell>
          <cell r="E279" t="str">
            <v>妥布霉素地塞米松滴眼液 (典必殊) 5毫升 美国爱尔康眼药厂比利时分厂</v>
          </cell>
          <cell r="F279" t="str">
            <v>支</v>
          </cell>
          <cell r="G279">
            <v>29.8</v>
          </cell>
          <cell r="H279">
            <v>5</v>
          </cell>
          <cell r="I279">
            <v>149</v>
          </cell>
          <cell r="J279">
            <v>29.62</v>
          </cell>
          <cell r="K279">
            <v>148.1</v>
          </cell>
          <cell r="L279">
            <v>28.5</v>
          </cell>
          <cell r="M279">
            <v>142.5</v>
          </cell>
          <cell r="N279" t="str">
            <v>中西成药</v>
          </cell>
          <cell r="O279" t="str">
            <v>外用药</v>
          </cell>
        </row>
        <row r="280">
          <cell r="D280">
            <v>1009621</v>
          </cell>
          <cell r="E280" t="str">
            <v>肾衰宁片 (东新) 0.36克*24片 沈阳东新药业有限公司</v>
          </cell>
          <cell r="F280" t="str">
            <v>盒</v>
          </cell>
          <cell r="G280">
            <v>24.3</v>
          </cell>
          <cell r="H280">
            <v>8</v>
          </cell>
          <cell r="I280">
            <v>194.4</v>
          </cell>
          <cell r="J280">
            <v>25.49</v>
          </cell>
          <cell r="K280">
            <v>203.92</v>
          </cell>
          <cell r="L280">
            <v>24.3</v>
          </cell>
          <cell r="M280">
            <v>194.4</v>
          </cell>
          <cell r="N280" t="str">
            <v>中西成药</v>
          </cell>
          <cell r="O280" t="str">
            <v>泌尿系统用药</v>
          </cell>
        </row>
        <row r="281">
          <cell r="D281">
            <v>8502175</v>
          </cell>
          <cell r="E281" t="str">
            <v>(常)双层不锈钢蒸锅 26厘米 RZG-2601 武义瑞普厨具有限公司</v>
          </cell>
          <cell r="F281" t="str">
            <v>套</v>
          </cell>
          <cell r="G281">
            <v>64.400000000000006</v>
          </cell>
          <cell r="H281">
            <v>2</v>
          </cell>
          <cell r="I281">
            <v>128.80000000000001</v>
          </cell>
          <cell r="J281">
            <v>58.92</v>
          </cell>
          <cell r="K281">
            <v>117.84</v>
          </cell>
          <cell r="L281">
            <v>64.400000000000006</v>
          </cell>
          <cell r="M281">
            <v>128.80000000000001</v>
          </cell>
          <cell r="N281" t="str">
            <v>赠品</v>
          </cell>
          <cell r="O281" t="str">
            <v>行政赠品</v>
          </cell>
        </row>
        <row r="282">
          <cell r="D282">
            <v>5006048</v>
          </cell>
          <cell r="E282" t="str">
            <v>接触性创面敷贴(灭菌级) (稳邦) 5厘米*8厘米 1片 稳健医疗用品股份有限公</v>
          </cell>
          <cell r="F282" t="str">
            <v>袋</v>
          </cell>
          <cell r="G282">
            <v>2.8</v>
          </cell>
          <cell r="H282">
            <v>15</v>
          </cell>
          <cell r="I282">
            <v>42</v>
          </cell>
          <cell r="J282">
            <v>1.22</v>
          </cell>
          <cell r="K282">
            <v>18.3</v>
          </cell>
          <cell r="L282">
            <v>2.6</v>
          </cell>
          <cell r="M282">
            <v>39</v>
          </cell>
          <cell r="N282" t="str">
            <v>医疗器械</v>
          </cell>
          <cell r="O282" t="str">
            <v>功能性贴膏</v>
          </cell>
        </row>
        <row r="283">
          <cell r="D283">
            <v>1007739</v>
          </cell>
          <cell r="E283" t="str">
            <v>复合维生素片 (爱乐维) 100片 拜耳医药保健有限公司启东分公司</v>
          </cell>
          <cell r="F283" t="str">
            <v>瓶</v>
          </cell>
          <cell r="G283">
            <v>276</v>
          </cell>
          <cell r="H283">
            <v>4</v>
          </cell>
          <cell r="I283">
            <v>1104</v>
          </cell>
          <cell r="J283">
            <v>248.04</v>
          </cell>
          <cell r="K283">
            <v>992.16</v>
          </cell>
          <cell r="L283">
            <v>273</v>
          </cell>
          <cell r="M283">
            <v>1092</v>
          </cell>
          <cell r="N283" t="str">
            <v>中西成药</v>
          </cell>
          <cell r="O283" t="str">
            <v>维生素和钙类</v>
          </cell>
        </row>
        <row r="284">
          <cell r="D284">
            <v>1013701</v>
          </cell>
          <cell r="E284" t="str">
            <v>小儿解感颗粒 2克*8袋 山东明仁福瑞达制药股份有限公司(山东明仁福瑞达制药)</v>
          </cell>
          <cell r="F284" t="str">
            <v>盒</v>
          </cell>
          <cell r="G284">
            <v>25.8</v>
          </cell>
          <cell r="H284">
            <v>6</v>
          </cell>
          <cell r="I284">
            <v>154.80000000000001</v>
          </cell>
          <cell r="J284">
            <v>8.26</v>
          </cell>
          <cell r="K284">
            <v>49.56</v>
          </cell>
          <cell r="L284">
            <v>24.9</v>
          </cell>
          <cell r="M284">
            <v>149.4</v>
          </cell>
          <cell r="N284" t="str">
            <v>中西成药</v>
          </cell>
          <cell r="O284" t="str">
            <v>抗感冒用药</v>
          </cell>
        </row>
        <row r="285">
          <cell r="D285">
            <v>3003146</v>
          </cell>
          <cell r="E285" t="str">
            <v>香丹清珂妍胶囊 48克(0.4克*120粒) 西安杨健药业有限公司</v>
          </cell>
          <cell r="F285" t="str">
            <v>盒</v>
          </cell>
          <cell r="G285">
            <v>298</v>
          </cell>
          <cell r="H285">
            <v>8</v>
          </cell>
          <cell r="I285">
            <v>2384</v>
          </cell>
          <cell r="J285">
            <v>173.74</v>
          </cell>
          <cell r="K285">
            <v>1389.92</v>
          </cell>
          <cell r="L285">
            <v>253</v>
          </cell>
          <cell r="M285">
            <v>2024</v>
          </cell>
          <cell r="N285" t="str">
            <v>保健食品</v>
          </cell>
          <cell r="O285" t="str">
            <v>功能调节类</v>
          </cell>
        </row>
        <row r="286">
          <cell r="D286">
            <v>1007401</v>
          </cell>
          <cell r="E286" t="str">
            <v>复方罗布麻片I 100片 山西云鹏制药有限公司</v>
          </cell>
          <cell r="F286" t="str">
            <v>瓶</v>
          </cell>
          <cell r="G286">
            <v>4.5</v>
          </cell>
          <cell r="H286">
            <v>23</v>
          </cell>
          <cell r="I286">
            <v>103.5</v>
          </cell>
          <cell r="J286">
            <v>6.84</v>
          </cell>
          <cell r="K286">
            <v>157.32</v>
          </cell>
          <cell r="L286">
            <v>4.5</v>
          </cell>
          <cell r="M286">
            <v>103.5</v>
          </cell>
          <cell r="N286" t="str">
            <v>中西成药</v>
          </cell>
          <cell r="O286" t="str">
            <v>心脑血管用药</v>
          </cell>
        </row>
        <row r="287">
          <cell r="D287">
            <v>1016133</v>
          </cell>
          <cell r="E287" t="str">
            <v>缬沙坦氢氯噻嗪分散片 80 12.5毫克*7片 山东司邦得制药有限公司</v>
          </cell>
          <cell r="F287" t="str">
            <v>盒</v>
          </cell>
          <cell r="G287">
            <v>39.6</v>
          </cell>
          <cell r="H287">
            <v>10</v>
          </cell>
          <cell r="I287">
            <v>396</v>
          </cell>
          <cell r="J287">
            <v>11.13</v>
          </cell>
          <cell r="K287">
            <v>111.3</v>
          </cell>
          <cell r="L287">
            <v>38.5</v>
          </cell>
          <cell r="M287">
            <v>385</v>
          </cell>
          <cell r="N287" t="str">
            <v>中西成药</v>
          </cell>
          <cell r="O287" t="str">
            <v>心脑血管用药</v>
          </cell>
        </row>
        <row r="288">
          <cell r="D288">
            <v>1016800</v>
          </cell>
          <cell r="E288" t="str">
            <v>阿仑膦酸钠维D3片 70毫克 2800国际单位*1 杭州默沙东制药有限公司</v>
          </cell>
          <cell r="F288" t="str">
            <v>盒</v>
          </cell>
          <cell r="G288">
            <v>66.5</v>
          </cell>
          <cell r="H288">
            <v>5</v>
          </cell>
          <cell r="I288">
            <v>332.5</v>
          </cell>
          <cell r="J288">
            <v>63.08</v>
          </cell>
          <cell r="K288">
            <v>315.39999999999998</v>
          </cell>
          <cell r="L288">
            <v>65.8</v>
          </cell>
          <cell r="M288">
            <v>329</v>
          </cell>
          <cell r="N288" t="str">
            <v>中西成药</v>
          </cell>
          <cell r="O288" t="str">
            <v>风湿伤科镇痛用药</v>
          </cell>
        </row>
        <row r="289">
          <cell r="D289">
            <v>1016861</v>
          </cell>
          <cell r="E289" t="str">
            <v>驱白巴布期片 0.51克*48片 新疆银朵兰维药股份有限公司</v>
          </cell>
          <cell r="F289" t="str">
            <v>盒</v>
          </cell>
          <cell r="G289">
            <v>36.799999999999997</v>
          </cell>
          <cell r="H289">
            <v>4</v>
          </cell>
          <cell r="I289">
            <v>147.19999999999999</v>
          </cell>
          <cell r="J289">
            <v>21.41</v>
          </cell>
          <cell r="K289">
            <v>85.64</v>
          </cell>
          <cell r="L289">
            <v>36.1</v>
          </cell>
          <cell r="M289">
            <v>144.4</v>
          </cell>
          <cell r="N289" t="str">
            <v>中西成药</v>
          </cell>
          <cell r="O289" t="str">
            <v>皮肤病用药</v>
          </cell>
        </row>
        <row r="290">
          <cell r="D290">
            <v>2001306</v>
          </cell>
          <cell r="E290" t="str">
            <v>人参须 红直须</v>
          </cell>
          <cell r="F290" t="str">
            <v>10克</v>
          </cell>
          <cell r="G290">
            <v>7.5</v>
          </cell>
          <cell r="H290">
            <v>51</v>
          </cell>
          <cell r="I290">
            <v>382.5</v>
          </cell>
          <cell r="J290">
            <v>4</v>
          </cell>
          <cell r="K290">
            <v>204</v>
          </cell>
          <cell r="L290">
            <v>7.27</v>
          </cell>
          <cell r="M290">
            <v>370.77</v>
          </cell>
          <cell r="N290" t="str">
            <v>参类</v>
          </cell>
        </row>
        <row r="291">
          <cell r="D291">
            <v>1008419</v>
          </cell>
          <cell r="E291" t="str">
            <v>二甲双胍格列本脲片(I) (爽能) 30片 成都恒瑞制药有限公司</v>
          </cell>
          <cell r="F291" t="str">
            <v>盒</v>
          </cell>
          <cell r="G291">
            <v>33.799999999999997</v>
          </cell>
          <cell r="H291">
            <v>6</v>
          </cell>
          <cell r="I291">
            <v>202.8</v>
          </cell>
          <cell r="J291">
            <v>27.33</v>
          </cell>
          <cell r="K291">
            <v>163.98</v>
          </cell>
          <cell r="L291">
            <v>33.299999999999997</v>
          </cell>
          <cell r="M291">
            <v>199.8</v>
          </cell>
          <cell r="N291" t="str">
            <v>中西成药</v>
          </cell>
          <cell r="O291" t="str">
            <v>糖尿病用药</v>
          </cell>
        </row>
        <row r="292">
          <cell r="D292">
            <v>1009912</v>
          </cell>
          <cell r="E292" t="str">
            <v>酒石酸托特罗定片 (舍尼亭) 2毫克*14片 南京美瑞制药有限公司</v>
          </cell>
          <cell r="F292" t="str">
            <v>盒</v>
          </cell>
          <cell r="G292">
            <v>28.9</v>
          </cell>
          <cell r="H292">
            <v>3</v>
          </cell>
          <cell r="I292">
            <v>86.7</v>
          </cell>
          <cell r="J292">
            <v>22.26</v>
          </cell>
          <cell r="K292">
            <v>66.78</v>
          </cell>
          <cell r="L292">
            <v>28.8</v>
          </cell>
          <cell r="M292">
            <v>86.4</v>
          </cell>
          <cell r="N292" t="str">
            <v>中西成药</v>
          </cell>
          <cell r="O292" t="str">
            <v>泌尿系统用药</v>
          </cell>
        </row>
        <row r="293">
          <cell r="D293">
            <v>5000558</v>
          </cell>
          <cell r="E293" t="str">
            <v>TDP特定电磁波治疗器 CQ-10(台式大头) 重庆航天火箭电子技术有限公司</v>
          </cell>
          <cell r="F293" t="str">
            <v>台</v>
          </cell>
          <cell r="G293">
            <v>159</v>
          </cell>
          <cell r="H293">
            <v>1</v>
          </cell>
          <cell r="I293">
            <v>159</v>
          </cell>
          <cell r="J293">
            <v>110.81</v>
          </cell>
          <cell r="K293">
            <v>110.81</v>
          </cell>
          <cell r="L293">
            <v>156.80000000000001</v>
          </cell>
          <cell r="M293">
            <v>156.80000000000001</v>
          </cell>
          <cell r="N293" t="str">
            <v>医疗器械</v>
          </cell>
          <cell r="O293" t="str">
            <v>其它器械</v>
          </cell>
        </row>
        <row r="294">
          <cell r="D294">
            <v>1010039</v>
          </cell>
          <cell r="E294" t="str">
            <v>*鸿茅药酒 500毫升 内蒙古鸿茅药业有限责任公司</v>
          </cell>
          <cell r="F294" t="str">
            <v>瓶</v>
          </cell>
          <cell r="G294">
            <v>298</v>
          </cell>
          <cell r="H294">
            <v>8</v>
          </cell>
          <cell r="I294">
            <v>2384</v>
          </cell>
          <cell r="J294">
            <v>315.37</v>
          </cell>
          <cell r="K294">
            <v>2522.96</v>
          </cell>
          <cell r="L294">
            <v>298</v>
          </cell>
          <cell r="M294">
            <v>2384</v>
          </cell>
          <cell r="N294" t="str">
            <v>中西成药</v>
          </cell>
          <cell r="O294" t="str">
            <v>风湿伤科镇痛用药</v>
          </cell>
        </row>
        <row r="295">
          <cell r="D295">
            <v>1006252</v>
          </cell>
          <cell r="E295" t="str">
            <v>芪参益气滴丸 0.5丸*9袋 天士力医药集团股份有限公司(原天士力制药集团股份有</v>
          </cell>
          <cell r="F295" t="str">
            <v>盒</v>
          </cell>
          <cell r="G295">
            <v>25.8</v>
          </cell>
          <cell r="H295">
            <v>5</v>
          </cell>
          <cell r="I295">
            <v>129</v>
          </cell>
          <cell r="J295">
            <v>19.100000000000001</v>
          </cell>
          <cell r="K295">
            <v>95.5</v>
          </cell>
          <cell r="L295">
            <v>25.2</v>
          </cell>
          <cell r="M295">
            <v>126</v>
          </cell>
          <cell r="N295" t="str">
            <v>中西成药</v>
          </cell>
          <cell r="O295" t="str">
            <v>心脑血管用药</v>
          </cell>
        </row>
        <row r="296">
          <cell r="D296">
            <v>1011101</v>
          </cell>
          <cell r="E296" t="str">
            <v>云南白药创可贴 100片轻巧透气型 云南白药集团无锡药业有限公司</v>
          </cell>
          <cell r="F296" t="str">
            <v>盒</v>
          </cell>
          <cell r="G296">
            <v>17.8</v>
          </cell>
          <cell r="H296">
            <v>3</v>
          </cell>
          <cell r="I296">
            <v>53.4</v>
          </cell>
          <cell r="J296">
            <v>17.07</v>
          </cell>
          <cell r="K296">
            <v>51.21</v>
          </cell>
          <cell r="L296">
            <v>17.3</v>
          </cell>
          <cell r="M296">
            <v>51.9</v>
          </cell>
          <cell r="N296" t="str">
            <v>中西成药</v>
          </cell>
          <cell r="O296" t="str">
            <v>外用药</v>
          </cell>
        </row>
        <row r="297">
          <cell r="D297">
            <v>1008046</v>
          </cell>
          <cell r="E297" t="str">
            <v>瑞舒伐他汀钙片 (可定) 10毫克*7片 阿斯利康药业(中国)有限公司</v>
          </cell>
          <cell r="F297" t="str">
            <v>盒</v>
          </cell>
          <cell r="G297">
            <v>48.8</v>
          </cell>
          <cell r="H297">
            <v>35</v>
          </cell>
          <cell r="I297">
            <v>1708</v>
          </cell>
          <cell r="J297">
            <v>50.88</v>
          </cell>
          <cell r="K297">
            <v>1780.8</v>
          </cell>
          <cell r="L297">
            <v>48.8</v>
          </cell>
          <cell r="M297">
            <v>1708</v>
          </cell>
          <cell r="N297" t="str">
            <v>中西成药</v>
          </cell>
          <cell r="O297" t="str">
            <v>心脑血管用药</v>
          </cell>
        </row>
        <row r="298">
          <cell r="D298">
            <v>7000169</v>
          </cell>
          <cell r="E298" t="str">
            <v>天然胶乳橡胶避孕套(超薄平滑) (第六感) 3只 马来西亚</v>
          </cell>
          <cell r="F298" t="str">
            <v>盒</v>
          </cell>
          <cell r="G298">
            <v>8</v>
          </cell>
          <cell r="H298">
            <v>2</v>
          </cell>
          <cell r="I298">
            <v>16</v>
          </cell>
          <cell r="J298">
            <v>6.02</v>
          </cell>
          <cell r="K298">
            <v>12.04</v>
          </cell>
          <cell r="L298">
            <v>7.6</v>
          </cell>
          <cell r="M298">
            <v>15.2</v>
          </cell>
          <cell r="N298" t="str">
            <v>医疗器械</v>
          </cell>
          <cell r="O298" t="str">
            <v>性保健用品</v>
          </cell>
        </row>
        <row r="299">
          <cell r="D299">
            <v>2004143</v>
          </cell>
          <cell r="E299" t="str">
            <v>蜂房 块</v>
          </cell>
          <cell r="F299" t="str">
            <v>10克</v>
          </cell>
          <cell r="G299">
            <v>11.8</v>
          </cell>
          <cell r="H299">
            <v>28.9</v>
          </cell>
          <cell r="I299">
            <v>341.02</v>
          </cell>
          <cell r="J299">
            <v>5.78</v>
          </cell>
          <cell r="K299">
            <v>167.042</v>
          </cell>
          <cell r="L299">
            <v>11.5</v>
          </cell>
          <cell r="M299">
            <v>332.35</v>
          </cell>
          <cell r="N299" t="str">
            <v>中药</v>
          </cell>
          <cell r="O299" t="str">
            <v>饮片类</v>
          </cell>
        </row>
        <row r="300">
          <cell r="D300">
            <v>1011653</v>
          </cell>
          <cell r="E300" t="str">
            <v>盐酸二甲双胍缓释片 (泰白) 0.5克*30片 正大天晴药业集团股份有限公司(原</v>
          </cell>
          <cell r="F300" t="str">
            <v>盒</v>
          </cell>
          <cell r="G300">
            <v>15</v>
          </cell>
          <cell r="H300">
            <v>37</v>
          </cell>
          <cell r="I300">
            <v>555</v>
          </cell>
          <cell r="J300">
            <v>14.68</v>
          </cell>
          <cell r="K300">
            <v>543.16</v>
          </cell>
          <cell r="L300">
            <v>14.7</v>
          </cell>
          <cell r="M300">
            <v>543.9</v>
          </cell>
          <cell r="N300" t="str">
            <v>中西成药</v>
          </cell>
          <cell r="O300" t="str">
            <v>糖尿病用药</v>
          </cell>
        </row>
        <row r="301">
          <cell r="D301">
            <v>1008388</v>
          </cell>
          <cell r="E301" t="str">
            <v>润燥止痒胶囊 0.5克*36粒 国药集团同济堂(贵州)制药有限公司(原贵州同济堂</v>
          </cell>
          <cell r="F301" t="str">
            <v>盒</v>
          </cell>
          <cell r="G301">
            <v>29.8</v>
          </cell>
          <cell r="H301">
            <v>3</v>
          </cell>
          <cell r="I301">
            <v>89.4</v>
          </cell>
          <cell r="J301">
            <v>27.85</v>
          </cell>
          <cell r="K301">
            <v>83.55</v>
          </cell>
          <cell r="L301">
            <v>29.2</v>
          </cell>
          <cell r="M301">
            <v>87.6</v>
          </cell>
          <cell r="N301" t="str">
            <v>中西成药</v>
          </cell>
          <cell r="O301" t="str">
            <v>皮肤病用药</v>
          </cell>
        </row>
        <row r="302">
          <cell r="D302">
            <v>8503504</v>
          </cell>
          <cell r="E302" t="str">
            <v>牛初乳加钙咀嚼片 (汤臣倍健) (促销品)  1.2克*60片 汤臣倍健股份有限</v>
          </cell>
          <cell r="F302" t="str">
            <v>瓶</v>
          </cell>
          <cell r="G302">
            <v>29.8</v>
          </cell>
          <cell r="H302">
            <v>28</v>
          </cell>
          <cell r="I302">
            <v>834.4</v>
          </cell>
          <cell r="J302">
            <v>0.01</v>
          </cell>
          <cell r="K302">
            <v>0.28000000000000003</v>
          </cell>
          <cell r="L302">
            <v>29.8</v>
          </cell>
          <cell r="M302">
            <v>834.4</v>
          </cell>
          <cell r="N302" t="str">
            <v>赠品</v>
          </cell>
          <cell r="O302" t="str">
            <v>商品赠品</v>
          </cell>
        </row>
        <row r="303">
          <cell r="D303">
            <v>5003561</v>
          </cell>
          <cell r="E303" t="str">
            <v>居家坊医用纱布片(1米) 82*100厘米 湖北省潜江市江赫医用材料有限公司</v>
          </cell>
          <cell r="F303" t="str">
            <v>袋</v>
          </cell>
          <cell r="G303">
            <v>6.8</v>
          </cell>
          <cell r="H303">
            <v>20</v>
          </cell>
          <cell r="I303">
            <v>136</v>
          </cell>
          <cell r="J303">
            <v>2.88</v>
          </cell>
          <cell r="K303">
            <v>57.6</v>
          </cell>
          <cell r="L303">
            <v>6.4</v>
          </cell>
          <cell r="M303">
            <v>128</v>
          </cell>
          <cell r="N303" t="str">
            <v>医疗器械</v>
          </cell>
          <cell r="O303" t="str">
            <v>消耗性卫生材料</v>
          </cell>
        </row>
        <row r="304">
          <cell r="D304">
            <v>7000678</v>
          </cell>
          <cell r="E304" t="str">
            <v>天然胶乳橡胶避孕套(黑金极薄小储精囊)(赤尾) 7片 广州万方健医药有限公司</v>
          </cell>
          <cell r="F304" t="str">
            <v>盒</v>
          </cell>
          <cell r="G304">
            <v>68</v>
          </cell>
          <cell r="H304">
            <v>4</v>
          </cell>
          <cell r="I304">
            <v>272</v>
          </cell>
          <cell r="J304">
            <v>25.95</v>
          </cell>
          <cell r="K304">
            <v>103.8</v>
          </cell>
          <cell r="L304">
            <v>66.3</v>
          </cell>
          <cell r="M304">
            <v>265.2</v>
          </cell>
          <cell r="N304" t="str">
            <v>医疗器械</v>
          </cell>
          <cell r="O304" t="str">
            <v>性保健用品</v>
          </cell>
        </row>
        <row r="305">
          <cell r="D305">
            <v>8600150</v>
          </cell>
          <cell r="E305" t="str">
            <v>抵用券 15元 药房</v>
          </cell>
          <cell r="F305" t="str">
            <v>张</v>
          </cell>
          <cell r="G305">
            <v>0.01</v>
          </cell>
          <cell r="H305">
            <v>5000</v>
          </cell>
          <cell r="I305">
            <v>50</v>
          </cell>
          <cell r="J305">
            <v>0</v>
          </cell>
          <cell r="K305">
            <v>0</v>
          </cell>
          <cell r="L305">
            <v>0.01</v>
          </cell>
          <cell r="M305">
            <v>50</v>
          </cell>
          <cell r="N305" t="str">
            <v>服务类</v>
          </cell>
          <cell r="O305" t="str">
            <v>欢乐蛋卡</v>
          </cell>
        </row>
        <row r="306">
          <cell r="D306">
            <v>1028361</v>
          </cell>
          <cell r="E306" t="str">
            <v>盐酸奥昔布宁缓释片 10毫克*12片 南京亿华药业有限公司</v>
          </cell>
          <cell r="F306" t="str">
            <v>盒</v>
          </cell>
          <cell r="G306">
            <v>58</v>
          </cell>
          <cell r="H306">
            <v>2</v>
          </cell>
          <cell r="I306">
            <v>116</v>
          </cell>
          <cell r="J306">
            <v>31.21</v>
          </cell>
          <cell r="K306">
            <v>62.42</v>
          </cell>
          <cell r="L306">
            <v>57.4</v>
          </cell>
          <cell r="M306">
            <v>114.8</v>
          </cell>
          <cell r="N306" t="str">
            <v>中西成药</v>
          </cell>
          <cell r="O306" t="str">
            <v>泌尿系统用药</v>
          </cell>
        </row>
        <row r="307">
          <cell r="D307">
            <v>2009039</v>
          </cell>
          <cell r="E307" t="str">
            <v>白及(选) 一等</v>
          </cell>
          <cell r="F307" t="str">
            <v>10克</v>
          </cell>
          <cell r="G307">
            <v>14.5</v>
          </cell>
          <cell r="H307">
            <v>91.1</v>
          </cell>
          <cell r="I307">
            <v>1320.95</v>
          </cell>
          <cell r="J307">
            <v>4.03</v>
          </cell>
          <cell r="K307">
            <v>367.13299999999998</v>
          </cell>
          <cell r="L307">
            <v>14</v>
          </cell>
          <cell r="M307">
            <v>1275.4000000000001</v>
          </cell>
          <cell r="N307" t="str">
            <v>中药</v>
          </cell>
          <cell r="O307" t="str">
            <v>饮片类</v>
          </cell>
        </row>
        <row r="308">
          <cell r="D308">
            <v>1043155</v>
          </cell>
          <cell r="E308" t="str">
            <v>复方石淋通胶囊(弗素克) 0.25克*24粒 湖南天济草堂制药股份有限公司</v>
          </cell>
          <cell r="F308" t="str">
            <v>盒</v>
          </cell>
          <cell r="G308">
            <v>25</v>
          </cell>
          <cell r="H308">
            <v>7</v>
          </cell>
          <cell r="I308">
            <v>175</v>
          </cell>
          <cell r="J308">
            <v>11.21</v>
          </cell>
          <cell r="K308">
            <v>78.47</v>
          </cell>
          <cell r="L308">
            <v>25</v>
          </cell>
          <cell r="M308">
            <v>175</v>
          </cell>
          <cell r="N308" t="str">
            <v>中西成药</v>
          </cell>
          <cell r="O308" t="str">
            <v>泌尿系统用药</v>
          </cell>
        </row>
        <row r="309">
          <cell r="D309">
            <v>3006905</v>
          </cell>
          <cell r="E309" t="str">
            <v>酸枣仁油软胶囊 0.5克*60粒 石家庄以岭药业股份有限公司</v>
          </cell>
          <cell r="F309" t="str">
            <v>盒</v>
          </cell>
          <cell r="G309">
            <v>168</v>
          </cell>
          <cell r="H309">
            <v>5</v>
          </cell>
          <cell r="I309">
            <v>840</v>
          </cell>
          <cell r="J309">
            <v>58.3</v>
          </cell>
          <cell r="K309">
            <v>291.5</v>
          </cell>
          <cell r="L309">
            <v>168</v>
          </cell>
          <cell r="M309">
            <v>840</v>
          </cell>
          <cell r="N309" t="str">
            <v>保健食品</v>
          </cell>
          <cell r="O309" t="str">
            <v>功能调节类</v>
          </cell>
        </row>
        <row r="310">
          <cell r="D310">
            <v>1000379</v>
          </cell>
          <cell r="E310" t="str">
            <v>氯碘羟喹乳膏 (珂艾林) 10克:0.3克 天津金耀药业有限公司(原天津金耀药业</v>
          </cell>
          <cell r="F310" t="str">
            <v>支</v>
          </cell>
          <cell r="G310">
            <v>13.8</v>
          </cell>
          <cell r="H310">
            <v>5</v>
          </cell>
          <cell r="I310">
            <v>69</v>
          </cell>
          <cell r="J310">
            <v>28.57</v>
          </cell>
          <cell r="K310">
            <v>142.85</v>
          </cell>
          <cell r="L310">
            <v>13.3</v>
          </cell>
          <cell r="M310">
            <v>66.5</v>
          </cell>
          <cell r="N310" t="str">
            <v>中西成药</v>
          </cell>
          <cell r="O310" t="str">
            <v>外用药</v>
          </cell>
        </row>
        <row r="311">
          <cell r="D311">
            <v>1015906</v>
          </cell>
          <cell r="E311" t="str">
            <v>九味芩香含漱液(原复方黄芩含漱液) 150毫升 杭州万邦天诚药业有限公司(原杭州</v>
          </cell>
          <cell r="F311" t="str">
            <v>盒</v>
          </cell>
          <cell r="G311">
            <v>28</v>
          </cell>
          <cell r="H311">
            <v>7</v>
          </cell>
          <cell r="I311">
            <v>196</v>
          </cell>
          <cell r="J311">
            <v>7.41</v>
          </cell>
          <cell r="K311">
            <v>51.87</v>
          </cell>
          <cell r="L311">
            <v>27.2</v>
          </cell>
          <cell r="M311">
            <v>190.4</v>
          </cell>
          <cell r="N311" t="str">
            <v>中西成药</v>
          </cell>
          <cell r="O311" t="str">
            <v>五官科用药</v>
          </cell>
        </row>
        <row r="312">
          <cell r="D312">
            <v>1011065</v>
          </cell>
          <cell r="E312" t="str">
            <v>珍珠明目滴眼液 8毫升 苏州工业园区天龙制药有限公司</v>
          </cell>
          <cell r="F312" t="str">
            <v>支</v>
          </cell>
          <cell r="G312">
            <v>1.5</v>
          </cell>
          <cell r="H312">
            <v>10</v>
          </cell>
          <cell r="I312">
            <v>15</v>
          </cell>
          <cell r="J312">
            <v>1.93</v>
          </cell>
          <cell r="K312">
            <v>19.3</v>
          </cell>
          <cell r="L312">
            <v>1.5</v>
          </cell>
          <cell r="M312">
            <v>15</v>
          </cell>
          <cell r="N312" t="str">
            <v>中西成药</v>
          </cell>
          <cell r="O312" t="str">
            <v>外用药</v>
          </cell>
        </row>
        <row r="313">
          <cell r="D313">
            <v>2069410</v>
          </cell>
          <cell r="E313" t="str">
            <v>灵芝孢子粉(破壁) (恒修堂) 3克*30袋 亳州市永刚饮片厂有限公司</v>
          </cell>
          <cell r="F313" t="str">
            <v>盒</v>
          </cell>
          <cell r="G313">
            <v>418</v>
          </cell>
          <cell r="H313">
            <v>3</v>
          </cell>
          <cell r="I313">
            <v>1254</v>
          </cell>
          <cell r="J313">
            <v>102.6</v>
          </cell>
          <cell r="K313">
            <v>307.8</v>
          </cell>
          <cell r="L313">
            <v>415</v>
          </cell>
          <cell r="M313">
            <v>1245</v>
          </cell>
          <cell r="N313" t="str">
            <v>中药</v>
          </cell>
          <cell r="O313" t="str">
            <v>参茸贵细类</v>
          </cell>
        </row>
        <row r="314">
          <cell r="D314">
            <v>1002671</v>
          </cell>
          <cell r="E314" t="str">
            <v>金刚藤咀嚼片 0.70克*36片 湖南九典制药股份有限公司(原湖南九典制药有限公</v>
          </cell>
          <cell r="F314" t="str">
            <v>盒</v>
          </cell>
          <cell r="G314">
            <v>39.799999999999997</v>
          </cell>
          <cell r="H314">
            <v>5</v>
          </cell>
          <cell r="I314">
            <v>199</v>
          </cell>
          <cell r="J314">
            <v>10.38</v>
          </cell>
          <cell r="K314">
            <v>51.9</v>
          </cell>
          <cell r="L314">
            <v>38.799999999999997</v>
          </cell>
          <cell r="M314">
            <v>194</v>
          </cell>
          <cell r="N314" t="str">
            <v>中西成药</v>
          </cell>
          <cell r="O314" t="str">
            <v>妇科用药</v>
          </cell>
        </row>
        <row r="315">
          <cell r="D315">
            <v>5009928</v>
          </cell>
          <cell r="E315" t="str">
            <v>通慈塑料便盆 有盖 武汉市欣福临环保科技有限公司</v>
          </cell>
          <cell r="F315" t="str">
            <v>个</v>
          </cell>
          <cell r="G315">
            <v>19</v>
          </cell>
          <cell r="H315">
            <v>3</v>
          </cell>
          <cell r="I315">
            <v>57</v>
          </cell>
          <cell r="J315">
            <v>11.42</v>
          </cell>
          <cell r="K315">
            <v>34.26</v>
          </cell>
          <cell r="L315">
            <v>18.5</v>
          </cell>
          <cell r="M315">
            <v>55.5</v>
          </cell>
          <cell r="N315" t="str">
            <v>医疗器械</v>
          </cell>
          <cell r="O315" t="str">
            <v>护理用品类</v>
          </cell>
        </row>
        <row r="316">
          <cell r="D316">
            <v>2001316</v>
          </cell>
          <cell r="E316" t="str">
            <v>红花 亘</v>
          </cell>
          <cell r="F316" t="str">
            <v>10克</v>
          </cell>
          <cell r="G316">
            <v>1.7</v>
          </cell>
          <cell r="H316">
            <v>230.5</v>
          </cell>
          <cell r="I316">
            <v>391.85</v>
          </cell>
          <cell r="J316">
            <v>1.32</v>
          </cell>
          <cell r="K316">
            <v>304.26</v>
          </cell>
          <cell r="L316">
            <v>1.6</v>
          </cell>
          <cell r="M316">
            <v>368.8</v>
          </cell>
          <cell r="N316" t="str">
            <v>中药</v>
          </cell>
          <cell r="O316" t="str">
            <v>饮片类</v>
          </cell>
        </row>
        <row r="317">
          <cell r="D317">
            <v>1024221</v>
          </cell>
          <cell r="E317" t="str">
            <v>氨氯地平贝那普利片(百安新) 12.5毫克*7片 扬子江药业集团广州海瑞药业有限</v>
          </cell>
          <cell r="F317" t="str">
            <v>盒</v>
          </cell>
          <cell r="G317">
            <v>56</v>
          </cell>
          <cell r="H317">
            <v>10</v>
          </cell>
          <cell r="I317">
            <v>560</v>
          </cell>
          <cell r="J317">
            <v>44.09</v>
          </cell>
          <cell r="K317">
            <v>440.9</v>
          </cell>
          <cell r="L317">
            <v>54.5</v>
          </cell>
          <cell r="M317">
            <v>545</v>
          </cell>
          <cell r="N317" t="str">
            <v>中西成药</v>
          </cell>
          <cell r="O317" t="str">
            <v>心脑血管用药</v>
          </cell>
        </row>
        <row r="318">
          <cell r="D318">
            <v>1022968</v>
          </cell>
          <cell r="E318" t="str">
            <v>麝香通心滴丸 35毫克*18丸 内蒙古康恩贝药业有限公司圣龙分公司</v>
          </cell>
          <cell r="F318" t="str">
            <v>盒</v>
          </cell>
          <cell r="G318">
            <v>23.4</v>
          </cell>
          <cell r="H318">
            <v>30</v>
          </cell>
          <cell r="I318">
            <v>702</v>
          </cell>
          <cell r="J318">
            <v>25.15</v>
          </cell>
          <cell r="K318">
            <v>754.5</v>
          </cell>
          <cell r="L318">
            <v>23.4</v>
          </cell>
          <cell r="M318">
            <v>702</v>
          </cell>
          <cell r="N318" t="str">
            <v>中西成药</v>
          </cell>
          <cell r="O318" t="str">
            <v>心脑血管用药</v>
          </cell>
        </row>
        <row r="319">
          <cell r="D319">
            <v>5022874</v>
          </cell>
          <cell r="E319" t="str">
            <v>兵兵冷敷凝胶 50克 兵兵药业(湖北)有限公司</v>
          </cell>
          <cell r="F319" t="str">
            <v>克</v>
          </cell>
          <cell r="G319">
            <v>19.8</v>
          </cell>
          <cell r="H319">
            <v>2</v>
          </cell>
          <cell r="I319">
            <v>39.6</v>
          </cell>
          <cell r="J319">
            <v>5.62</v>
          </cell>
          <cell r="K319">
            <v>11.24</v>
          </cell>
          <cell r="L319">
            <v>19.2</v>
          </cell>
          <cell r="M319">
            <v>38.4</v>
          </cell>
          <cell r="N319" t="str">
            <v>医疗器械</v>
          </cell>
          <cell r="O319" t="str">
            <v>其它器械</v>
          </cell>
        </row>
        <row r="320">
          <cell r="D320">
            <v>1001920</v>
          </cell>
          <cell r="E320" t="str">
            <v>盐酸左氧氟沙星氯化钠注射液 (莱美兴) 0.2克*100毫升 重庆莱美药业股份有</v>
          </cell>
          <cell r="F320" t="str">
            <v>瓶</v>
          </cell>
          <cell r="G320">
            <v>12.2</v>
          </cell>
          <cell r="H320">
            <v>1</v>
          </cell>
          <cell r="I320">
            <v>12.2</v>
          </cell>
          <cell r="J320">
            <v>3.62</v>
          </cell>
          <cell r="K320">
            <v>3.62</v>
          </cell>
          <cell r="L320">
            <v>11.7</v>
          </cell>
          <cell r="M320">
            <v>11.7</v>
          </cell>
          <cell r="N320" t="str">
            <v>中西成药</v>
          </cell>
          <cell r="O320" t="str">
            <v>注射药</v>
          </cell>
        </row>
        <row r="321">
          <cell r="D321">
            <v>1033175</v>
          </cell>
          <cell r="E321" t="str">
            <v>复方醋酸地塞米松乳膏 20克：15毫克 湖北人福成田药业有限公司</v>
          </cell>
          <cell r="F321" t="str">
            <v>盒</v>
          </cell>
          <cell r="G321">
            <v>9.8000000000000007</v>
          </cell>
          <cell r="H321">
            <v>4</v>
          </cell>
          <cell r="I321">
            <v>39.200000000000003</v>
          </cell>
          <cell r="J321">
            <v>2.12</v>
          </cell>
          <cell r="K321">
            <v>8.48</v>
          </cell>
          <cell r="L321">
            <v>9.5</v>
          </cell>
          <cell r="M321">
            <v>38</v>
          </cell>
          <cell r="N321" t="str">
            <v>中西成药</v>
          </cell>
          <cell r="O321" t="str">
            <v>外用药</v>
          </cell>
        </row>
        <row r="322">
          <cell r="D322">
            <v>2000407</v>
          </cell>
          <cell r="E322" t="str">
            <v>川木通 片</v>
          </cell>
          <cell r="F322" t="str">
            <v>10克</v>
          </cell>
          <cell r="G322">
            <v>0.4</v>
          </cell>
          <cell r="H322">
            <v>162.9</v>
          </cell>
          <cell r="I322">
            <v>65.16</v>
          </cell>
          <cell r="J322">
            <v>0.19</v>
          </cell>
          <cell r="K322">
            <v>30.951000000000001</v>
          </cell>
          <cell r="L322">
            <v>0.4</v>
          </cell>
          <cell r="M322">
            <v>65.16</v>
          </cell>
          <cell r="N322" t="str">
            <v>中药</v>
          </cell>
          <cell r="O322" t="str">
            <v>饮片类</v>
          </cell>
        </row>
        <row r="323">
          <cell r="D323">
            <v>1008426</v>
          </cell>
          <cell r="E323" t="str">
            <v>积雪苷片 6毫克*100片 上海现代制药股份有限公司(上海秀龙中药有限公司)</v>
          </cell>
          <cell r="F323" t="str">
            <v>盒</v>
          </cell>
          <cell r="G323">
            <v>21.9</v>
          </cell>
          <cell r="H323">
            <v>5</v>
          </cell>
          <cell r="I323">
            <v>109.5</v>
          </cell>
          <cell r="J323">
            <v>21.32</v>
          </cell>
          <cell r="K323">
            <v>106.6</v>
          </cell>
          <cell r="L323">
            <v>21.4</v>
          </cell>
          <cell r="M323">
            <v>107</v>
          </cell>
          <cell r="N323" t="str">
            <v>中西成药</v>
          </cell>
          <cell r="O323" t="str">
            <v>皮肤病用药</v>
          </cell>
        </row>
        <row r="324">
          <cell r="D324">
            <v>1000158</v>
          </cell>
          <cell r="E324" t="str">
            <v>复方土槿皮酊(白云山) 15毫升 广州白云山敬修堂药业股份有限公司(广州敬修堂药</v>
          </cell>
          <cell r="F324" t="str">
            <v>瓶</v>
          </cell>
          <cell r="G324">
            <v>2.2999999999999998</v>
          </cell>
          <cell r="H324">
            <v>8</v>
          </cell>
          <cell r="I324">
            <v>18.399999999999999</v>
          </cell>
          <cell r="J324">
            <v>3.27</v>
          </cell>
          <cell r="K324">
            <v>26.16</v>
          </cell>
          <cell r="L324">
            <v>2.2000000000000002</v>
          </cell>
          <cell r="M324">
            <v>17.600000000000001</v>
          </cell>
          <cell r="N324" t="str">
            <v>中西成药</v>
          </cell>
          <cell r="O324" t="str">
            <v>外用药</v>
          </cell>
        </row>
        <row r="325">
          <cell r="D325">
            <v>8006448</v>
          </cell>
          <cell r="E325" t="str">
            <v>老冰糖(田汁坊) 400克 安徽省肥东银丰食品厂</v>
          </cell>
          <cell r="F325" t="str">
            <v>袋</v>
          </cell>
          <cell r="G325">
            <v>8.8000000000000007</v>
          </cell>
          <cell r="H325">
            <v>6</v>
          </cell>
          <cell r="I325">
            <v>52.8</v>
          </cell>
          <cell r="J325">
            <v>6.63</v>
          </cell>
          <cell r="K325">
            <v>39.78</v>
          </cell>
          <cell r="L325">
            <v>8.5</v>
          </cell>
          <cell r="M325">
            <v>51</v>
          </cell>
          <cell r="N325" t="str">
            <v>普通食品</v>
          </cell>
          <cell r="O325" t="str">
            <v>调味类</v>
          </cell>
        </row>
        <row r="326">
          <cell r="D326">
            <v>1004104</v>
          </cell>
          <cell r="E326" t="str">
            <v>法莫替丁片 20毫克*24片 郑州瑞康制药有限公司</v>
          </cell>
          <cell r="F326" t="str">
            <v>盒</v>
          </cell>
          <cell r="G326">
            <v>2.8</v>
          </cell>
          <cell r="H326">
            <v>5</v>
          </cell>
          <cell r="I326">
            <v>14</v>
          </cell>
          <cell r="J326">
            <v>3.06</v>
          </cell>
          <cell r="K326">
            <v>15.3</v>
          </cell>
          <cell r="L326">
            <v>2.7</v>
          </cell>
          <cell r="M326">
            <v>13.5</v>
          </cell>
          <cell r="N326" t="str">
            <v>中西成药</v>
          </cell>
          <cell r="O326" t="str">
            <v>胃肠道用药</v>
          </cell>
        </row>
        <row r="327">
          <cell r="D327">
            <v>1025070</v>
          </cell>
          <cell r="E327" t="str">
            <v>阿胶 250克 九芝堂股份有限公司</v>
          </cell>
          <cell r="F327" t="str">
            <v>盒</v>
          </cell>
          <cell r="G327">
            <v>995</v>
          </cell>
          <cell r="H327">
            <v>39</v>
          </cell>
          <cell r="I327">
            <v>38805</v>
          </cell>
          <cell r="J327">
            <v>405.91</v>
          </cell>
          <cell r="K327">
            <v>15830.49</v>
          </cell>
          <cell r="L327">
            <v>988</v>
          </cell>
          <cell r="M327">
            <v>38532</v>
          </cell>
          <cell r="N327" t="str">
            <v>中西成药</v>
          </cell>
          <cell r="O327" t="str">
            <v>胶类</v>
          </cell>
        </row>
        <row r="328">
          <cell r="D328">
            <v>1036334</v>
          </cell>
          <cell r="E328" t="str">
            <v>苯磺酸左氨氯地平片 2.5毫克*24片 迪沙药业集团有限公司</v>
          </cell>
          <cell r="F328" t="str">
            <v>盒</v>
          </cell>
          <cell r="G328">
            <v>34.799999999999997</v>
          </cell>
          <cell r="H328">
            <v>35</v>
          </cell>
          <cell r="I328">
            <v>1218</v>
          </cell>
          <cell r="J328">
            <v>7.2</v>
          </cell>
          <cell r="K328">
            <v>252</v>
          </cell>
          <cell r="L328">
            <v>33.700000000000003</v>
          </cell>
          <cell r="M328">
            <v>1179.5</v>
          </cell>
          <cell r="N328" t="str">
            <v>中西成药</v>
          </cell>
          <cell r="O328" t="str">
            <v>心脑血管用药</v>
          </cell>
        </row>
        <row r="329">
          <cell r="D329">
            <v>1007898</v>
          </cell>
          <cell r="E329" t="str">
            <v>维生素B12片 25微克*100片 山西云鹏制药有限公司</v>
          </cell>
          <cell r="F329" t="str">
            <v>瓶</v>
          </cell>
          <cell r="G329">
            <v>1.5</v>
          </cell>
          <cell r="H329">
            <v>22</v>
          </cell>
          <cell r="I329">
            <v>33</v>
          </cell>
          <cell r="J329">
            <v>1.57</v>
          </cell>
          <cell r="K329">
            <v>34.54</v>
          </cell>
          <cell r="L329">
            <v>1.5</v>
          </cell>
          <cell r="M329">
            <v>33</v>
          </cell>
          <cell r="N329" t="str">
            <v>中西成药</v>
          </cell>
          <cell r="O329" t="str">
            <v>维生素和钙类</v>
          </cell>
        </row>
        <row r="330">
          <cell r="D330">
            <v>1034066</v>
          </cell>
          <cell r="E330" t="str">
            <v>盐酸倍他司汀片 100片 乐普恒久远药业有限公司</v>
          </cell>
          <cell r="F330" t="str">
            <v>瓶</v>
          </cell>
          <cell r="G330">
            <v>13.5</v>
          </cell>
          <cell r="H330">
            <v>2</v>
          </cell>
          <cell r="I330">
            <v>27</v>
          </cell>
          <cell r="J330">
            <v>12</v>
          </cell>
          <cell r="K330">
            <v>24</v>
          </cell>
          <cell r="L330">
            <v>13.2</v>
          </cell>
          <cell r="M330">
            <v>26.4</v>
          </cell>
          <cell r="N330" t="str">
            <v>中西成药</v>
          </cell>
          <cell r="O330" t="str">
            <v>心脑血管用药</v>
          </cell>
        </row>
        <row r="331">
          <cell r="D331">
            <v>1009420</v>
          </cell>
          <cell r="E331" t="str">
            <v>消炎利胆片(薄膜衣) 100片 广东万年青制药有限公司</v>
          </cell>
          <cell r="F331" t="str">
            <v>瓶</v>
          </cell>
          <cell r="G331">
            <v>9</v>
          </cell>
          <cell r="H331">
            <v>3</v>
          </cell>
          <cell r="I331">
            <v>27</v>
          </cell>
          <cell r="J331">
            <v>7.96</v>
          </cell>
          <cell r="K331">
            <v>23.88</v>
          </cell>
          <cell r="L331">
            <v>8.6999999999999993</v>
          </cell>
          <cell r="M331">
            <v>26.1</v>
          </cell>
          <cell r="N331" t="str">
            <v>中西成药</v>
          </cell>
          <cell r="O331" t="str">
            <v>肝胆用药</v>
          </cell>
        </row>
        <row r="332">
          <cell r="D332">
            <v>1013781</v>
          </cell>
          <cell r="E332" t="str">
            <v>替米沙坦片 40毫克*14片 湖南迪诺制药股份有限公司</v>
          </cell>
          <cell r="F332" t="str">
            <v>盒</v>
          </cell>
          <cell r="G332">
            <v>19.8</v>
          </cell>
          <cell r="H332">
            <v>8</v>
          </cell>
          <cell r="I332">
            <v>158.4</v>
          </cell>
          <cell r="J332">
            <v>4.45</v>
          </cell>
          <cell r="K332">
            <v>35.6</v>
          </cell>
          <cell r="L332">
            <v>19.8</v>
          </cell>
          <cell r="M332">
            <v>158.4</v>
          </cell>
          <cell r="N332" t="str">
            <v>中西成药</v>
          </cell>
          <cell r="O332" t="str">
            <v>心脑血管用药</v>
          </cell>
        </row>
        <row r="333">
          <cell r="D333">
            <v>3000807</v>
          </cell>
          <cell r="E333" t="str">
            <v>罗汉果硬质糖果 (斯特龙) 1.8克*22片 福建斯特龙生物药业有限公司(原厦门</v>
          </cell>
          <cell r="F333" t="str">
            <v>盒</v>
          </cell>
          <cell r="G333">
            <v>4</v>
          </cell>
          <cell r="H333">
            <v>7</v>
          </cell>
          <cell r="I333">
            <v>28</v>
          </cell>
          <cell r="J333">
            <v>1.38</v>
          </cell>
          <cell r="K333">
            <v>9.66</v>
          </cell>
          <cell r="L333">
            <v>3.8</v>
          </cell>
          <cell r="M333">
            <v>26.6</v>
          </cell>
          <cell r="N333" t="str">
            <v>健康食品</v>
          </cell>
          <cell r="O333" t="str">
            <v>一般保健品</v>
          </cell>
        </row>
        <row r="334">
          <cell r="D334">
            <v>1027975</v>
          </cell>
          <cell r="E334" t="str">
            <v>氨咖黄敏胶囊 10粒*2板 葵花药业集团湖北武当有限公司</v>
          </cell>
          <cell r="F334" t="str">
            <v>盒</v>
          </cell>
          <cell r="G334">
            <v>13.8</v>
          </cell>
          <cell r="H334">
            <v>7</v>
          </cell>
          <cell r="I334">
            <v>96.6</v>
          </cell>
          <cell r="J334">
            <v>1.97</v>
          </cell>
          <cell r="K334">
            <v>13.79</v>
          </cell>
          <cell r="L334">
            <v>8.8000000000000007</v>
          </cell>
          <cell r="M334">
            <v>61.6</v>
          </cell>
          <cell r="N334" t="str">
            <v>中西成药</v>
          </cell>
          <cell r="O334" t="str">
            <v>抗感冒用药</v>
          </cell>
        </row>
        <row r="335">
          <cell r="D335">
            <v>7000343</v>
          </cell>
          <cell r="E335" t="str">
            <v>冈本天然胶乳橡胶避孕套(至尊) 10只 冈本(香港)有限公司(原冈本乳胶制品有限</v>
          </cell>
          <cell r="F335" t="str">
            <v>盒</v>
          </cell>
          <cell r="G335">
            <v>44.8</v>
          </cell>
          <cell r="H335">
            <v>2</v>
          </cell>
          <cell r="I335">
            <v>89.6</v>
          </cell>
          <cell r="J335">
            <v>31.99</v>
          </cell>
          <cell r="K335">
            <v>63.98</v>
          </cell>
          <cell r="L335">
            <v>44.1</v>
          </cell>
          <cell r="M335">
            <v>88.2</v>
          </cell>
          <cell r="N335" t="str">
            <v>医疗器械</v>
          </cell>
          <cell r="O335" t="str">
            <v>性保健用品</v>
          </cell>
        </row>
        <row r="336">
          <cell r="D336">
            <v>2004677</v>
          </cell>
          <cell r="E336" t="str">
            <v>玉米须 统</v>
          </cell>
          <cell r="F336" t="str">
            <v>10克</v>
          </cell>
          <cell r="G336">
            <v>0.5</v>
          </cell>
          <cell r="H336">
            <v>100</v>
          </cell>
          <cell r="I336">
            <v>50</v>
          </cell>
          <cell r="J336">
            <v>0.24</v>
          </cell>
          <cell r="K336">
            <v>24</v>
          </cell>
          <cell r="L336">
            <v>0.4</v>
          </cell>
          <cell r="M336">
            <v>40</v>
          </cell>
          <cell r="N336" t="str">
            <v>中药</v>
          </cell>
          <cell r="O336" t="str">
            <v>饮片类</v>
          </cell>
        </row>
        <row r="337">
          <cell r="D337">
            <v>2004661</v>
          </cell>
          <cell r="E337" t="str">
            <v>叶下珠 段</v>
          </cell>
          <cell r="F337" t="str">
            <v>10克</v>
          </cell>
          <cell r="G337">
            <v>0.45</v>
          </cell>
          <cell r="H337">
            <v>125</v>
          </cell>
          <cell r="I337">
            <v>56.25</v>
          </cell>
          <cell r="J337">
            <v>0.21</v>
          </cell>
          <cell r="K337">
            <v>26.25</v>
          </cell>
          <cell r="L337">
            <v>0.4</v>
          </cell>
          <cell r="M337">
            <v>50</v>
          </cell>
          <cell r="N337" t="str">
            <v>中药</v>
          </cell>
          <cell r="O337" t="str">
            <v>饮片类</v>
          </cell>
        </row>
        <row r="338">
          <cell r="D338">
            <v>1007705</v>
          </cell>
          <cell r="E338" t="str">
            <v>多维元素片(29) (善存) 100片 惠氏制药有限公司</v>
          </cell>
          <cell r="F338" t="str">
            <v>盒</v>
          </cell>
          <cell r="G338">
            <v>143.80000000000001</v>
          </cell>
          <cell r="H338">
            <v>7</v>
          </cell>
          <cell r="I338">
            <v>1006.6</v>
          </cell>
          <cell r="J338">
            <v>101.42</v>
          </cell>
          <cell r="K338">
            <v>709.94</v>
          </cell>
          <cell r="L338">
            <v>140</v>
          </cell>
          <cell r="M338">
            <v>980</v>
          </cell>
          <cell r="N338" t="str">
            <v>中西成药</v>
          </cell>
          <cell r="O338" t="str">
            <v>维生素和钙类</v>
          </cell>
        </row>
        <row r="339">
          <cell r="D339">
            <v>5005977</v>
          </cell>
          <cell r="E339" t="str">
            <v>康尚制氧机(带氧浓度检测)  KS-3 江苏康尚医疗器械有限公司</v>
          </cell>
          <cell r="F339" t="str">
            <v>台</v>
          </cell>
          <cell r="G339">
            <v>2980</v>
          </cell>
          <cell r="H339">
            <v>1</v>
          </cell>
          <cell r="I339">
            <v>2980</v>
          </cell>
          <cell r="J339">
            <v>1804.76</v>
          </cell>
          <cell r="K339">
            <v>1804.76</v>
          </cell>
          <cell r="L339">
            <v>2961</v>
          </cell>
          <cell r="M339">
            <v>2961</v>
          </cell>
          <cell r="N339" t="str">
            <v>医疗器械</v>
          </cell>
          <cell r="O339" t="str">
            <v>康复理疗用品</v>
          </cell>
        </row>
        <row r="340">
          <cell r="D340">
            <v>7000168</v>
          </cell>
          <cell r="E340" t="str">
            <v>天然胶乳橡胶避孕套(超薄平滑) (第六感) 12只 天津中生乳胶有限公司</v>
          </cell>
          <cell r="F340" t="str">
            <v>盒</v>
          </cell>
          <cell r="G340">
            <v>19.8</v>
          </cell>
          <cell r="H340">
            <v>2</v>
          </cell>
          <cell r="I340">
            <v>39.6</v>
          </cell>
          <cell r="J340">
            <v>14.48</v>
          </cell>
          <cell r="K340">
            <v>28.96</v>
          </cell>
          <cell r="L340">
            <v>19.3</v>
          </cell>
          <cell r="M340">
            <v>38.6</v>
          </cell>
          <cell r="N340" t="str">
            <v>医疗器械</v>
          </cell>
          <cell r="O340" t="str">
            <v>性保健用品</v>
          </cell>
        </row>
        <row r="341">
          <cell r="D341">
            <v>1014281</v>
          </cell>
          <cell r="E341" t="str">
            <v>替米沙坦片 (邦坦) 40毫克*24片 江苏万邦生化医药集团有限责任公司</v>
          </cell>
          <cell r="F341" t="str">
            <v>盒</v>
          </cell>
          <cell r="G341">
            <v>25.8</v>
          </cell>
          <cell r="H341">
            <v>12</v>
          </cell>
          <cell r="I341">
            <v>309.60000000000002</v>
          </cell>
          <cell r="J341">
            <v>9.77</v>
          </cell>
          <cell r="K341">
            <v>117.24</v>
          </cell>
          <cell r="L341">
            <v>25.1</v>
          </cell>
          <cell r="M341">
            <v>301.2</v>
          </cell>
          <cell r="N341" t="str">
            <v>中西成药</v>
          </cell>
          <cell r="O341" t="str">
            <v>心脑血管用药</v>
          </cell>
        </row>
        <row r="342">
          <cell r="D342">
            <v>5005615</v>
          </cell>
          <cell r="E342" t="str">
            <v>胰岛素笔式数显注射器 (诺和笔5) 个 诺和诺德(中国)制药有限公司</v>
          </cell>
          <cell r="F342" t="str">
            <v>盒</v>
          </cell>
          <cell r="G342">
            <v>238</v>
          </cell>
          <cell r="H342">
            <v>2</v>
          </cell>
          <cell r="I342">
            <v>476</v>
          </cell>
          <cell r="J342">
            <v>215.08</v>
          </cell>
          <cell r="K342">
            <v>430.16</v>
          </cell>
          <cell r="L342">
            <v>235</v>
          </cell>
          <cell r="M342">
            <v>470</v>
          </cell>
          <cell r="N342" t="str">
            <v>医疗器械</v>
          </cell>
          <cell r="O342" t="str">
            <v>糖尿病用品</v>
          </cell>
        </row>
        <row r="343">
          <cell r="D343">
            <v>2003068</v>
          </cell>
          <cell r="E343" t="str">
            <v>醋五味子 制</v>
          </cell>
          <cell r="F343" t="str">
            <v>10克</v>
          </cell>
          <cell r="G343">
            <v>2.2000000000000002</v>
          </cell>
          <cell r="H343">
            <v>147.80000000000001</v>
          </cell>
          <cell r="I343">
            <v>325.16000000000003</v>
          </cell>
          <cell r="J343">
            <v>1.74</v>
          </cell>
          <cell r="K343">
            <v>257.17200000000003</v>
          </cell>
          <cell r="L343">
            <v>2.2000000000000002</v>
          </cell>
          <cell r="M343">
            <v>325.16000000000003</v>
          </cell>
          <cell r="N343" t="str">
            <v>中药</v>
          </cell>
          <cell r="O343" t="str">
            <v>饮片类</v>
          </cell>
        </row>
        <row r="344">
          <cell r="D344">
            <v>1007746</v>
          </cell>
          <cell r="E344" t="str">
            <v>甲钴胺胶囊(甲保可) (允康) 0.5毫克*20粒 南通华山药业有限公司</v>
          </cell>
          <cell r="F344" t="str">
            <v>盒</v>
          </cell>
          <cell r="G344">
            <v>26.3</v>
          </cell>
          <cell r="H344">
            <v>53</v>
          </cell>
          <cell r="I344">
            <v>1393.9</v>
          </cell>
          <cell r="J344">
            <v>4.8600000000000003</v>
          </cell>
          <cell r="K344">
            <v>257.58</v>
          </cell>
          <cell r="L344">
            <v>25.5</v>
          </cell>
          <cell r="M344">
            <v>1351.5</v>
          </cell>
          <cell r="N344" t="str">
            <v>中西成药</v>
          </cell>
          <cell r="O344" t="str">
            <v>维生素和钙类</v>
          </cell>
        </row>
        <row r="345">
          <cell r="D345">
            <v>7000158</v>
          </cell>
          <cell r="E345" t="str">
            <v>天然胶乳橡胶避孕套(超薄超滑) (第六感) 12只 天津中生乳胶有限公司</v>
          </cell>
          <cell r="F345" t="str">
            <v>盒</v>
          </cell>
          <cell r="G345">
            <v>24</v>
          </cell>
          <cell r="H345">
            <v>2</v>
          </cell>
          <cell r="I345">
            <v>48</v>
          </cell>
          <cell r="J345">
            <v>14.18</v>
          </cell>
          <cell r="K345">
            <v>28.36</v>
          </cell>
          <cell r="L345">
            <v>23.4</v>
          </cell>
          <cell r="M345">
            <v>46.8</v>
          </cell>
          <cell r="N345" t="str">
            <v>医疗器械</v>
          </cell>
          <cell r="O345" t="str">
            <v>性保健用品</v>
          </cell>
        </row>
        <row r="346">
          <cell r="D346">
            <v>1020132</v>
          </cell>
          <cell r="E346" t="str">
            <v>盐酸洛美沙星滴眼液 10毫升：30毫克 江苏汉晨药业有限公司</v>
          </cell>
          <cell r="F346" t="str">
            <v>支</v>
          </cell>
          <cell r="G346">
            <v>8.5</v>
          </cell>
          <cell r="H346">
            <v>3</v>
          </cell>
          <cell r="I346">
            <v>25.5</v>
          </cell>
          <cell r="J346">
            <v>2.44</v>
          </cell>
          <cell r="K346">
            <v>7.32</v>
          </cell>
          <cell r="L346">
            <v>8.1</v>
          </cell>
          <cell r="M346">
            <v>24.3</v>
          </cell>
          <cell r="N346" t="str">
            <v>中西成药</v>
          </cell>
          <cell r="O346" t="str">
            <v>外用药</v>
          </cell>
        </row>
        <row r="347">
          <cell r="D347">
            <v>1004039</v>
          </cell>
          <cell r="E347" t="str">
            <v>多索茶碱片 (安赛玛) 0.2克*12片 黑龙江福和华星制药集团股份有限公司</v>
          </cell>
          <cell r="F347" t="str">
            <v>盒</v>
          </cell>
          <cell r="G347">
            <v>14.5</v>
          </cell>
          <cell r="H347">
            <v>10</v>
          </cell>
          <cell r="I347">
            <v>145</v>
          </cell>
          <cell r="J347">
            <v>16.809999999999999</v>
          </cell>
          <cell r="K347">
            <v>168.1</v>
          </cell>
          <cell r="L347">
            <v>14.5</v>
          </cell>
          <cell r="M347">
            <v>145</v>
          </cell>
          <cell r="N347" t="str">
            <v>中西成药</v>
          </cell>
          <cell r="O347" t="str">
            <v>祛痰止咳平喘用药</v>
          </cell>
        </row>
        <row r="348">
          <cell r="D348">
            <v>1036791</v>
          </cell>
          <cell r="E348" t="str">
            <v>小儿氨酚烷胺颗粒 6克*15袋 葵花药业集团(唐山)生物制药有限公司</v>
          </cell>
          <cell r="F348" t="str">
            <v>盒</v>
          </cell>
          <cell r="G348">
            <v>25.8</v>
          </cell>
          <cell r="H348">
            <v>6</v>
          </cell>
          <cell r="I348">
            <v>154.80000000000001</v>
          </cell>
          <cell r="J348">
            <v>8.1999999999999993</v>
          </cell>
          <cell r="K348">
            <v>49.2</v>
          </cell>
          <cell r="L348">
            <v>25</v>
          </cell>
          <cell r="M348">
            <v>150</v>
          </cell>
          <cell r="N348" t="str">
            <v>中西成药</v>
          </cell>
          <cell r="O348" t="str">
            <v>抗感冒用药</v>
          </cell>
        </row>
        <row r="349">
          <cell r="D349">
            <v>2000833</v>
          </cell>
          <cell r="E349" t="str">
            <v>附片(黑顺片) 片</v>
          </cell>
          <cell r="F349" t="str">
            <v>10克</v>
          </cell>
          <cell r="G349">
            <v>1.8</v>
          </cell>
          <cell r="H349">
            <v>80</v>
          </cell>
          <cell r="I349">
            <v>144</v>
          </cell>
          <cell r="J349">
            <v>0.64</v>
          </cell>
          <cell r="K349">
            <v>51.2</v>
          </cell>
          <cell r="L349">
            <v>1.7</v>
          </cell>
          <cell r="M349">
            <v>136</v>
          </cell>
          <cell r="N349" t="str">
            <v>中药</v>
          </cell>
          <cell r="O349" t="str">
            <v>饮片类</v>
          </cell>
        </row>
        <row r="350">
          <cell r="D350">
            <v>1016259</v>
          </cell>
          <cell r="E350" t="str">
            <v>风油精 9毫升 广东泰恩康制药厂有限公司(原汕头市五环)</v>
          </cell>
          <cell r="F350" t="str">
            <v>盒</v>
          </cell>
          <cell r="G350">
            <v>11.9</v>
          </cell>
          <cell r="H350">
            <v>3</v>
          </cell>
          <cell r="I350">
            <v>35.700000000000003</v>
          </cell>
          <cell r="J350">
            <v>3.72</v>
          </cell>
          <cell r="K350">
            <v>11.16</v>
          </cell>
          <cell r="L350">
            <v>11.4</v>
          </cell>
          <cell r="M350">
            <v>34.200000000000003</v>
          </cell>
          <cell r="N350" t="str">
            <v>中西成药</v>
          </cell>
          <cell r="O350" t="str">
            <v>外用药</v>
          </cell>
        </row>
        <row r="351">
          <cell r="D351">
            <v>6021401</v>
          </cell>
          <cell r="E351" t="str">
            <v>舒比奇高护O感亲体纸尿片L码 68片 湖南舒比奇生活用品有限公司</v>
          </cell>
          <cell r="F351" t="str">
            <v>袋</v>
          </cell>
          <cell r="G351">
            <v>99</v>
          </cell>
          <cell r="H351">
            <v>3</v>
          </cell>
          <cell r="I351">
            <v>297</v>
          </cell>
          <cell r="J351">
            <v>75.540000000000006</v>
          </cell>
          <cell r="K351">
            <v>226.62</v>
          </cell>
          <cell r="L351">
            <v>79.2</v>
          </cell>
          <cell r="M351">
            <v>237.6</v>
          </cell>
          <cell r="N351" t="str">
            <v>母婴类</v>
          </cell>
          <cell r="O351" t="str">
            <v>母婴用品</v>
          </cell>
        </row>
        <row r="352">
          <cell r="D352">
            <v>2004405</v>
          </cell>
          <cell r="E352" t="str">
            <v>满天星(破铜钱) 片</v>
          </cell>
          <cell r="F352" t="str">
            <v>10克</v>
          </cell>
          <cell r="G352">
            <v>0.7</v>
          </cell>
          <cell r="H352">
            <v>68</v>
          </cell>
          <cell r="I352">
            <v>47.6</v>
          </cell>
          <cell r="J352">
            <v>0.36</v>
          </cell>
          <cell r="K352">
            <v>24.48</v>
          </cell>
          <cell r="L352">
            <v>0.5</v>
          </cell>
          <cell r="M352">
            <v>34</v>
          </cell>
          <cell r="N352" t="str">
            <v>中药</v>
          </cell>
          <cell r="O352" t="str">
            <v>饮片类</v>
          </cell>
        </row>
        <row r="353">
          <cell r="D353">
            <v>1000048</v>
          </cell>
          <cell r="E353" t="str">
            <v>阿莫西林颗粒 (珍棒) 0.125克*14包 山东鲁抗医药股份有限公司</v>
          </cell>
          <cell r="F353" t="str">
            <v>盒</v>
          </cell>
          <cell r="G353">
            <v>9.8000000000000007</v>
          </cell>
          <cell r="H353">
            <v>11</v>
          </cell>
          <cell r="I353">
            <v>107.8</v>
          </cell>
          <cell r="J353">
            <v>2.16</v>
          </cell>
          <cell r="K353">
            <v>23.76</v>
          </cell>
          <cell r="L353">
            <v>9.4</v>
          </cell>
          <cell r="M353">
            <v>103.4</v>
          </cell>
          <cell r="N353" t="str">
            <v>中西成药</v>
          </cell>
          <cell r="O353" t="str">
            <v>抗菌消炎药</v>
          </cell>
        </row>
        <row r="354">
          <cell r="D354">
            <v>1010109</v>
          </cell>
          <cell r="E354" t="str">
            <v>木瓜丸(浓) 120丸 武汉太福制药有限公司</v>
          </cell>
          <cell r="F354" t="str">
            <v>瓶</v>
          </cell>
          <cell r="G354">
            <v>4.5</v>
          </cell>
          <cell r="H354">
            <v>6</v>
          </cell>
          <cell r="I354">
            <v>27</v>
          </cell>
          <cell r="J354">
            <v>4.08</v>
          </cell>
          <cell r="K354">
            <v>24.48</v>
          </cell>
          <cell r="L354">
            <v>4.3</v>
          </cell>
          <cell r="M354">
            <v>25.8</v>
          </cell>
          <cell r="N354" t="str">
            <v>中西成药</v>
          </cell>
          <cell r="O354" t="str">
            <v>风湿伤科镇痛用药</v>
          </cell>
        </row>
        <row r="355">
          <cell r="D355">
            <v>5025154</v>
          </cell>
          <cell r="E355" t="str">
            <v>安稳+血糖仪(赠品机) 1台 三诺生物传感股份有限公司</v>
          </cell>
          <cell r="F355" t="str">
            <v>台</v>
          </cell>
          <cell r="G355">
            <v>10</v>
          </cell>
          <cell r="H355">
            <v>4</v>
          </cell>
          <cell r="I355">
            <v>40</v>
          </cell>
          <cell r="J355">
            <v>0.01</v>
          </cell>
          <cell r="K355">
            <v>0.04</v>
          </cell>
          <cell r="L355">
            <v>10</v>
          </cell>
          <cell r="M355">
            <v>40</v>
          </cell>
          <cell r="N355" t="str">
            <v>赠品</v>
          </cell>
          <cell r="O355" t="str">
            <v>商品赠品</v>
          </cell>
        </row>
        <row r="356">
          <cell r="D356">
            <v>1008330</v>
          </cell>
          <cell r="E356" t="str">
            <v>阿维A胶囊 (方希) 10毫克*30粒 重庆华邦制药有限公司(重庆华邦制药股份有</v>
          </cell>
          <cell r="F356" t="str">
            <v>盒</v>
          </cell>
          <cell r="G356">
            <v>41.9</v>
          </cell>
          <cell r="H356">
            <v>8</v>
          </cell>
          <cell r="I356">
            <v>335.2</v>
          </cell>
          <cell r="J356">
            <v>47.74</v>
          </cell>
          <cell r="K356">
            <v>381.92</v>
          </cell>
          <cell r="L356">
            <v>41.8</v>
          </cell>
          <cell r="M356">
            <v>334.4</v>
          </cell>
          <cell r="N356" t="str">
            <v>中西成药</v>
          </cell>
          <cell r="O356" t="str">
            <v>皮肤病用药</v>
          </cell>
        </row>
        <row r="357">
          <cell r="D357">
            <v>1039942</v>
          </cell>
          <cell r="E357" t="str">
            <v>双氯芬酸钠气雾剂 60克 杭州苏泊尔南洋药业有限公司</v>
          </cell>
          <cell r="F357" t="str">
            <v>盒</v>
          </cell>
          <cell r="G357">
            <v>38</v>
          </cell>
          <cell r="H357">
            <v>6</v>
          </cell>
          <cell r="I357">
            <v>228</v>
          </cell>
          <cell r="J357">
            <v>10.6</v>
          </cell>
          <cell r="K357">
            <v>63.6</v>
          </cell>
          <cell r="L357">
            <v>37.5</v>
          </cell>
          <cell r="M357">
            <v>225</v>
          </cell>
          <cell r="N357" t="str">
            <v>中西成药</v>
          </cell>
          <cell r="O357" t="str">
            <v>外用药</v>
          </cell>
        </row>
        <row r="358">
          <cell r="D358">
            <v>1007734</v>
          </cell>
          <cell r="E358" t="str">
            <v>硝苯地平缓释片(II) (伲福达) 20毫克*30片 青岛黄海制药有限责任公司</v>
          </cell>
          <cell r="F358" t="str">
            <v>盒</v>
          </cell>
          <cell r="G358">
            <v>19</v>
          </cell>
          <cell r="H358">
            <v>4</v>
          </cell>
          <cell r="I358">
            <v>76</v>
          </cell>
          <cell r="J358">
            <v>19.899999999999999</v>
          </cell>
          <cell r="K358">
            <v>79.599999999999994</v>
          </cell>
          <cell r="L358">
            <v>17.5</v>
          </cell>
          <cell r="M358">
            <v>70</v>
          </cell>
          <cell r="N358" t="str">
            <v>中西成药</v>
          </cell>
          <cell r="O358" t="str">
            <v>心脑血管用药</v>
          </cell>
        </row>
        <row r="359">
          <cell r="D359">
            <v>2026055</v>
          </cell>
          <cell r="E359" t="str">
            <v>西红花 (恒修堂) 1克 亳州市永刚饮片厂有限公司</v>
          </cell>
          <cell r="F359" t="str">
            <v>瓶</v>
          </cell>
          <cell r="G359">
            <v>66</v>
          </cell>
          <cell r="H359">
            <v>14</v>
          </cell>
          <cell r="I359">
            <v>924</v>
          </cell>
          <cell r="J359">
            <v>15.13</v>
          </cell>
          <cell r="K359">
            <v>211.82</v>
          </cell>
          <cell r="L359">
            <v>65</v>
          </cell>
          <cell r="M359">
            <v>910</v>
          </cell>
          <cell r="N359" t="str">
            <v>中药</v>
          </cell>
          <cell r="O359" t="str">
            <v>参茸贵细类</v>
          </cell>
        </row>
        <row r="360">
          <cell r="D360">
            <v>1011871</v>
          </cell>
          <cell r="E360" t="str">
            <v>骨通贴膏(聚异丁烯型) 8*13厘米*2贴*3袋 桂林天和药业股份有限公司(原桂</v>
          </cell>
          <cell r="F360" t="str">
            <v>盒</v>
          </cell>
          <cell r="G360">
            <v>49.8</v>
          </cell>
          <cell r="H360">
            <v>57</v>
          </cell>
          <cell r="I360">
            <v>2838.6</v>
          </cell>
          <cell r="J360">
            <v>21.2</v>
          </cell>
          <cell r="K360">
            <v>1208.4000000000001</v>
          </cell>
          <cell r="L360">
            <v>48.9</v>
          </cell>
          <cell r="M360">
            <v>2787.3</v>
          </cell>
          <cell r="N360" t="str">
            <v>中西成药</v>
          </cell>
          <cell r="O360" t="str">
            <v>外用药</v>
          </cell>
        </row>
        <row r="361">
          <cell r="D361">
            <v>2004499</v>
          </cell>
          <cell r="E361" t="str">
            <v>人中白 块</v>
          </cell>
          <cell r="F361" t="str">
            <v>10克</v>
          </cell>
          <cell r="G361">
            <v>0.3</v>
          </cell>
          <cell r="H361">
            <v>18.2</v>
          </cell>
          <cell r="I361">
            <v>5.46</v>
          </cell>
          <cell r="J361">
            <v>0.11</v>
          </cell>
          <cell r="K361">
            <v>2.0019999999999998</v>
          </cell>
          <cell r="L361">
            <v>0.28999999999999998</v>
          </cell>
          <cell r="M361">
            <v>5.2779999999999996</v>
          </cell>
          <cell r="N361" t="str">
            <v>中药</v>
          </cell>
          <cell r="O361" t="str">
            <v>饮片类</v>
          </cell>
        </row>
        <row r="362">
          <cell r="D362">
            <v>1034418</v>
          </cell>
          <cell r="E362" t="str">
            <v>枸橼酸西地那非片 (万艾可) 50毫克*2片 辉瑞制药有限公司</v>
          </cell>
          <cell r="F362" t="str">
            <v>盒</v>
          </cell>
          <cell r="G362">
            <v>135</v>
          </cell>
          <cell r="H362">
            <v>2</v>
          </cell>
          <cell r="I362">
            <v>270</v>
          </cell>
          <cell r="J362">
            <v>106.53</v>
          </cell>
          <cell r="K362">
            <v>213.06</v>
          </cell>
          <cell r="L362">
            <v>133.5</v>
          </cell>
          <cell r="M362">
            <v>267</v>
          </cell>
          <cell r="N362" t="str">
            <v>中西成药</v>
          </cell>
          <cell r="O362" t="str">
            <v>其他药品</v>
          </cell>
        </row>
        <row r="363">
          <cell r="D363">
            <v>2004519</v>
          </cell>
          <cell r="E363" t="str">
            <v>桑叶 片</v>
          </cell>
          <cell r="F363" t="str">
            <v>10克</v>
          </cell>
          <cell r="G363">
            <v>0.25</v>
          </cell>
          <cell r="H363">
            <v>60.2</v>
          </cell>
          <cell r="I363">
            <v>15.05</v>
          </cell>
          <cell r="J363">
            <v>0.14000000000000001</v>
          </cell>
          <cell r="K363">
            <v>8.4280000000000008</v>
          </cell>
          <cell r="L363">
            <v>0.25</v>
          </cell>
          <cell r="M363">
            <v>15.05</v>
          </cell>
          <cell r="N363" t="str">
            <v>中药</v>
          </cell>
          <cell r="O363" t="str">
            <v>饮片类</v>
          </cell>
        </row>
        <row r="364">
          <cell r="D364">
            <v>1005092</v>
          </cell>
          <cell r="E364" t="str">
            <v>四磨汤口服液 10毫升*6支 湖南汉森制药股份有限公司</v>
          </cell>
          <cell r="F364" t="str">
            <v>盒</v>
          </cell>
          <cell r="G364">
            <v>23.8</v>
          </cell>
          <cell r="H364">
            <v>2</v>
          </cell>
          <cell r="I364">
            <v>47.6</v>
          </cell>
          <cell r="J364">
            <v>15.28</v>
          </cell>
          <cell r="K364">
            <v>30.56</v>
          </cell>
          <cell r="L364">
            <v>23.3</v>
          </cell>
          <cell r="M364">
            <v>46.6</v>
          </cell>
          <cell r="N364" t="str">
            <v>中西成药</v>
          </cell>
          <cell r="O364" t="str">
            <v>胃肠道用药</v>
          </cell>
        </row>
        <row r="365">
          <cell r="D365">
            <v>1008682</v>
          </cell>
          <cell r="E365" t="str">
            <v>盐酸帕罗西汀片 (乐友) 20毫克*14片 浙江华海药业股份有限公司</v>
          </cell>
          <cell r="F365" t="str">
            <v>盒</v>
          </cell>
          <cell r="G365">
            <v>47.3</v>
          </cell>
          <cell r="H365">
            <v>9</v>
          </cell>
          <cell r="I365">
            <v>425.7</v>
          </cell>
          <cell r="J365">
            <v>45.9</v>
          </cell>
          <cell r="K365">
            <v>413.1</v>
          </cell>
          <cell r="L365">
            <v>47.3</v>
          </cell>
          <cell r="M365">
            <v>425.7</v>
          </cell>
          <cell r="N365" t="str">
            <v>中西成药</v>
          </cell>
          <cell r="O365" t="str">
            <v>精神病用药</v>
          </cell>
        </row>
        <row r="366">
          <cell r="D366">
            <v>2010028</v>
          </cell>
          <cell r="E366" t="str">
            <v>西洋参 80克(恒修堂) 亳州市永刚饮片厂有限公司</v>
          </cell>
          <cell r="F366" t="str">
            <v>罐</v>
          </cell>
          <cell r="G366">
            <v>258</v>
          </cell>
          <cell r="H366">
            <v>2</v>
          </cell>
          <cell r="I366">
            <v>516</v>
          </cell>
          <cell r="J366">
            <v>95.05</v>
          </cell>
          <cell r="K366">
            <v>190.1</v>
          </cell>
          <cell r="L366">
            <v>253</v>
          </cell>
          <cell r="M366">
            <v>506</v>
          </cell>
          <cell r="N366" t="str">
            <v>中药</v>
          </cell>
          <cell r="O366" t="str">
            <v>参茸贵细类</v>
          </cell>
        </row>
        <row r="367">
          <cell r="D367">
            <v>5012773</v>
          </cell>
          <cell r="E367" t="str">
            <v>棉签 (加倍佳) 50支(货号085) 湖南加倍佳医疗器械制造有限公司</v>
          </cell>
          <cell r="F367" t="str">
            <v>袋</v>
          </cell>
          <cell r="G367">
            <v>1.5</v>
          </cell>
          <cell r="H367">
            <v>31</v>
          </cell>
          <cell r="I367">
            <v>46.5</v>
          </cell>
          <cell r="J367">
            <v>0.75</v>
          </cell>
          <cell r="K367">
            <v>23.25</v>
          </cell>
          <cell r="L367">
            <v>1.4</v>
          </cell>
          <cell r="M367">
            <v>43.4</v>
          </cell>
          <cell r="N367" t="str">
            <v>医疗器械</v>
          </cell>
          <cell r="O367" t="str">
            <v>消耗性卫生材料</v>
          </cell>
        </row>
        <row r="368">
          <cell r="D368">
            <v>8600155</v>
          </cell>
          <cell r="E368" t="str">
            <v>抵用券 20元 药房</v>
          </cell>
          <cell r="F368" t="str">
            <v>张</v>
          </cell>
          <cell r="G368">
            <v>0.01</v>
          </cell>
          <cell r="H368">
            <v>5000</v>
          </cell>
          <cell r="I368">
            <v>50</v>
          </cell>
          <cell r="J368">
            <v>0</v>
          </cell>
          <cell r="K368">
            <v>0</v>
          </cell>
          <cell r="L368">
            <v>0.01</v>
          </cell>
          <cell r="M368">
            <v>50</v>
          </cell>
          <cell r="N368" t="str">
            <v>服务类</v>
          </cell>
          <cell r="O368" t="str">
            <v>欢乐蛋卡</v>
          </cell>
        </row>
        <row r="369">
          <cell r="D369">
            <v>8501833</v>
          </cell>
          <cell r="E369" t="str">
            <v>(常)玻璃茶饮杯套装 EZ1012 安徽德力日用玻璃股份有限公司</v>
          </cell>
          <cell r="F369" t="str">
            <v>个</v>
          </cell>
          <cell r="G369">
            <v>5.7</v>
          </cell>
          <cell r="H369">
            <v>672</v>
          </cell>
          <cell r="I369">
            <v>3830.4</v>
          </cell>
          <cell r="J369">
            <v>5.12</v>
          </cell>
          <cell r="K369">
            <v>3440.64</v>
          </cell>
          <cell r="L369">
            <v>5.7</v>
          </cell>
          <cell r="M369">
            <v>3830.4</v>
          </cell>
          <cell r="N369" t="str">
            <v>赠品</v>
          </cell>
          <cell r="O369" t="str">
            <v>行政赠品</v>
          </cell>
        </row>
        <row r="370">
          <cell r="D370">
            <v>3003421</v>
          </cell>
          <cell r="E370" t="str">
            <v>环西牌氨基酸口服液简装(奥斯莱康) 10毫升*20瓶 广东环西生物科技股份有限公</v>
          </cell>
          <cell r="F370" t="str">
            <v>盒</v>
          </cell>
          <cell r="G370">
            <v>68</v>
          </cell>
          <cell r="H370">
            <v>57</v>
          </cell>
          <cell r="I370">
            <v>3876</v>
          </cell>
          <cell r="J370">
            <v>14.02</v>
          </cell>
          <cell r="K370">
            <v>799.14</v>
          </cell>
          <cell r="L370">
            <v>66.2</v>
          </cell>
          <cell r="M370">
            <v>3773.4</v>
          </cell>
          <cell r="N370" t="str">
            <v>保健食品</v>
          </cell>
          <cell r="O370" t="str">
            <v>功能调节类</v>
          </cell>
        </row>
        <row r="371">
          <cell r="D371">
            <v>2002216</v>
          </cell>
          <cell r="E371" t="str">
            <v>木鳖子 亘</v>
          </cell>
          <cell r="F371" t="str">
            <v>10克</v>
          </cell>
          <cell r="G371">
            <v>0.2</v>
          </cell>
          <cell r="H371">
            <v>16</v>
          </cell>
          <cell r="I371">
            <v>3.2</v>
          </cell>
          <cell r="J371">
            <v>0.12</v>
          </cell>
          <cell r="K371">
            <v>1.92</v>
          </cell>
          <cell r="L371">
            <v>0.19</v>
          </cell>
          <cell r="M371">
            <v>3.04</v>
          </cell>
          <cell r="N371" t="str">
            <v>中药</v>
          </cell>
          <cell r="O371" t="str">
            <v>饮片类</v>
          </cell>
        </row>
        <row r="372">
          <cell r="D372">
            <v>5005999</v>
          </cell>
          <cell r="E372" t="str">
            <v>可孚手动轮椅车 SYIV100-HY9000 惠州市惠扬医疗科技有限公司</v>
          </cell>
          <cell r="F372" t="str">
            <v>台</v>
          </cell>
          <cell r="G372">
            <v>498</v>
          </cell>
          <cell r="H372">
            <v>1</v>
          </cell>
          <cell r="I372">
            <v>498</v>
          </cell>
          <cell r="J372">
            <v>332.63</v>
          </cell>
          <cell r="K372">
            <v>332.63</v>
          </cell>
          <cell r="L372">
            <v>490</v>
          </cell>
          <cell r="M372">
            <v>490</v>
          </cell>
          <cell r="N372" t="str">
            <v>医疗器械</v>
          </cell>
          <cell r="O372" t="str">
            <v>助行器械及辅助用品</v>
          </cell>
        </row>
        <row r="373">
          <cell r="D373">
            <v>1041285</v>
          </cell>
          <cell r="E373" t="str">
            <v>苯磺酸氨氯地平片 (浦纾) 5毫克*21片 南京海辰药业股份有限公司</v>
          </cell>
          <cell r="F373" t="str">
            <v>盒</v>
          </cell>
          <cell r="G373">
            <v>28</v>
          </cell>
          <cell r="H373">
            <v>15</v>
          </cell>
          <cell r="I373">
            <v>420</v>
          </cell>
          <cell r="J373">
            <v>3.56</v>
          </cell>
          <cell r="K373">
            <v>53.4</v>
          </cell>
          <cell r="L373">
            <v>27.2</v>
          </cell>
          <cell r="M373">
            <v>408</v>
          </cell>
          <cell r="N373" t="str">
            <v>中西成药</v>
          </cell>
          <cell r="O373" t="str">
            <v>心脑血管用药</v>
          </cell>
        </row>
        <row r="374">
          <cell r="D374">
            <v>1011925</v>
          </cell>
          <cell r="E374" t="str">
            <v>维生素D滴剂 400单位*24粒 青岛双鲸药业有限公司</v>
          </cell>
          <cell r="F374" t="str">
            <v>盒</v>
          </cell>
          <cell r="G374">
            <v>41.5</v>
          </cell>
          <cell r="H374">
            <v>3</v>
          </cell>
          <cell r="I374">
            <v>124.5</v>
          </cell>
          <cell r="J374">
            <v>21.16</v>
          </cell>
          <cell r="K374">
            <v>63.48</v>
          </cell>
          <cell r="L374">
            <v>40.700000000000003</v>
          </cell>
          <cell r="M374">
            <v>122.1</v>
          </cell>
          <cell r="N374" t="str">
            <v>中西成药</v>
          </cell>
          <cell r="O374" t="str">
            <v>维生素和钙类</v>
          </cell>
        </row>
        <row r="375">
          <cell r="D375">
            <v>1002233</v>
          </cell>
          <cell r="E375" t="str">
            <v>对乙酰氨基酚口服溶液 (百服咛) 60毫升 中美上海施贵宝制药有限公司</v>
          </cell>
          <cell r="F375" t="str">
            <v>瓶</v>
          </cell>
          <cell r="G375">
            <v>9.5</v>
          </cell>
          <cell r="H375">
            <v>3</v>
          </cell>
          <cell r="I375">
            <v>28.5</v>
          </cell>
          <cell r="J375">
            <v>7.98</v>
          </cell>
          <cell r="K375">
            <v>23.94</v>
          </cell>
          <cell r="L375">
            <v>9.1999999999999993</v>
          </cell>
          <cell r="M375">
            <v>27.6</v>
          </cell>
          <cell r="N375" t="str">
            <v>中西成药</v>
          </cell>
          <cell r="O375" t="str">
            <v>抗感冒用药</v>
          </cell>
        </row>
        <row r="376">
          <cell r="D376">
            <v>2020910</v>
          </cell>
          <cell r="E376" t="str">
            <v>灵芝(紫） 个(250克 袋)</v>
          </cell>
          <cell r="F376" t="str">
            <v>10克</v>
          </cell>
          <cell r="G376">
            <v>2.68</v>
          </cell>
          <cell r="H376">
            <v>19.5</v>
          </cell>
          <cell r="I376">
            <v>52.26</v>
          </cell>
          <cell r="J376">
            <v>1.31</v>
          </cell>
          <cell r="K376">
            <v>25.545000000000002</v>
          </cell>
          <cell r="L376">
            <v>2.6</v>
          </cell>
          <cell r="M376">
            <v>50.7</v>
          </cell>
          <cell r="N376" t="str">
            <v>中药</v>
          </cell>
          <cell r="O376" t="str">
            <v>参茸贵细类</v>
          </cell>
        </row>
        <row r="377">
          <cell r="D377">
            <v>1025025</v>
          </cell>
          <cell r="E377" t="str">
            <v>藿香正气水 10毫升*10支 四川依科制药有限公司(四川蜀中制药有限公司)</v>
          </cell>
          <cell r="F377" t="str">
            <v>盒</v>
          </cell>
          <cell r="G377">
            <v>3.6</v>
          </cell>
          <cell r="H377">
            <v>5</v>
          </cell>
          <cell r="I377">
            <v>18</v>
          </cell>
          <cell r="J377">
            <v>2.66</v>
          </cell>
          <cell r="K377">
            <v>13.3</v>
          </cell>
          <cell r="L377">
            <v>3.6</v>
          </cell>
          <cell r="M377">
            <v>18</v>
          </cell>
          <cell r="N377" t="str">
            <v>中西成药</v>
          </cell>
          <cell r="O377" t="str">
            <v>抗感冒用药</v>
          </cell>
        </row>
        <row r="378">
          <cell r="D378">
            <v>1011563</v>
          </cell>
          <cell r="E378" t="str">
            <v>盐酸左氧氟沙星片 (维力泰) 0.1克*20片 广州白云山医药集团股份有限公司白</v>
          </cell>
          <cell r="F378" t="str">
            <v>盒</v>
          </cell>
          <cell r="G378">
            <v>16.5</v>
          </cell>
          <cell r="H378">
            <v>6</v>
          </cell>
          <cell r="I378">
            <v>99</v>
          </cell>
          <cell r="J378">
            <v>3.18</v>
          </cell>
          <cell r="K378">
            <v>19.079999999999998</v>
          </cell>
          <cell r="L378">
            <v>15.8</v>
          </cell>
          <cell r="M378">
            <v>94.8</v>
          </cell>
          <cell r="N378" t="str">
            <v>中西成药</v>
          </cell>
          <cell r="O378" t="str">
            <v>抗菌消炎药</v>
          </cell>
        </row>
        <row r="379">
          <cell r="D379">
            <v>2003443</v>
          </cell>
          <cell r="E379" t="str">
            <v>鸦胆子 亘</v>
          </cell>
          <cell r="F379" t="str">
            <v>10克</v>
          </cell>
          <cell r="G379">
            <v>0.9</v>
          </cell>
          <cell r="H379">
            <v>6</v>
          </cell>
          <cell r="I379">
            <v>5.4</v>
          </cell>
          <cell r="J379">
            <v>1.18</v>
          </cell>
          <cell r="K379">
            <v>7.08</v>
          </cell>
          <cell r="L379">
            <v>0.8</v>
          </cell>
          <cell r="M379">
            <v>4.8</v>
          </cell>
          <cell r="N379" t="str">
            <v>中药</v>
          </cell>
          <cell r="O379" t="str">
            <v>饮片类</v>
          </cell>
        </row>
        <row r="380">
          <cell r="D380">
            <v>3007214</v>
          </cell>
          <cell r="E380" t="str">
            <v>世纪青青牛磺酸蛋白粉 10克*40袋 宣城柏维力生物工程有限公司</v>
          </cell>
          <cell r="F380" t="str">
            <v>盒</v>
          </cell>
          <cell r="G380">
            <v>298</v>
          </cell>
          <cell r="H380">
            <v>11</v>
          </cell>
          <cell r="I380">
            <v>3278</v>
          </cell>
          <cell r="J380">
            <v>47.53</v>
          </cell>
          <cell r="K380">
            <v>522.83000000000004</v>
          </cell>
          <cell r="L380">
            <v>294</v>
          </cell>
          <cell r="M380">
            <v>3234</v>
          </cell>
          <cell r="N380" t="str">
            <v>保健食品</v>
          </cell>
          <cell r="O380" t="str">
            <v>功能调节类</v>
          </cell>
        </row>
        <row r="381">
          <cell r="D381">
            <v>1018091</v>
          </cell>
          <cell r="E381" t="str">
            <v>硝呋太尔制霉素阴道软胶囊 6粒 太阳石(唐山)药业有限公司</v>
          </cell>
          <cell r="F381" t="str">
            <v>盒</v>
          </cell>
          <cell r="G381">
            <v>45.8</v>
          </cell>
          <cell r="H381">
            <v>9</v>
          </cell>
          <cell r="I381">
            <v>412.2</v>
          </cell>
          <cell r="J381">
            <v>19.39</v>
          </cell>
          <cell r="K381">
            <v>174.51</v>
          </cell>
          <cell r="L381">
            <v>44.9</v>
          </cell>
          <cell r="M381">
            <v>404.1</v>
          </cell>
          <cell r="N381" t="str">
            <v>中西成药</v>
          </cell>
          <cell r="O381" t="str">
            <v>外用药</v>
          </cell>
        </row>
        <row r="382">
          <cell r="D382">
            <v>5023754</v>
          </cell>
          <cell r="E382" t="str">
            <v>默氏狐克冷敷液 35毫升 湖南德禧医疗科技有限公司</v>
          </cell>
          <cell r="F382" t="str">
            <v>毫升</v>
          </cell>
          <cell r="G382">
            <v>78</v>
          </cell>
          <cell r="H382">
            <v>3</v>
          </cell>
          <cell r="I382">
            <v>234</v>
          </cell>
          <cell r="J382">
            <v>19.899999999999999</v>
          </cell>
          <cell r="K382">
            <v>59.7</v>
          </cell>
          <cell r="L382">
            <v>76.8</v>
          </cell>
          <cell r="M382">
            <v>230.4</v>
          </cell>
          <cell r="N382" t="str">
            <v>个人护理</v>
          </cell>
          <cell r="O382" t="str">
            <v>护肤用品</v>
          </cell>
        </row>
        <row r="383">
          <cell r="D383">
            <v>1020752</v>
          </cell>
          <cell r="E383" t="str">
            <v>酪酸梭菌活菌胶囊 (米桑) 0.2克*24粒 重庆泰平药业有限公司</v>
          </cell>
          <cell r="F383" t="str">
            <v>盒</v>
          </cell>
          <cell r="G383">
            <v>20.5</v>
          </cell>
          <cell r="H383">
            <v>7</v>
          </cell>
          <cell r="I383">
            <v>143.5</v>
          </cell>
          <cell r="J383">
            <v>19.52</v>
          </cell>
          <cell r="K383">
            <v>136.63999999999999</v>
          </cell>
          <cell r="L383">
            <v>20</v>
          </cell>
          <cell r="M383">
            <v>140</v>
          </cell>
          <cell r="N383" t="str">
            <v>中西成药</v>
          </cell>
          <cell r="O383" t="str">
            <v>胃肠道用药</v>
          </cell>
        </row>
        <row r="384">
          <cell r="D384">
            <v>1004565</v>
          </cell>
          <cell r="E384" t="str">
            <v>胃乐宁片 0.54克*18片 南京老山药业股份有限公司</v>
          </cell>
          <cell r="F384" t="str">
            <v>盒</v>
          </cell>
          <cell r="G384">
            <v>32.5</v>
          </cell>
          <cell r="H384">
            <v>10</v>
          </cell>
          <cell r="I384">
            <v>325</v>
          </cell>
          <cell r="J384">
            <v>22.95</v>
          </cell>
          <cell r="K384">
            <v>229.5</v>
          </cell>
          <cell r="L384">
            <v>31.9</v>
          </cell>
          <cell r="M384">
            <v>319</v>
          </cell>
          <cell r="N384" t="str">
            <v>中西成药</v>
          </cell>
          <cell r="O384" t="str">
            <v>胃肠道用药</v>
          </cell>
        </row>
        <row r="385">
          <cell r="D385">
            <v>1005883</v>
          </cell>
          <cell r="E385" t="str">
            <v>清喉利咽颗粒(乳糖型) (慢严舒柠) 5克*18袋 桂龙药业(安徽)有限公司</v>
          </cell>
          <cell r="F385" t="str">
            <v>盒</v>
          </cell>
          <cell r="G385">
            <v>59</v>
          </cell>
          <cell r="H385">
            <v>14</v>
          </cell>
          <cell r="I385">
            <v>826</v>
          </cell>
          <cell r="J385">
            <v>25.11</v>
          </cell>
          <cell r="K385">
            <v>351.54</v>
          </cell>
          <cell r="L385">
            <v>57.8</v>
          </cell>
          <cell r="M385">
            <v>809.2</v>
          </cell>
          <cell r="N385" t="str">
            <v>中西成药</v>
          </cell>
          <cell r="O385" t="str">
            <v>五官科用药</v>
          </cell>
        </row>
        <row r="386">
          <cell r="D386">
            <v>2003708</v>
          </cell>
          <cell r="E386" t="str">
            <v>正韩高丽参 30支良字</v>
          </cell>
          <cell r="F386" t="str">
            <v>克</v>
          </cell>
          <cell r="G386">
            <v>5.6</v>
          </cell>
          <cell r="H386">
            <v>168</v>
          </cell>
          <cell r="I386">
            <v>940.8</v>
          </cell>
          <cell r="J386">
            <v>2.12</v>
          </cell>
          <cell r="K386">
            <v>356.16</v>
          </cell>
          <cell r="L386">
            <v>5.5</v>
          </cell>
          <cell r="M386">
            <v>924</v>
          </cell>
          <cell r="N386" t="str">
            <v>参类</v>
          </cell>
        </row>
        <row r="387">
          <cell r="D387">
            <v>1013617</v>
          </cell>
          <cell r="E387" t="str">
            <v>复方水杨酸甲酯薄荷醇贴剂 4.2*6.5厘米*20贴 日本久光制药</v>
          </cell>
          <cell r="F387" t="str">
            <v>盒</v>
          </cell>
          <cell r="G387">
            <v>49.8</v>
          </cell>
          <cell r="H387">
            <v>5</v>
          </cell>
          <cell r="I387">
            <v>249</v>
          </cell>
          <cell r="J387">
            <v>12.01</v>
          </cell>
          <cell r="K387">
            <v>60.05</v>
          </cell>
          <cell r="L387">
            <v>48.7</v>
          </cell>
          <cell r="M387">
            <v>243.5</v>
          </cell>
          <cell r="N387" t="str">
            <v>中西成药</v>
          </cell>
          <cell r="O387" t="str">
            <v>外用药</v>
          </cell>
        </row>
        <row r="388">
          <cell r="D388">
            <v>2002214</v>
          </cell>
          <cell r="E388" t="str">
            <v>煅牡蛎  煅</v>
          </cell>
          <cell r="F388" t="str">
            <v>10克</v>
          </cell>
          <cell r="G388">
            <v>0.12</v>
          </cell>
          <cell r="H388">
            <v>205</v>
          </cell>
          <cell r="I388">
            <v>24.6</v>
          </cell>
          <cell r="J388">
            <v>7.0000000000000007E-2</v>
          </cell>
          <cell r="K388">
            <v>14.35</v>
          </cell>
          <cell r="L388">
            <v>0.12</v>
          </cell>
          <cell r="M388">
            <v>24.6</v>
          </cell>
          <cell r="N388" t="str">
            <v>中药</v>
          </cell>
          <cell r="O388" t="str">
            <v>饮片类</v>
          </cell>
        </row>
        <row r="389">
          <cell r="D389">
            <v>1017068</v>
          </cell>
          <cell r="E389" t="str">
            <v>风油精 (龙虎) 9毫升 上海中华药业南通有限公司</v>
          </cell>
          <cell r="F389" t="str">
            <v>盒</v>
          </cell>
          <cell r="G389">
            <v>8.5</v>
          </cell>
          <cell r="H389">
            <v>9</v>
          </cell>
          <cell r="I389">
            <v>76.5</v>
          </cell>
          <cell r="J389">
            <v>2.54</v>
          </cell>
          <cell r="K389">
            <v>22.86</v>
          </cell>
          <cell r="L389">
            <v>6.9</v>
          </cell>
          <cell r="M389">
            <v>62.1</v>
          </cell>
          <cell r="N389" t="str">
            <v>中西成药</v>
          </cell>
          <cell r="O389" t="str">
            <v>外用药</v>
          </cell>
        </row>
        <row r="390">
          <cell r="D390">
            <v>1008643</v>
          </cell>
          <cell r="E390" t="str">
            <v>糖脉康颗粒 5克*10袋 四川宝鉴堂药业有限公司(原四川升和药业股份有限公司)</v>
          </cell>
          <cell r="F390" t="str">
            <v>盒</v>
          </cell>
          <cell r="G390">
            <v>14.8</v>
          </cell>
          <cell r="H390">
            <v>2</v>
          </cell>
          <cell r="I390">
            <v>29.6</v>
          </cell>
          <cell r="J390">
            <v>13.42</v>
          </cell>
          <cell r="K390">
            <v>26.84</v>
          </cell>
          <cell r="L390">
            <v>14.4</v>
          </cell>
          <cell r="M390">
            <v>28.8</v>
          </cell>
          <cell r="N390" t="str">
            <v>中西成药</v>
          </cell>
          <cell r="O390" t="str">
            <v>糖尿病用药</v>
          </cell>
        </row>
        <row r="391">
          <cell r="D391">
            <v>2007587</v>
          </cell>
          <cell r="E391" t="str">
            <v>明园蜂蜜 500克 湖南省明园蜂业科技有限公司(原湖南省明园蜂业有限公司)</v>
          </cell>
          <cell r="F391" t="str">
            <v>瓶</v>
          </cell>
          <cell r="G391">
            <v>36</v>
          </cell>
          <cell r="H391">
            <v>3</v>
          </cell>
          <cell r="I391">
            <v>108</v>
          </cell>
          <cell r="J391">
            <v>19.079999999999998</v>
          </cell>
          <cell r="K391">
            <v>57.24</v>
          </cell>
          <cell r="L391">
            <v>35.1</v>
          </cell>
          <cell r="M391">
            <v>105.3</v>
          </cell>
          <cell r="N391" t="str">
            <v>健康食品</v>
          </cell>
          <cell r="O391" t="str">
            <v>药食养生</v>
          </cell>
        </row>
        <row r="392">
          <cell r="D392">
            <v>1022146</v>
          </cell>
          <cell r="E392" t="str">
            <v>安宫牛黄丸(金衣) 3克*2丸 南京同仁堂药业有限责任公司</v>
          </cell>
          <cell r="F392" t="str">
            <v>盒</v>
          </cell>
          <cell r="G392">
            <v>798</v>
          </cell>
          <cell r="H392">
            <v>25</v>
          </cell>
          <cell r="I392">
            <v>19950</v>
          </cell>
          <cell r="J392">
            <v>371.13</v>
          </cell>
          <cell r="K392">
            <v>9278.25</v>
          </cell>
          <cell r="L392">
            <v>794</v>
          </cell>
          <cell r="M392">
            <v>19850</v>
          </cell>
          <cell r="N392" t="str">
            <v>中西成药</v>
          </cell>
          <cell r="O392" t="str">
            <v>清热解毒用药</v>
          </cell>
        </row>
        <row r="393">
          <cell r="D393">
            <v>1003421</v>
          </cell>
          <cell r="E393" t="str">
            <v>益母草颗粒 (诺金) 15克*10袋 广州诺金制药有限公司</v>
          </cell>
          <cell r="F393" t="str">
            <v>盒</v>
          </cell>
          <cell r="G393">
            <v>16</v>
          </cell>
          <cell r="H393">
            <v>8</v>
          </cell>
          <cell r="I393">
            <v>128</v>
          </cell>
          <cell r="J393">
            <v>3.79</v>
          </cell>
          <cell r="K393">
            <v>30.32</v>
          </cell>
          <cell r="L393">
            <v>15.3</v>
          </cell>
          <cell r="M393">
            <v>122.4</v>
          </cell>
          <cell r="N393" t="str">
            <v>中西成药</v>
          </cell>
          <cell r="O393" t="str">
            <v>妇科用药</v>
          </cell>
        </row>
        <row r="394">
          <cell r="D394">
            <v>1006560</v>
          </cell>
          <cell r="E394" t="str">
            <v>银杏叶分散片 (晨) 18片 江苏晨牌药业集团股份有限公司</v>
          </cell>
          <cell r="F394" t="str">
            <v>盒</v>
          </cell>
          <cell r="G394">
            <v>18</v>
          </cell>
          <cell r="H394">
            <v>9</v>
          </cell>
          <cell r="I394">
            <v>162</v>
          </cell>
          <cell r="J394">
            <v>4.66</v>
          </cell>
          <cell r="K394">
            <v>41.94</v>
          </cell>
          <cell r="L394">
            <v>17.3</v>
          </cell>
          <cell r="M394">
            <v>155.69999999999999</v>
          </cell>
          <cell r="N394" t="str">
            <v>中西成药</v>
          </cell>
          <cell r="O394" t="str">
            <v>心脑血管用药</v>
          </cell>
        </row>
        <row r="395">
          <cell r="D395">
            <v>1011965</v>
          </cell>
          <cell r="E395" t="str">
            <v>吲达帕胺片 2.5毫克*30片 远大医药(中国)有限公司</v>
          </cell>
          <cell r="F395" t="str">
            <v>盒</v>
          </cell>
          <cell r="G395">
            <v>13.8</v>
          </cell>
          <cell r="H395">
            <v>6</v>
          </cell>
          <cell r="I395">
            <v>82.8</v>
          </cell>
          <cell r="J395">
            <v>3.72</v>
          </cell>
          <cell r="K395">
            <v>22.32</v>
          </cell>
          <cell r="L395">
            <v>13.1</v>
          </cell>
          <cell r="M395">
            <v>78.599999999999994</v>
          </cell>
          <cell r="N395" t="str">
            <v>中西成药</v>
          </cell>
          <cell r="O395" t="str">
            <v>心脑血管用药</v>
          </cell>
        </row>
        <row r="396">
          <cell r="D396">
            <v>8008309</v>
          </cell>
          <cell r="E396" t="str">
            <v>(全+)菠菜加铁营养米粉 225克(25克*9袋) 江西枫树生态科技食品有限公司</v>
          </cell>
          <cell r="F396" t="str">
            <v>盒</v>
          </cell>
          <cell r="G396">
            <v>29.8</v>
          </cell>
          <cell r="H396">
            <v>3</v>
          </cell>
          <cell r="I396">
            <v>89.4</v>
          </cell>
          <cell r="J396">
            <v>18</v>
          </cell>
          <cell r="K396">
            <v>54</v>
          </cell>
          <cell r="L396">
            <v>29.4</v>
          </cell>
          <cell r="M396">
            <v>88.2</v>
          </cell>
          <cell r="N396" t="str">
            <v>母婴类</v>
          </cell>
          <cell r="O396" t="str">
            <v>母婴食品</v>
          </cell>
        </row>
        <row r="397">
          <cell r="D397">
            <v>8501046</v>
          </cell>
          <cell r="E397" t="str">
            <v>会员日专用券 12元+6元 益丰大药房</v>
          </cell>
          <cell r="F397" t="str">
            <v>个</v>
          </cell>
          <cell r="G397">
            <v>0</v>
          </cell>
          <cell r="H397">
            <v>-247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 t="str">
            <v>服务类</v>
          </cell>
          <cell r="O397" t="str">
            <v>会员日专用券</v>
          </cell>
        </row>
        <row r="398">
          <cell r="D398">
            <v>1001548</v>
          </cell>
          <cell r="E398" t="str">
            <v>盐酸莫西沙星片 (拜复乐) 0.4克*3片 拜耳医药保健有限公司</v>
          </cell>
          <cell r="F398" t="str">
            <v>盒</v>
          </cell>
          <cell r="G398">
            <v>74.7</v>
          </cell>
          <cell r="H398">
            <v>6</v>
          </cell>
          <cell r="I398">
            <v>448.2</v>
          </cell>
          <cell r="J398">
            <v>76.430000000000007</v>
          </cell>
          <cell r="K398">
            <v>458.58</v>
          </cell>
          <cell r="L398">
            <v>74.099999999999994</v>
          </cell>
          <cell r="M398">
            <v>444.6</v>
          </cell>
          <cell r="N398" t="str">
            <v>中西成药</v>
          </cell>
          <cell r="O398" t="str">
            <v>抗菌消炎药</v>
          </cell>
        </row>
        <row r="399">
          <cell r="D399">
            <v>1010408</v>
          </cell>
          <cell r="E399" t="str">
            <v>盐酸奥洛他定滴眼液 (帕坦洛) 5毫升:5毫克 美国爱尔康眼药厂比利时分厂</v>
          </cell>
          <cell r="F399" t="str">
            <v>支</v>
          </cell>
          <cell r="G399">
            <v>112</v>
          </cell>
          <cell r="H399">
            <v>1</v>
          </cell>
          <cell r="I399">
            <v>112</v>
          </cell>
          <cell r="J399">
            <v>96.59</v>
          </cell>
          <cell r="K399">
            <v>96.59</v>
          </cell>
          <cell r="L399">
            <v>110.1</v>
          </cell>
          <cell r="M399">
            <v>110.1</v>
          </cell>
          <cell r="N399" t="str">
            <v>中西成药</v>
          </cell>
          <cell r="O399" t="str">
            <v>外用药</v>
          </cell>
        </row>
        <row r="400">
          <cell r="D400">
            <v>2008804</v>
          </cell>
          <cell r="E400" t="str">
            <v>丹参(斜片) 一等</v>
          </cell>
          <cell r="F400" t="str">
            <v>10克</v>
          </cell>
          <cell r="G400">
            <v>0.8</v>
          </cell>
          <cell r="H400">
            <v>264.39999999999998</v>
          </cell>
          <cell r="I400">
            <v>211.52</v>
          </cell>
          <cell r="J400">
            <v>0.65</v>
          </cell>
          <cell r="K400">
            <v>171.86</v>
          </cell>
          <cell r="L400">
            <v>0.7</v>
          </cell>
          <cell r="M400">
            <v>185.08</v>
          </cell>
          <cell r="N400" t="str">
            <v>中药</v>
          </cell>
          <cell r="O400" t="str">
            <v>饮片类</v>
          </cell>
        </row>
        <row r="401">
          <cell r="D401">
            <v>2001898</v>
          </cell>
          <cell r="E401" t="str">
            <v>凌霄花 亘</v>
          </cell>
          <cell r="F401" t="str">
            <v>10克</v>
          </cell>
          <cell r="G401">
            <v>0.9</v>
          </cell>
          <cell r="H401">
            <v>54.5</v>
          </cell>
          <cell r="I401">
            <v>49.05</v>
          </cell>
          <cell r="J401">
            <v>1.2</v>
          </cell>
          <cell r="K401">
            <v>65.400000000000006</v>
          </cell>
          <cell r="L401">
            <v>0.87</v>
          </cell>
          <cell r="M401">
            <v>47.414999999999999</v>
          </cell>
          <cell r="N401" t="str">
            <v>中药</v>
          </cell>
          <cell r="O401" t="str">
            <v>饮片类</v>
          </cell>
        </row>
        <row r="402">
          <cell r="D402">
            <v>2000569</v>
          </cell>
          <cell r="E402" t="str">
            <v>地枫皮 段</v>
          </cell>
          <cell r="F402" t="str">
            <v>10克</v>
          </cell>
          <cell r="G402">
            <v>0.2</v>
          </cell>
          <cell r="H402">
            <v>33</v>
          </cell>
          <cell r="I402">
            <v>6.6</v>
          </cell>
          <cell r="J402">
            <v>0.16</v>
          </cell>
          <cell r="K402">
            <v>5.28</v>
          </cell>
          <cell r="L402">
            <v>0.19</v>
          </cell>
          <cell r="M402">
            <v>6.27</v>
          </cell>
          <cell r="N402" t="str">
            <v>中药</v>
          </cell>
          <cell r="O402" t="str">
            <v>饮片类</v>
          </cell>
        </row>
        <row r="403">
          <cell r="D403">
            <v>5018627</v>
          </cell>
          <cell r="E403" t="str">
            <v>生理性海水鼻腔喷雾器 50毫升宝贝 浙江朗柯生物工程有限公司</v>
          </cell>
          <cell r="F403" t="str">
            <v>毫升</v>
          </cell>
          <cell r="G403">
            <v>59</v>
          </cell>
          <cell r="H403">
            <v>6</v>
          </cell>
          <cell r="I403">
            <v>354</v>
          </cell>
          <cell r="J403">
            <v>18.05</v>
          </cell>
          <cell r="K403">
            <v>108.3</v>
          </cell>
          <cell r="L403">
            <v>57.8</v>
          </cell>
          <cell r="M403">
            <v>346.8</v>
          </cell>
          <cell r="N403" t="str">
            <v>医疗器械</v>
          </cell>
          <cell r="O403" t="str">
            <v>其它器械</v>
          </cell>
        </row>
        <row r="404">
          <cell r="D404">
            <v>1017925</v>
          </cell>
          <cell r="E404" t="str">
            <v>香芍颗粒 4克*3袋 扬子江药业集团四川海蓉药业有限公司</v>
          </cell>
          <cell r="F404" t="str">
            <v>盒</v>
          </cell>
          <cell r="G404">
            <v>56.8</v>
          </cell>
          <cell r="H404">
            <v>5</v>
          </cell>
          <cell r="I404">
            <v>284</v>
          </cell>
          <cell r="J404">
            <v>50.68</v>
          </cell>
          <cell r="K404">
            <v>253.4</v>
          </cell>
          <cell r="L404">
            <v>56.8</v>
          </cell>
          <cell r="M404">
            <v>284</v>
          </cell>
          <cell r="N404" t="str">
            <v>中西成药</v>
          </cell>
          <cell r="O404" t="str">
            <v>妇科用药</v>
          </cell>
        </row>
        <row r="405">
          <cell r="D405">
            <v>1004505</v>
          </cell>
          <cell r="E405" t="str">
            <v>维U颠茄铝镁片II(OTC) 48片 山西云鹏制药有限公司</v>
          </cell>
          <cell r="F405" t="str">
            <v>盒</v>
          </cell>
          <cell r="G405">
            <v>2.6</v>
          </cell>
          <cell r="H405">
            <v>5</v>
          </cell>
          <cell r="I405">
            <v>13</v>
          </cell>
          <cell r="J405">
            <v>3.6</v>
          </cell>
          <cell r="K405">
            <v>18</v>
          </cell>
          <cell r="L405">
            <v>2.5</v>
          </cell>
          <cell r="M405">
            <v>12.5</v>
          </cell>
          <cell r="N405" t="str">
            <v>中西成药</v>
          </cell>
          <cell r="O405" t="str">
            <v>胃肠道用药</v>
          </cell>
        </row>
        <row r="406">
          <cell r="D406">
            <v>1004428</v>
          </cell>
          <cell r="E406" t="str">
            <v>抗菌消炎胶囊 (六棉牌) 0.47克*36粒 中山市恒生药业有限公司</v>
          </cell>
          <cell r="F406" t="str">
            <v>盒</v>
          </cell>
          <cell r="G406">
            <v>15</v>
          </cell>
          <cell r="H406">
            <v>3</v>
          </cell>
          <cell r="I406">
            <v>45</v>
          </cell>
          <cell r="J406">
            <v>3.92</v>
          </cell>
          <cell r="K406">
            <v>11.76</v>
          </cell>
          <cell r="L406">
            <v>14.3</v>
          </cell>
          <cell r="M406">
            <v>42.9</v>
          </cell>
          <cell r="N406" t="str">
            <v>中西成药</v>
          </cell>
          <cell r="O406" t="str">
            <v>清热解毒用药</v>
          </cell>
        </row>
        <row r="407">
          <cell r="D407">
            <v>1010546</v>
          </cell>
          <cell r="E407" t="str">
            <v>复方硫酸软骨素滴眼液 (乐敦莹) 13毫升 曼秀雷敦(中国)药业有限公司</v>
          </cell>
          <cell r="F407" t="str">
            <v>盒</v>
          </cell>
          <cell r="G407">
            <v>28</v>
          </cell>
          <cell r="H407">
            <v>3</v>
          </cell>
          <cell r="I407">
            <v>84</v>
          </cell>
          <cell r="J407">
            <v>19.37</v>
          </cell>
          <cell r="K407">
            <v>58.11</v>
          </cell>
          <cell r="L407">
            <v>27.3</v>
          </cell>
          <cell r="M407">
            <v>81.900000000000006</v>
          </cell>
          <cell r="N407" t="str">
            <v>中西成药</v>
          </cell>
          <cell r="O407" t="str">
            <v>外用药</v>
          </cell>
        </row>
        <row r="408">
          <cell r="D408">
            <v>6011162</v>
          </cell>
          <cell r="E408" t="str">
            <v>筱健高级无芯长卷纸 3层*10卷 长沙秀峰纸业有限公司</v>
          </cell>
          <cell r="F408" t="str">
            <v>提</v>
          </cell>
          <cell r="G408">
            <v>8.9</v>
          </cell>
          <cell r="H408">
            <v>21</v>
          </cell>
          <cell r="I408">
            <v>186.9</v>
          </cell>
          <cell r="J408">
            <v>6.86</v>
          </cell>
          <cell r="K408">
            <v>144.06</v>
          </cell>
          <cell r="L408">
            <v>8.6</v>
          </cell>
          <cell r="M408">
            <v>180.6</v>
          </cell>
          <cell r="N408" t="str">
            <v>日常用品</v>
          </cell>
          <cell r="O408" t="str">
            <v>家居用品</v>
          </cell>
        </row>
        <row r="409">
          <cell r="D409">
            <v>6022085</v>
          </cell>
          <cell r="E409" t="str">
            <v>老恒和浙江黄酒(5年陈酿) 500毫升 湖州老恒和酿造有限公司</v>
          </cell>
          <cell r="F409" t="str">
            <v>瓶</v>
          </cell>
          <cell r="G409">
            <v>12.8</v>
          </cell>
          <cell r="H409">
            <v>14</v>
          </cell>
          <cell r="I409">
            <v>179.2</v>
          </cell>
          <cell r="J409">
            <v>7.56</v>
          </cell>
          <cell r="K409">
            <v>105.84</v>
          </cell>
          <cell r="L409">
            <v>12.4</v>
          </cell>
          <cell r="M409">
            <v>173.6</v>
          </cell>
          <cell r="N409" t="str">
            <v>普通食品</v>
          </cell>
          <cell r="O409" t="str">
            <v>烟酒类</v>
          </cell>
        </row>
        <row r="410">
          <cell r="D410">
            <v>2004450</v>
          </cell>
          <cell r="E410" t="str">
            <v>佩兰 段</v>
          </cell>
          <cell r="F410" t="str">
            <v>10克</v>
          </cell>
          <cell r="G410">
            <v>0.11</v>
          </cell>
          <cell r="H410">
            <v>36</v>
          </cell>
          <cell r="I410">
            <v>3.96</v>
          </cell>
          <cell r="J410">
            <v>0.16</v>
          </cell>
          <cell r="K410">
            <v>5.76</v>
          </cell>
          <cell r="L410">
            <v>0.11</v>
          </cell>
          <cell r="M410">
            <v>3.96</v>
          </cell>
          <cell r="N410" t="str">
            <v>中药</v>
          </cell>
          <cell r="O410" t="str">
            <v>饮片类</v>
          </cell>
        </row>
        <row r="411">
          <cell r="D411">
            <v>1002282</v>
          </cell>
          <cell r="E411" t="str">
            <v>甲硝唑片 0.2克*100片 华中药业股份有限公司</v>
          </cell>
          <cell r="F411" t="str">
            <v>瓶</v>
          </cell>
          <cell r="G411">
            <v>2</v>
          </cell>
          <cell r="H411">
            <v>14</v>
          </cell>
          <cell r="I411">
            <v>28</v>
          </cell>
          <cell r="J411">
            <v>3.57</v>
          </cell>
          <cell r="K411">
            <v>49.98</v>
          </cell>
          <cell r="L411">
            <v>1.9</v>
          </cell>
          <cell r="M411">
            <v>26.6</v>
          </cell>
          <cell r="N411" t="str">
            <v>中西成药</v>
          </cell>
          <cell r="O411" t="str">
            <v>抗菌消炎药</v>
          </cell>
        </row>
        <row r="412">
          <cell r="D412">
            <v>1002074</v>
          </cell>
          <cell r="E412" t="str">
            <v>维C银翘片(薄膜衣) (允泰) 0.3克*15片 广西维威制药有限公司(原南宁市</v>
          </cell>
          <cell r="F412" t="str">
            <v>盒</v>
          </cell>
          <cell r="G412">
            <v>5.3</v>
          </cell>
          <cell r="H412">
            <v>8</v>
          </cell>
          <cell r="I412">
            <v>42.4</v>
          </cell>
          <cell r="J412">
            <v>2.42</v>
          </cell>
          <cell r="K412">
            <v>19.36</v>
          </cell>
          <cell r="L412">
            <v>4.9000000000000004</v>
          </cell>
          <cell r="M412">
            <v>39.200000000000003</v>
          </cell>
          <cell r="N412" t="str">
            <v>中西成药</v>
          </cell>
          <cell r="O412" t="str">
            <v>抗感冒用药</v>
          </cell>
        </row>
        <row r="413">
          <cell r="D413">
            <v>2030688</v>
          </cell>
          <cell r="E413" t="str">
            <v>冬虫夏草 (同仁堂) 16克 北京同仁堂(亳州)饮片有限责任公司</v>
          </cell>
          <cell r="F413" t="str">
            <v>礼盒</v>
          </cell>
          <cell r="G413">
            <v>8530</v>
          </cell>
          <cell r="H413">
            <v>2</v>
          </cell>
          <cell r="I413">
            <v>17060</v>
          </cell>
          <cell r="J413">
            <v>4871.55</v>
          </cell>
          <cell r="K413">
            <v>9743.1</v>
          </cell>
          <cell r="L413">
            <v>8274.1</v>
          </cell>
          <cell r="M413">
            <v>16548.2</v>
          </cell>
          <cell r="N413" t="str">
            <v>中药</v>
          </cell>
          <cell r="O413" t="str">
            <v>参茸贵细类</v>
          </cell>
        </row>
        <row r="414">
          <cell r="D414">
            <v>1009910</v>
          </cell>
          <cell r="E414" t="str">
            <v>海昆肾喜胶囊 0.22克*18粒 吉林省辉南长龙生化药业股份有限公司</v>
          </cell>
          <cell r="F414" t="str">
            <v>盒</v>
          </cell>
          <cell r="G414">
            <v>70</v>
          </cell>
          <cell r="H414">
            <v>1</v>
          </cell>
          <cell r="I414">
            <v>70</v>
          </cell>
          <cell r="J414">
            <v>61.6</v>
          </cell>
          <cell r="K414">
            <v>61.6</v>
          </cell>
          <cell r="L414">
            <v>69.2</v>
          </cell>
          <cell r="M414">
            <v>69.2</v>
          </cell>
          <cell r="N414" t="str">
            <v>中西成药</v>
          </cell>
          <cell r="O414" t="str">
            <v>泌尿系统用药</v>
          </cell>
        </row>
        <row r="415">
          <cell r="D415">
            <v>8003390</v>
          </cell>
          <cell r="E415" t="str">
            <v>每伴经典婴儿清清宝 150克 江西省每伴食品有限公司</v>
          </cell>
          <cell r="F415" t="str">
            <v>盒</v>
          </cell>
          <cell r="G415">
            <v>26.8</v>
          </cell>
          <cell r="H415">
            <v>2</v>
          </cell>
          <cell r="I415">
            <v>53.6</v>
          </cell>
          <cell r="J415">
            <v>20.51</v>
          </cell>
          <cell r="K415">
            <v>41.02</v>
          </cell>
          <cell r="L415">
            <v>24.12</v>
          </cell>
          <cell r="M415">
            <v>48.24</v>
          </cell>
          <cell r="N415" t="str">
            <v>母婴类</v>
          </cell>
          <cell r="O415" t="str">
            <v>母婴食品</v>
          </cell>
        </row>
        <row r="416">
          <cell r="D416">
            <v>3005293</v>
          </cell>
          <cell r="E416" t="str">
            <v>太阳神猴头菇口服液 240毫升(10毫升*24支) 广东太阳神集团有限公司</v>
          </cell>
          <cell r="F416" t="str">
            <v>盒</v>
          </cell>
          <cell r="G416">
            <v>88</v>
          </cell>
          <cell r="H416">
            <v>2</v>
          </cell>
          <cell r="I416">
            <v>176</v>
          </cell>
          <cell r="J416">
            <v>50.9</v>
          </cell>
          <cell r="K416">
            <v>101.8</v>
          </cell>
          <cell r="L416">
            <v>86.8</v>
          </cell>
          <cell r="M416">
            <v>173.6</v>
          </cell>
          <cell r="N416" t="str">
            <v>保健食品</v>
          </cell>
          <cell r="O416" t="str">
            <v>功能调节类</v>
          </cell>
        </row>
        <row r="417">
          <cell r="D417">
            <v>1009139</v>
          </cell>
          <cell r="E417" t="str">
            <v>裸花紫珠片 0.5克*24片 海南九芝堂药业有限公司</v>
          </cell>
          <cell r="F417" t="str">
            <v>盒</v>
          </cell>
          <cell r="G417">
            <v>22.5</v>
          </cell>
          <cell r="H417">
            <v>10</v>
          </cell>
          <cell r="I417">
            <v>225</v>
          </cell>
          <cell r="J417">
            <v>20.29</v>
          </cell>
          <cell r="K417">
            <v>202.9</v>
          </cell>
          <cell r="L417">
            <v>22.1</v>
          </cell>
          <cell r="M417">
            <v>221</v>
          </cell>
          <cell r="N417" t="str">
            <v>中西成药</v>
          </cell>
          <cell r="O417" t="str">
            <v>肝胆用药</v>
          </cell>
        </row>
        <row r="418">
          <cell r="D418">
            <v>2004628</v>
          </cell>
          <cell r="E418" t="str">
            <v>仙鹤草 段</v>
          </cell>
          <cell r="F418" t="str">
            <v>10克</v>
          </cell>
          <cell r="G418">
            <v>0.2</v>
          </cell>
          <cell r="H418">
            <v>101</v>
          </cell>
          <cell r="I418">
            <v>20.2</v>
          </cell>
          <cell r="J418">
            <v>0.11</v>
          </cell>
          <cell r="K418">
            <v>11.11</v>
          </cell>
          <cell r="L418">
            <v>0.2</v>
          </cell>
          <cell r="M418">
            <v>20.2</v>
          </cell>
          <cell r="N418" t="str">
            <v>中药</v>
          </cell>
          <cell r="O418" t="str">
            <v>饮片类</v>
          </cell>
        </row>
        <row r="419">
          <cell r="D419">
            <v>3003420</v>
          </cell>
          <cell r="E419" t="str">
            <v>源生堂牌蛋白粉(奥斯莱康) 500克 纽斯葆广赛(广东)生物科技股份有限公司(原</v>
          </cell>
          <cell r="F419" t="str">
            <v>罐</v>
          </cell>
          <cell r="G419">
            <v>328</v>
          </cell>
          <cell r="H419">
            <v>53</v>
          </cell>
          <cell r="I419">
            <v>17384</v>
          </cell>
          <cell r="J419">
            <v>40.299999999999997</v>
          </cell>
          <cell r="K419">
            <v>2135.9</v>
          </cell>
          <cell r="L419">
            <v>320</v>
          </cell>
          <cell r="M419">
            <v>16960</v>
          </cell>
          <cell r="N419" t="str">
            <v>保健食品</v>
          </cell>
          <cell r="O419" t="str">
            <v>功能调节类</v>
          </cell>
        </row>
        <row r="420">
          <cell r="D420">
            <v>1006242</v>
          </cell>
          <cell r="E420" t="str">
            <v>宁心宝胶囊 0.25克*50粒 上海普康药业有限公司</v>
          </cell>
          <cell r="F420" t="str">
            <v>瓶</v>
          </cell>
          <cell r="G420">
            <v>6</v>
          </cell>
          <cell r="H420">
            <v>21</v>
          </cell>
          <cell r="I420">
            <v>126</v>
          </cell>
          <cell r="J420">
            <v>5.01</v>
          </cell>
          <cell r="K420">
            <v>105.21</v>
          </cell>
          <cell r="L420">
            <v>6</v>
          </cell>
          <cell r="M420">
            <v>126</v>
          </cell>
          <cell r="N420" t="str">
            <v>中西成药</v>
          </cell>
          <cell r="O420" t="str">
            <v>心脑血管用药</v>
          </cell>
        </row>
        <row r="421">
          <cell r="D421">
            <v>1015452</v>
          </cell>
          <cell r="E421" t="str">
            <v>复方甲氧那明胶囊 (诺尔彤) 40粒 上海上药信谊药厂有限公司</v>
          </cell>
          <cell r="F421" t="str">
            <v>盒</v>
          </cell>
          <cell r="G421">
            <v>35</v>
          </cell>
          <cell r="H421">
            <v>13</v>
          </cell>
          <cell r="I421">
            <v>455</v>
          </cell>
          <cell r="J421">
            <v>20.8</v>
          </cell>
          <cell r="K421">
            <v>270.39999999999998</v>
          </cell>
          <cell r="L421">
            <v>34.5</v>
          </cell>
          <cell r="M421">
            <v>448.5</v>
          </cell>
          <cell r="N421" t="str">
            <v>中西成药</v>
          </cell>
          <cell r="O421" t="str">
            <v>祛痰止咳平喘用药</v>
          </cell>
        </row>
        <row r="422">
          <cell r="D422">
            <v>1025338</v>
          </cell>
          <cell r="E422" t="str">
            <v>血塞通分散片 50毫克*40片 湖南方盛制药股份有限公司</v>
          </cell>
          <cell r="F422" t="str">
            <v>盒</v>
          </cell>
          <cell r="G422">
            <v>36</v>
          </cell>
          <cell r="H422">
            <v>24</v>
          </cell>
          <cell r="I422">
            <v>864</v>
          </cell>
          <cell r="J422">
            <v>11.89</v>
          </cell>
          <cell r="K422">
            <v>285.36</v>
          </cell>
          <cell r="L422">
            <v>35.299999999999997</v>
          </cell>
          <cell r="M422">
            <v>847.2</v>
          </cell>
          <cell r="N422" t="str">
            <v>中西成药</v>
          </cell>
          <cell r="O422" t="str">
            <v>心脑血管用药</v>
          </cell>
        </row>
        <row r="423">
          <cell r="D423">
            <v>1003437</v>
          </cell>
          <cell r="E423" t="str">
            <v>急支糖浆 100毫升 太极集团重庆涪陵制药厂有限公司</v>
          </cell>
          <cell r="F423" t="str">
            <v>瓶</v>
          </cell>
          <cell r="G423">
            <v>14.8</v>
          </cell>
          <cell r="H423">
            <v>5</v>
          </cell>
          <cell r="I423">
            <v>74</v>
          </cell>
          <cell r="J423">
            <v>9.18</v>
          </cell>
          <cell r="K423">
            <v>45.9</v>
          </cell>
          <cell r="L423">
            <v>14.8</v>
          </cell>
          <cell r="M423">
            <v>74</v>
          </cell>
          <cell r="N423" t="str">
            <v>中西成药</v>
          </cell>
          <cell r="O423" t="str">
            <v>祛痰止咳平喘用药</v>
          </cell>
        </row>
        <row r="424">
          <cell r="D424">
            <v>1010833</v>
          </cell>
          <cell r="E424" t="str">
            <v>麝珠明目滴眼液 0.3克*5毫升 福建麝珠明股份有限公司(原福建麝珠明眼药股份有</v>
          </cell>
          <cell r="F424" t="str">
            <v>支</v>
          </cell>
          <cell r="G424">
            <v>36</v>
          </cell>
          <cell r="H424">
            <v>3</v>
          </cell>
          <cell r="I424">
            <v>108</v>
          </cell>
          <cell r="J424">
            <v>32.53</v>
          </cell>
          <cell r="K424">
            <v>97.59</v>
          </cell>
          <cell r="L424">
            <v>35.5</v>
          </cell>
          <cell r="M424">
            <v>106.5</v>
          </cell>
          <cell r="N424" t="str">
            <v>中西成药</v>
          </cell>
          <cell r="O424" t="str">
            <v>外用药</v>
          </cell>
        </row>
        <row r="425">
          <cell r="D425">
            <v>2034104</v>
          </cell>
          <cell r="E425" t="str">
            <v>广藿香 精选</v>
          </cell>
          <cell r="F425" t="str">
            <v>10克</v>
          </cell>
          <cell r="G425">
            <v>0.6</v>
          </cell>
          <cell r="H425">
            <v>97.4</v>
          </cell>
          <cell r="I425">
            <v>58.44</v>
          </cell>
          <cell r="J425">
            <v>0.24</v>
          </cell>
          <cell r="K425">
            <v>23.376000000000001</v>
          </cell>
          <cell r="L425">
            <v>0.5</v>
          </cell>
          <cell r="M425">
            <v>48.7</v>
          </cell>
          <cell r="N425" t="str">
            <v>中药</v>
          </cell>
          <cell r="O425" t="str">
            <v>饮片类</v>
          </cell>
        </row>
        <row r="426">
          <cell r="D426">
            <v>5020537</v>
          </cell>
          <cell r="E426" t="str">
            <v>薇诺娜透明质酸修护贴敷料 25克*6贴 昆明贝泰妮生物科技有限公司</v>
          </cell>
          <cell r="F426" t="str">
            <v>盒</v>
          </cell>
          <cell r="G426">
            <v>248</v>
          </cell>
          <cell r="H426">
            <v>9</v>
          </cell>
          <cell r="I426">
            <v>2232</v>
          </cell>
          <cell r="J426">
            <v>210.58</v>
          </cell>
          <cell r="K426">
            <v>1895.22</v>
          </cell>
          <cell r="L426">
            <v>245</v>
          </cell>
          <cell r="M426">
            <v>2205</v>
          </cell>
          <cell r="N426" t="str">
            <v>医疗器械</v>
          </cell>
          <cell r="O426" t="str">
            <v>消耗性卫生材料</v>
          </cell>
        </row>
        <row r="427">
          <cell r="D427">
            <v>2059486</v>
          </cell>
          <cell r="E427" t="str">
            <v>芡实(恒修堂) 245克 亳州市永刚饮片厂有限公司</v>
          </cell>
          <cell r="F427" t="str">
            <v>瓶</v>
          </cell>
          <cell r="G427">
            <v>49.8</v>
          </cell>
          <cell r="H427">
            <v>5</v>
          </cell>
          <cell r="I427">
            <v>249</v>
          </cell>
          <cell r="J427">
            <v>13.51</v>
          </cell>
          <cell r="K427">
            <v>67.55</v>
          </cell>
          <cell r="L427">
            <v>48.7</v>
          </cell>
          <cell r="M427">
            <v>243.5</v>
          </cell>
          <cell r="N427" t="str">
            <v>中药</v>
          </cell>
          <cell r="O427" t="str">
            <v>饮片类</v>
          </cell>
        </row>
        <row r="428">
          <cell r="D428">
            <v>1007525</v>
          </cell>
          <cell r="E428" t="str">
            <v>拉西地平片 (三精司乐平) 4毫克*15片 哈药集团三精明水药业有限公司</v>
          </cell>
          <cell r="F428" t="str">
            <v>盒</v>
          </cell>
          <cell r="G428">
            <v>25</v>
          </cell>
          <cell r="H428">
            <v>14</v>
          </cell>
          <cell r="I428">
            <v>350</v>
          </cell>
          <cell r="J428">
            <v>24.51</v>
          </cell>
          <cell r="K428">
            <v>343.14</v>
          </cell>
          <cell r="L428">
            <v>20.100000000000001</v>
          </cell>
          <cell r="M428">
            <v>281.39999999999998</v>
          </cell>
          <cell r="N428" t="str">
            <v>中西成药</v>
          </cell>
          <cell r="O428" t="str">
            <v>心脑血管用药</v>
          </cell>
        </row>
        <row r="429">
          <cell r="D429">
            <v>1011111</v>
          </cell>
          <cell r="E429" t="str">
            <v>阿达帕林凝胶 (达芙文) 0.1%*30克 法国高德美国际公司</v>
          </cell>
          <cell r="F429" t="str">
            <v>支</v>
          </cell>
          <cell r="G429">
            <v>60</v>
          </cell>
          <cell r="H429">
            <v>3</v>
          </cell>
          <cell r="I429">
            <v>180</v>
          </cell>
          <cell r="J429">
            <v>52.33</v>
          </cell>
          <cell r="K429">
            <v>156.99</v>
          </cell>
          <cell r="L429">
            <v>60</v>
          </cell>
          <cell r="M429">
            <v>180</v>
          </cell>
          <cell r="N429" t="str">
            <v>中西成药</v>
          </cell>
          <cell r="O429" t="str">
            <v>外用药</v>
          </cell>
        </row>
        <row r="430">
          <cell r="D430">
            <v>2004106</v>
          </cell>
          <cell r="E430" t="str">
            <v>丹参 段</v>
          </cell>
          <cell r="F430" t="str">
            <v>10克</v>
          </cell>
          <cell r="G430">
            <v>0.55000000000000004</v>
          </cell>
          <cell r="H430">
            <v>114.5</v>
          </cell>
          <cell r="I430">
            <v>62.975000000000001</v>
          </cell>
          <cell r="J430">
            <v>0.32</v>
          </cell>
          <cell r="K430">
            <v>36.64</v>
          </cell>
          <cell r="L430">
            <v>0.55000000000000004</v>
          </cell>
          <cell r="M430">
            <v>62.975000000000001</v>
          </cell>
          <cell r="N430" t="str">
            <v>中药</v>
          </cell>
          <cell r="O430" t="str">
            <v>饮片类</v>
          </cell>
        </row>
        <row r="431">
          <cell r="D431">
            <v>2004130</v>
          </cell>
          <cell r="E431" t="str">
            <v>豆蔻 亘</v>
          </cell>
          <cell r="F431" t="str">
            <v>10克</v>
          </cell>
          <cell r="G431">
            <v>1.5</v>
          </cell>
          <cell r="H431">
            <v>44.6</v>
          </cell>
          <cell r="I431">
            <v>66.900000000000006</v>
          </cell>
          <cell r="J431">
            <v>0.75</v>
          </cell>
          <cell r="K431">
            <v>33.450000000000003</v>
          </cell>
          <cell r="L431">
            <v>1.4</v>
          </cell>
          <cell r="M431">
            <v>62.44</v>
          </cell>
          <cell r="N431" t="str">
            <v>中药</v>
          </cell>
          <cell r="O431" t="str">
            <v>饮片类</v>
          </cell>
        </row>
        <row r="432">
          <cell r="D432">
            <v>1000274</v>
          </cell>
          <cell r="E432" t="str">
            <v>头孢克洛胶囊 (允康) 0.25克*8粒 浙江得恩德制药股份有限公司(原浙江得恩</v>
          </cell>
          <cell r="F432" t="str">
            <v>盒</v>
          </cell>
          <cell r="G432">
            <v>18.100000000000001</v>
          </cell>
          <cell r="H432">
            <v>4</v>
          </cell>
          <cell r="I432">
            <v>72.400000000000006</v>
          </cell>
          <cell r="J432">
            <v>4.7699999999999996</v>
          </cell>
          <cell r="K432">
            <v>19.079999999999998</v>
          </cell>
          <cell r="L432">
            <v>17.399999999999999</v>
          </cell>
          <cell r="M432">
            <v>69.599999999999994</v>
          </cell>
          <cell r="N432" t="str">
            <v>中西成药</v>
          </cell>
          <cell r="O432" t="str">
            <v>抗菌消炎药</v>
          </cell>
        </row>
        <row r="433">
          <cell r="D433">
            <v>1009403</v>
          </cell>
          <cell r="E433" t="str">
            <v>保妇康凝胶 4克*2支 江西杏林白马药业有限公司</v>
          </cell>
          <cell r="F433" t="str">
            <v>盒</v>
          </cell>
          <cell r="G433">
            <v>29.8</v>
          </cell>
          <cell r="H433">
            <v>3</v>
          </cell>
          <cell r="I433">
            <v>89.4</v>
          </cell>
          <cell r="J433">
            <v>7.22</v>
          </cell>
          <cell r="K433">
            <v>21.66</v>
          </cell>
          <cell r="L433">
            <v>29</v>
          </cell>
          <cell r="M433">
            <v>87</v>
          </cell>
          <cell r="N433" t="str">
            <v>中西成药</v>
          </cell>
          <cell r="O433" t="str">
            <v>外用药</v>
          </cell>
        </row>
        <row r="434">
          <cell r="D434">
            <v>3000222</v>
          </cell>
          <cell r="E434" t="str">
            <v>牛初乳加钙咀嚼片 (汤臣倍健) 1.2克*60片 汤臣倍健股份有限公司(原广东汤</v>
          </cell>
          <cell r="F434" t="str">
            <v>瓶</v>
          </cell>
          <cell r="G434">
            <v>148</v>
          </cell>
          <cell r="H434">
            <v>12</v>
          </cell>
          <cell r="I434">
            <v>1776</v>
          </cell>
          <cell r="J434">
            <v>44.76</v>
          </cell>
          <cell r="K434">
            <v>537.12</v>
          </cell>
          <cell r="L434">
            <v>144</v>
          </cell>
          <cell r="M434">
            <v>1728</v>
          </cell>
          <cell r="N434" t="str">
            <v>保健食品</v>
          </cell>
          <cell r="O434" t="str">
            <v>功能调节类</v>
          </cell>
        </row>
        <row r="435">
          <cell r="D435">
            <v>1003352</v>
          </cell>
          <cell r="E435" t="str">
            <v>逍遥丸(浓缩丸) 360丸 仲景宛西制药股份有限公司(原河南省宛西制药股份有限公</v>
          </cell>
          <cell r="F435" t="str">
            <v>盒</v>
          </cell>
          <cell r="G435">
            <v>39.6</v>
          </cell>
          <cell r="H435">
            <v>4</v>
          </cell>
          <cell r="I435">
            <v>158.4</v>
          </cell>
          <cell r="J435">
            <v>17.59</v>
          </cell>
          <cell r="K435">
            <v>70.36</v>
          </cell>
          <cell r="L435">
            <v>38.6</v>
          </cell>
          <cell r="M435">
            <v>154.4</v>
          </cell>
          <cell r="N435" t="str">
            <v>中西成药</v>
          </cell>
          <cell r="O435" t="str">
            <v>妇科用药</v>
          </cell>
        </row>
        <row r="436">
          <cell r="D436">
            <v>1016420</v>
          </cell>
          <cell r="E436" t="str">
            <v>盐酸特比萘芬乳膏 (兰美抒) 15克：1% Novartis Consumer</v>
          </cell>
          <cell r="F436" t="str">
            <v>支</v>
          </cell>
          <cell r="G436">
            <v>30.8</v>
          </cell>
          <cell r="H436">
            <v>2</v>
          </cell>
          <cell r="I436">
            <v>61.6</v>
          </cell>
          <cell r="J436">
            <v>29.76</v>
          </cell>
          <cell r="K436">
            <v>59.52</v>
          </cell>
          <cell r="L436">
            <v>30.3</v>
          </cell>
          <cell r="M436">
            <v>60.6</v>
          </cell>
          <cell r="N436" t="str">
            <v>中西成药</v>
          </cell>
          <cell r="O436" t="str">
            <v>外用药</v>
          </cell>
        </row>
        <row r="437">
          <cell r="D437">
            <v>5002043</v>
          </cell>
          <cell r="E437" t="str">
            <v>大卫早早孕检测试条 (大卫) 一条 润和生物医药科技(汕头)有限公司</v>
          </cell>
          <cell r="F437" t="str">
            <v>袋</v>
          </cell>
          <cell r="G437">
            <v>0.8</v>
          </cell>
          <cell r="H437">
            <v>112</v>
          </cell>
          <cell r="I437">
            <v>89.6</v>
          </cell>
          <cell r="J437">
            <v>0.51</v>
          </cell>
          <cell r="K437">
            <v>57.12</v>
          </cell>
          <cell r="L437">
            <v>0.7</v>
          </cell>
          <cell r="M437">
            <v>78.400000000000006</v>
          </cell>
          <cell r="N437" t="str">
            <v>医疗器械</v>
          </cell>
          <cell r="O437" t="str">
            <v>性保健用品</v>
          </cell>
        </row>
        <row r="438">
          <cell r="D438">
            <v>2010092</v>
          </cell>
          <cell r="E438" t="str">
            <v>荷叶 20克(恒修堂) 亳州市永刚饮片厂有限公司</v>
          </cell>
          <cell r="F438" t="str">
            <v>罐</v>
          </cell>
          <cell r="G438">
            <v>11.8</v>
          </cell>
          <cell r="H438">
            <v>4</v>
          </cell>
          <cell r="I438">
            <v>47.2</v>
          </cell>
          <cell r="J438">
            <v>4.8600000000000003</v>
          </cell>
          <cell r="K438">
            <v>19.440000000000001</v>
          </cell>
          <cell r="L438">
            <v>11.3</v>
          </cell>
          <cell r="M438">
            <v>45.2</v>
          </cell>
          <cell r="N438" t="str">
            <v>中药</v>
          </cell>
          <cell r="O438" t="str">
            <v>饮片类</v>
          </cell>
        </row>
        <row r="439">
          <cell r="D439">
            <v>3000206</v>
          </cell>
          <cell r="E439" t="str">
            <v>雄赳赳益康胶囊 (汤臣倍健) 0.35克*90粒 汤臣倍健股份有限公司(原广东汤</v>
          </cell>
          <cell r="F439" t="str">
            <v>瓶</v>
          </cell>
          <cell r="G439">
            <v>228</v>
          </cell>
          <cell r="H439">
            <v>6</v>
          </cell>
          <cell r="I439">
            <v>1368</v>
          </cell>
          <cell r="J439">
            <v>68.760000000000005</v>
          </cell>
          <cell r="K439">
            <v>412.56</v>
          </cell>
          <cell r="L439">
            <v>222</v>
          </cell>
          <cell r="M439">
            <v>1332</v>
          </cell>
          <cell r="N439" t="str">
            <v>保健食品</v>
          </cell>
          <cell r="O439" t="str">
            <v>功能调节类</v>
          </cell>
        </row>
        <row r="440">
          <cell r="D440">
            <v>6030393</v>
          </cell>
          <cell r="E440" t="str">
            <v>玥之秘水晶防晒喷雾 180毫升 韩国</v>
          </cell>
          <cell r="F440" t="str">
            <v>瓶</v>
          </cell>
          <cell r="G440">
            <v>65</v>
          </cell>
          <cell r="H440">
            <v>1</v>
          </cell>
          <cell r="I440">
            <v>65</v>
          </cell>
          <cell r="J440">
            <v>39.01</v>
          </cell>
          <cell r="K440">
            <v>39.01</v>
          </cell>
          <cell r="L440">
            <v>63.7</v>
          </cell>
          <cell r="M440">
            <v>63.7</v>
          </cell>
          <cell r="N440" t="str">
            <v>个人护理</v>
          </cell>
          <cell r="O440" t="str">
            <v>护肤用品</v>
          </cell>
        </row>
        <row r="441">
          <cell r="D441">
            <v>6013606</v>
          </cell>
          <cell r="E441" t="str">
            <v>妇炎洁本草精华抑菌洗液 260毫升 江西康美医药保健品有限公司</v>
          </cell>
          <cell r="F441" t="str">
            <v>瓶</v>
          </cell>
          <cell r="G441">
            <v>26</v>
          </cell>
          <cell r="H441">
            <v>5</v>
          </cell>
          <cell r="I441">
            <v>130</v>
          </cell>
          <cell r="J441">
            <v>10.38</v>
          </cell>
          <cell r="K441">
            <v>51.9</v>
          </cell>
          <cell r="L441">
            <v>25.2</v>
          </cell>
          <cell r="M441">
            <v>126</v>
          </cell>
          <cell r="N441" t="str">
            <v>消毒用品</v>
          </cell>
          <cell r="O441" t="str">
            <v>消毒用品</v>
          </cell>
        </row>
        <row r="442">
          <cell r="D442">
            <v>1008854</v>
          </cell>
          <cell r="E442" t="str">
            <v>联苯双酯滴丸 1.5毫克*250丸 万邦德制药集团股份有限公司(原浙江万邦药业股</v>
          </cell>
          <cell r="F442" t="str">
            <v>瓶</v>
          </cell>
          <cell r="G442">
            <v>11.2</v>
          </cell>
          <cell r="H442">
            <v>4</v>
          </cell>
          <cell r="I442">
            <v>44.8</v>
          </cell>
          <cell r="J442">
            <v>13.57</v>
          </cell>
          <cell r="K442">
            <v>54.28</v>
          </cell>
          <cell r="L442">
            <v>10.8</v>
          </cell>
          <cell r="M442">
            <v>43.2</v>
          </cell>
          <cell r="N442" t="str">
            <v>中西成药</v>
          </cell>
          <cell r="O442" t="str">
            <v>肝胆用药</v>
          </cell>
        </row>
        <row r="443">
          <cell r="D443">
            <v>1009450</v>
          </cell>
          <cell r="E443" t="str">
            <v>枸橼酸氢钾钠颗粒 (友来特) 100克:97.1克 德国马博士大药厂</v>
          </cell>
          <cell r="F443" t="str">
            <v>盒</v>
          </cell>
          <cell r="G443">
            <v>149</v>
          </cell>
          <cell r="H443">
            <v>6</v>
          </cell>
          <cell r="I443">
            <v>894</v>
          </cell>
          <cell r="J443">
            <v>126.48</v>
          </cell>
          <cell r="K443">
            <v>758.88</v>
          </cell>
          <cell r="L443">
            <v>147.1</v>
          </cell>
          <cell r="M443">
            <v>882.6</v>
          </cell>
          <cell r="N443" t="str">
            <v>中西成药</v>
          </cell>
          <cell r="O443" t="str">
            <v>泌尿系统用药</v>
          </cell>
        </row>
        <row r="444">
          <cell r="D444">
            <v>1006608</v>
          </cell>
          <cell r="E444" t="str">
            <v>银杏叶片 (晨) 19.2毫克*20片 江苏晨牌药业集团股份有限公司</v>
          </cell>
          <cell r="F444" t="str">
            <v>盒</v>
          </cell>
          <cell r="G444">
            <v>19.8</v>
          </cell>
          <cell r="H444">
            <v>14</v>
          </cell>
          <cell r="I444">
            <v>277.2</v>
          </cell>
          <cell r="J444">
            <v>4.7</v>
          </cell>
          <cell r="K444">
            <v>65.8</v>
          </cell>
          <cell r="L444">
            <v>19.100000000000001</v>
          </cell>
          <cell r="M444">
            <v>267.39999999999998</v>
          </cell>
          <cell r="N444" t="str">
            <v>中西成药</v>
          </cell>
          <cell r="O444" t="str">
            <v>心脑血管用药</v>
          </cell>
        </row>
        <row r="445">
          <cell r="D445">
            <v>1005368</v>
          </cell>
          <cell r="E445" t="str">
            <v>麻仁丸 200丸 武汉太福制药有限公司</v>
          </cell>
          <cell r="F445" t="str">
            <v>瓶</v>
          </cell>
          <cell r="G445">
            <v>2.5</v>
          </cell>
          <cell r="H445">
            <v>30</v>
          </cell>
          <cell r="I445">
            <v>75</v>
          </cell>
          <cell r="J445">
            <v>3.37</v>
          </cell>
          <cell r="K445">
            <v>101.1</v>
          </cell>
          <cell r="L445">
            <v>2.4</v>
          </cell>
          <cell r="M445">
            <v>72</v>
          </cell>
          <cell r="N445" t="str">
            <v>中西成药</v>
          </cell>
          <cell r="O445" t="str">
            <v>胃肠道用药</v>
          </cell>
        </row>
        <row r="446">
          <cell r="D446">
            <v>2007302</v>
          </cell>
          <cell r="E446" t="str">
            <v>檀香 一级</v>
          </cell>
          <cell r="F446" t="str">
            <v>10克</v>
          </cell>
          <cell r="G446">
            <v>31</v>
          </cell>
          <cell r="H446">
            <v>20</v>
          </cell>
          <cell r="I446">
            <v>620</v>
          </cell>
          <cell r="J446">
            <v>21.43</v>
          </cell>
          <cell r="K446">
            <v>428.6</v>
          </cell>
          <cell r="L446">
            <v>30.2</v>
          </cell>
          <cell r="M446">
            <v>604</v>
          </cell>
          <cell r="N446" t="str">
            <v>中药</v>
          </cell>
          <cell r="O446" t="str">
            <v>饮片类</v>
          </cell>
        </row>
        <row r="447">
          <cell r="D447">
            <v>1016397</v>
          </cell>
          <cell r="E447" t="str">
            <v>藿香正气水 10毫升*5支 湖南时代阳光药业股份有限公司</v>
          </cell>
          <cell r="F447" t="str">
            <v>盒</v>
          </cell>
          <cell r="G447">
            <v>6.5</v>
          </cell>
          <cell r="H447">
            <v>74</v>
          </cell>
          <cell r="I447">
            <v>481</v>
          </cell>
          <cell r="J447">
            <v>3.31</v>
          </cell>
          <cell r="K447">
            <v>244.94</v>
          </cell>
          <cell r="L447">
            <v>6.1</v>
          </cell>
          <cell r="M447">
            <v>451.4</v>
          </cell>
          <cell r="N447" t="str">
            <v>中西成药</v>
          </cell>
          <cell r="O447" t="str">
            <v>抗感冒用药</v>
          </cell>
        </row>
        <row r="448">
          <cell r="D448">
            <v>1003359</v>
          </cell>
          <cell r="E448" t="str">
            <v>肺力咳胶囊 0.3克*30粒 贵州健兴药业有限公司</v>
          </cell>
          <cell r="F448" t="str">
            <v>盒</v>
          </cell>
          <cell r="G448">
            <v>26</v>
          </cell>
          <cell r="H448">
            <v>2</v>
          </cell>
          <cell r="I448">
            <v>52</v>
          </cell>
          <cell r="J448">
            <v>24</v>
          </cell>
          <cell r="K448">
            <v>48</v>
          </cell>
          <cell r="L448">
            <v>25.4</v>
          </cell>
          <cell r="M448">
            <v>50.8</v>
          </cell>
          <cell r="N448" t="str">
            <v>中西成药</v>
          </cell>
          <cell r="O448" t="str">
            <v>祛痰止咳平喘用药</v>
          </cell>
        </row>
        <row r="449">
          <cell r="D449">
            <v>1002509</v>
          </cell>
          <cell r="E449" t="str">
            <v>小儿氨酚烷胺颗粒 (优卡丹) 10袋 江西铜鼓仁和制药有限公司</v>
          </cell>
          <cell r="F449" t="str">
            <v>盒</v>
          </cell>
          <cell r="G449">
            <v>6.8</v>
          </cell>
          <cell r="H449">
            <v>3</v>
          </cell>
          <cell r="I449">
            <v>20.399999999999999</v>
          </cell>
          <cell r="J449">
            <v>7.64</v>
          </cell>
          <cell r="K449">
            <v>22.92</v>
          </cell>
          <cell r="L449">
            <v>6.6</v>
          </cell>
          <cell r="M449">
            <v>19.8</v>
          </cell>
          <cell r="N449" t="str">
            <v>中西成药</v>
          </cell>
          <cell r="O449" t="str">
            <v>抗感冒用药</v>
          </cell>
        </row>
        <row r="450">
          <cell r="D450">
            <v>6012350</v>
          </cell>
          <cell r="E450" t="str">
            <v>小白熊湿巾加热器 HL-0664 上海阿里宝宝婴儿用品有限公司</v>
          </cell>
          <cell r="F450" t="str">
            <v>个</v>
          </cell>
          <cell r="G450">
            <v>219</v>
          </cell>
          <cell r="H450">
            <v>1</v>
          </cell>
          <cell r="I450">
            <v>219</v>
          </cell>
          <cell r="J450">
            <v>129.58000000000001</v>
          </cell>
          <cell r="K450">
            <v>129.58000000000001</v>
          </cell>
          <cell r="L450">
            <v>214.5</v>
          </cell>
          <cell r="M450">
            <v>214.5</v>
          </cell>
          <cell r="N450" t="str">
            <v>母婴类</v>
          </cell>
          <cell r="O450" t="str">
            <v>母婴用品</v>
          </cell>
        </row>
        <row r="451">
          <cell r="D451">
            <v>1009382</v>
          </cell>
          <cell r="E451" t="str">
            <v>曲匹布通片(舒胆通) 40毫克*50片 湖南千金湘江药业股份有限公司</v>
          </cell>
          <cell r="F451" t="str">
            <v>瓶</v>
          </cell>
          <cell r="G451">
            <v>7.7</v>
          </cell>
          <cell r="H451">
            <v>5</v>
          </cell>
          <cell r="I451">
            <v>38.5</v>
          </cell>
          <cell r="J451">
            <v>12.75</v>
          </cell>
          <cell r="K451">
            <v>63.75</v>
          </cell>
          <cell r="L451">
            <v>7.5</v>
          </cell>
          <cell r="M451">
            <v>37.5</v>
          </cell>
          <cell r="N451" t="str">
            <v>中西成药</v>
          </cell>
          <cell r="O451" t="str">
            <v>肝胆用药</v>
          </cell>
        </row>
        <row r="452">
          <cell r="D452">
            <v>2004194</v>
          </cell>
          <cell r="E452" t="str">
            <v>炒瓜蒌子 炒</v>
          </cell>
          <cell r="F452" t="str">
            <v>10克</v>
          </cell>
          <cell r="G452">
            <v>0.5</v>
          </cell>
          <cell r="H452">
            <v>45.2</v>
          </cell>
          <cell r="I452">
            <v>22.6</v>
          </cell>
          <cell r="J452">
            <v>0.34</v>
          </cell>
          <cell r="K452">
            <v>15.368</v>
          </cell>
          <cell r="L452">
            <v>0.49</v>
          </cell>
          <cell r="M452">
            <v>22.148</v>
          </cell>
          <cell r="N452" t="str">
            <v>中药</v>
          </cell>
          <cell r="O452" t="str">
            <v>饮片类</v>
          </cell>
        </row>
        <row r="453">
          <cell r="D453">
            <v>1007837</v>
          </cell>
          <cell r="E453" t="str">
            <v>盐酸贝尼地平片 (元治) 2毫克*14片 山东华素制药有限公司</v>
          </cell>
          <cell r="F453" t="str">
            <v>盒</v>
          </cell>
          <cell r="G453">
            <v>19.5</v>
          </cell>
          <cell r="H453">
            <v>3</v>
          </cell>
          <cell r="I453">
            <v>58.5</v>
          </cell>
          <cell r="J453">
            <v>16.829999999999998</v>
          </cell>
          <cell r="K453">
            <v>50.49</v>
          </cell>
          <cell r="L453">
            <v>19.100000000000001</v>
          </cell>
          <cell r="M453">
            <v>57.3</v>
          </cell>
          <cell r="N453" t="str">
            <v>中西成药</v>
          </cell>
          <cell r="O453" t="str">
            <v>心脑血管用药</v>
          </cell>
        </row>
        <row r="454">
          <cell r="D454">
            <v>2045072</v>
          </cell>
          <cell r="E454" t="str">
            <v>三七花 (恒修堂) 60克 安徽惠隆中药饮片有限公司</v>
          </cell>
          <cell r="F454" t="str">
            <v>瓶</v>
          </cell>
          <cell r="G454">
            <v>85.5</v>
          </cell>
          <cell r="H454">
            <v>2.5</v>
          </cell>
          <cell r="I454">
            <v>213.75</v>
          </cell>
          <cell r="J454">
            <v>33.14</v>
          </cell>
          <cell r="K454">
            <v>82.85</v>
          </cell>
          <cell r="L454">
            <v>85</v>
          </cell>
          <cell r="M454">
            <v>212.5</v>
          </cell>
          <cell r="N454" t="str">
            <v>中药</v>
          </cell>
          <cell r="O454" t="str">
            <v>饮片类</v>
          </cell>
        </row>
        <row r="455">
          <cell r="D455">
            <v>2010327</v>
          </cell>
          <cell r="E455" t="str">
            <v>山茱萸 10克*1袋 安徽惠隆中药饮片有限公司</v>
          </cell>
          <cell r="F455" t="str">
            <v>袋</v>
          </cell>
          <cell r="G455">
            <v>1.6</v>
          </cell>
          <cell r="H455">
            <v>15</v>
          </cell>
          <cell r="I455">
            <v>24</v>
          </cell>
          <cell r="J455">
            <v>0.73</v>
          </cell>
          <cell r="K455">
            <v>10.95</v>
          </cell>
          <cell r="L455">
            <v>1.5</v>
          </cell>
          <cell r="M455">
            <v>22.5</v>
          </cell>
          <cell r="N455" t="str">
            <v>中药</v>
          </cell>
          <cell r="O455" t="str">
            <v>饮片类</v>
          </cell>
        </row>
        <row r="456">
          <cell r="D456">
            <v>1000073</v>
          </cell>
          <cell r="E456" t="str">
            <v>阿莫西林克拉维酸钾分散片(7:1) (胜艾) 0.2285克*12片 哈药集团制</v>
          </cell>
          <cell r="F456" t="str">
            <v>盒</v>
          </cell>
          <cell r="G456">
            <v>25</v>
          </cell>
          <cell r="H456">
            <v>6</v>
          </cell>
          <cell r="I456">
            <v>150</v>
          </cell>
          <cell r="J456">
            <v>7.46</v>
          </cell>
          <cell r="K456">
            <v>44.76</v>
          </cell>
          <cell r="L456">
            <v>24.5</v>
          </cell>
          <cell r="M456">
            <v>147</v>
          </cell>
          <cell r="N456" t="str">
            <v>中西成药</v>
          </cell>
          <cell r="O456" t="str">
            <v>抗菌消炎药</v>
          </cell>
        </row>
        <row r="457">
          <cell r="D457">
            <v>6029511</v>
          </cell>
          <cell r="E457" t="str">
            <v>薇诺娜清透防晒乳 SPF48PA+++ 50克 昆明贝泰妮生物科技有限公司</v>
          </cell>
          <cell r="F457" t="str">
            <v>盒</v>
          </cell>
          <cell r="G457">
            <v>188</v>
          </cell>
          <cell r="H457">
            <v>5</v>
          </cell>
          <cell r="I457">
            <v>940</v>
          </cell>
          <cell r="J457">
            <v>153.41</v>
          </cell>
          <cell r="K457">
            <v>767.05</v>
          </cell>
          <cell r="L457">
            <v>185.8</v>
          </cell>
          <cell r="M457">
            <v>929</v>
          </cell>
          <cell r="N457" t="str">
            <v>个人护理</v>
          </cell>
          <cell r="O457" t="str">
            <v>护肤用品</v>
          </cell>
        </row>
        <row r="458">
          <cell r="D458">
            <v>2002972</v>
          </cell>
          <cell r="E458" t="str">
            <v>炒葶苈子 炒</v>
          </cell>
          <cell r="F458" t="str">
            <v>10克</v>
          </cell>
          <cell r="G458">
            <v>0.25</v>
          </cell>
          <cell r="H458">
            <v>65.150000000000006</v>
          </cell>
          <cell r="I458">
            <v>16.287500000000001</v>
          </cell>
          <cell r="J458">
            <v>0.13</v>
          </cell>
          <cell r="K458">
            <v>8.4695</v>
          </cell>
          <cell r="L458">
            <v>0.24</v>
          </cell>
          <cell r="M458">
            <v>15.635999999999999</v>
          </cell>
          <cell r="N458" t="str">
            <v>中药</v>
          </cell>
          <cell r="O458" t="str">
            <v>饮片类</v>
          </cell>
        </row>
        <row r="459">
          <cell r="D459">
            <v>6012141</v>
          </cell>
          <cell r="E459" t="str">
            <v>每伴优＋1段冰糖雪梨清清宝(盒) 150克 江西省每伴食品有限公司</v>
          </cell>
          <cell r="F459" t="str">
            <v>盒</v>
          </cell>
          <cell r="G459">
            <v>36</v>
          </cell>
          <cell r="H459">
            <v>2</v>
          </cell>
          <cell r="I459">
            <v>72</v>
          </cell>
          <cell r="J459">
            <v>27.54</v>
          </cell>
          <cell r="K459">
            <v>55.08</v>
          </cell>
          <cell r="L459">
            <v>32.4</v>
          </cell>
          <cell r="M459">
            <v>64.8</v>
          </cell>
          <cell r="N459" t="str">
            <v>母婴类</v>
          </cell>
          <cell r="O459" t="str">
            <v>母婴食品</v>
          </cell>
        </row>
        <row r="460">
          <cell r="D460">
            <v>5006000</v>
          </cell>
          <cell r="E460" t="str">
            <v>远红外颈椎病康复贴(苗药) 7厘米*9厘米*6贴 贵州苗药药业有限公司</v>
          </cell>
          <cell r="F460" t="str">
            <v>袋</v>
          </cell>
          <cell r="G460">
            <v>29.8</v>
          </cell>
          <cell r="H460">
            <v>10</v>
          </cell>
          <cell r="I460">
            <v>298</v>
          </cell>
          <cell r="J460">
            <v>5.2</v>
          </cell>
          <cell r="K460">
            <v>52</v>
          </cell>
          <cell r="L460">
            <v>29</v>
          </cell>
          <cell r="M460">
            <v>290</v>
          </cell>
          <cell r="N460" t="str">
            <v>医疗器械</v>
          </cell>
          <cell r="O460" t="str">
            <v>功能性贴膏</v>
          </cell>
        </row>
        <row r="461">
          <cell r="D461">
            <v>1025011</v>
          </cell>
          <cell r="E461" t="str">
            <v>氯雷他定片 (息斯敏) 10毫克*12片 西安杨森制药有限公司</v>
          </cell>
          <cell r="F461" t="str">
            <v>盒</v>
          </cell>
          <cell r="G461">
            <v>38.799999999999997</v>
          </cell>
          <cell r="H461">
            <v>5</v>
          </cell>
          <cell r="I461">
            <v>194</v>
          </cell>
          <cell r="J461">
            <v>27.33</v>
          </cell>
          <cell r="K461">
            <v>136.65</v>
          </cell>
          <cell r="L461">
            <v>37.6</v>
          </cell>
          <cell r="M461">
            <v>188</v>
          </cell>
          <cell r="N461" t="str">
            <v>中西成药</v>
          </cell>
          <cell r="O461" t="str">
            <v>抗晕止吐抗过敏用药</v>
          </cell>
        </row>
        <row r="462">
          <cell r="D462">
            <v>1000083</v>
          </cell>
          <cell r="E462" t="str">
            <v>阿莫西林克拉维酸钾片(7:1) 457毫克*6片 广州白云山医药集团股份有限公司</v>
          </cell>
          <cell r="F462" t="str">
            <v>盒</v>
          </cell>
          <cell r="G462">
            <v>12</v>
          </cell>
          <cell r="H462">
            <v>11</v>
          </cell>
          <cell r="I462">
            <v>132</v>
          </cell>
          <cell r="J462">
            <v>6.62</v>
          </cell>
          <cell r="K462">
            <v>72.819999999999993</v>
          </cell>
          <cell r="L462">
            <v>11.5</v>
          </cell>
          <cell r="M462">
            <v>126.5</v>
          </cell>
          <cell r="N462" t="str">
            <v>中西成药</v>
          </cell>
          <cell r="O462" t="str">
            <v>抗菌消炎药</v>
          </cell>
        </row>
        <row r="463">
          <cell r="D463">
            <v>1007793</v>
          </cell>
          <cell r="E463" t="str">
            <v>缬沙坦分散片 (维尔坦) 80毫克*7片 哈尔滨三联药业股份有限公司(哈尔滨三联</v>
          </cell>
          <cell r="F463" t="str">
            <v>盒</v>
          </cell>
          <cell r="G463">
            <v>22.1</v>
          </cell>
          <cell r="H463">
            <v>12</v>
          </cell>
          <cell r="I463">
            <v>265.2</v>
          </cell>
          <cell r="J463">
            <v>8.67</v>
          </cell>
          <cell r="K463">
            <v>104.04</v>
          </cell>
          <cell r="L463">
            <v>21.5</v>
          </cell>
          <cell r="M463">
            <v>258</v>
          </cell>
          <cell r="N463" t="str">
            <v>中西成药</v>
          </cell>
          <cell r="O463" t="str">
            <v>心脑血管用药</v>
          </cell>
        </row>
        <row r="464">
          <cell r="D464">
            <v>3004593</v>
          </cell>
          <cell r="E464" t="str">
            <v>哈药牌钙铁锌口服液 10毫升*12支 哈药集团三精制药有限公司</v>
          </cell>
          <cell r="F464" t="str">
            <v>盒</v>
          </cell>
          <cell r="G464">
            <v>36.799999999999997</v>
          </cell>
          <cell r="H464">
            <v>34</v>
          </cell>
          <cell r="I464">
            <v>1251.2</v>
          </cell>
          <cell r="J464">
            <v>15.9</v>
          </cell>
          <cell r="K464">
            <v>540.6</v>
          </cell>
          <cell r="L464">
            <v>36.799999999999997</v>
          </cell>
          <cell r="M464">
            <v>1251.2</v>
          </cell>
          <cell r="N464" t="str">
            <v>保健食品</v>
          </cell>
          <cell r="O464" t="str">
            <v>营养补充类</v>
          </cell>
        </row>
        <row r="465">
          <cell r="D465">
            <v>5006043</v>
          </cell>
          <cell r="E465" t="str">
            <v>医用棉签 (稳邦) 普通级50支 稳健医疗(嘉鱼)有限公司</v>
          </cell>
          <cell r="F465" t="str">
            <v>袋</v>
          </cell>
          <cell r="G465">
            <v>2.5</v>
          </cell>
          <cell r="H465">
            <v>58</v>
          </cell>
          <cell r="I465">
            <v>145</v>
          </cell>
          <cell r="J465">
            <v>0.99</v>
          </cell>
          <cell r="K465">
            <v>57.42</v>
          </cell>
          <cell r="L465">
            <v>2.2999999999999998</v>
          </cell>
          <cell r="M465">
            <v>133.4</v>
          </cell>
          <cell r="N465" t="str">
            <v>医疗器械</v>
          </cell>
          <cell r="O465" t="str">
            <v>消耗性卫生材料</v>
          </cell>
        </row>
        <row r="466">
          <cell r="D466">
            <v>1011041</v>
          </cell>
          <cell r="E466" t="str">
            <v>氧氟沙星滴眼液 8毫升 江苏汉晨药业有限公司</v>
          </cell>
          <cell r="F466" t="str">
            <v>支</v>
          </cell>
          <cell r="G466">
            <v>4.9000000000000004</v>
          </cell>
          <cell r="H466">
            <v>3</v>
          </cell>
          <cell r="I466">
            <v>14.7</v>
          </cell>
          <cell r="J466">
            <v>1.27</v>
          </cell>
          <cell r="K466">
            <v>3.81</v>
          </cell>
          <cell r="L466">
            <v>4.5999999999999996</v>
          </cell>
          <cell r="M466">
            <v>13.8</v>
          </cell>
          <cell r="N466" t="str">
            <v>中西成药</v>
          </cell>
          <cell r="O466" t="str">
            <v>外用药</v>
          </cell>
        </row>
        <row r="467">
          <cell r="D467">
            <v>2000062</v>
          </cell>
          <cell r="E467" t="str">
            <v>盐巴戟天 段</v>
          </cell>
          <cell r="F467" t="str">
            <v>10克</v>
          </cell>
          <cell r="G467">
            <v>1.5</v>
          </cell>
          <cell r="H467">
            <v>220.3</v>
          </cell>
          <cell r="I467">
            <v>330.45</v>
          </cell>
          <cell r="J467">
            <v>1.01</v>
          </cell>
          <cell r="K467">
            <v>222.50299999999999</v>
          </cell>
          <cell r="L467">
            <v>1.46</v>
          </cell>
          <cell r="M467">
            <v>321.63799999999998</v>
          </cell>
          <cell r="N467" t="str">
            <v>中药</v>
          </cell>
          <cell r="O467" t="str">
            <v>饮片类</v>
          </cell>
        </row>
        <row r="468">
          <cell r="D468">
            <v>1008225</v>
          </cell>
          <cell r="E468" t="str">
            <v>碳酸钙D3片(II) (朗迪) 500毫克*60片 北京振东康远制药有限公司(原</v>
          </cell>
          <cell r="F468" t="str">
            <v>瓶</v>
          </cell>
          <cell r="G468">
            <v>56.5</v>
          </cell>
          <cell r="H468">
            <v>7</v>
          </cell>
          <cell r="I468">
            <v>395.5</v>
          </cell>
          <cell r="J468">
            <v>25.97</v>
          </cell>
          <cell r="K468">
            <v>181.79</v>
          </cell>
          <cell r="L468">
            <v>55.3</v>
          </cell>
          <cell r="M468">
            <v>387.1</v>
          </cell>
          <cell r="N468" t="str">
            <v>中西成药</v>
          </cell>
          <cell r="O468" t="str">
            <v>维生素和钙类</v>
          </cell>
        </row>
        <row r="469">
          <cell r="D469">
            <v>5006056</v>
          </cell>
          <cell r="E469" t="str">
            <v>医用绷带(纱布绷带) (稳邦) 8厘米*6米*2卷 稳健医疗用品股份有限公司</v>
          </cell>
          <cell r="F469" t="str">
            <v>袋</v>
          </cell>
          <cell r="G469">
            <v>10</v>
          </cell>
          <cell r="H469">
            <v>9</v>
          </cell>
          <cell r="I469">
            <v>90</v>
          </cell>
          <cell r="J469">
            <v>4.93</v>
          </cell>
          <cell r="K469">
            <v>44.37</v>
          </cell>
          <cell r="L469">
            <v>9.9</v>
          </cell>
          <cell r="M469">
            <v>89.1</v>
          </cell>
          <cell r="N469" t="str">
            <v>医疗器械</v>
          </cell>
          <cell r="O469" t="str">
            <v>消耗性卫生材料</v>
          </cell>
        </row>
        <row r="470">
          <cell r="D470">
            <v>1007462</v>
          </cell>
          <cell r="E470" t="str">
            <v>酒石酸美托洛尔片 25毫克*20片 石家庄以岭药业股份有限公司</v>
          </cell>
          <cell r="F470" t="str">
            <v>盒</v>
          </cell>
          <cell r="G470">
            <v>6.8</v>
          </cell>
          <cell r="H470">
            <v>4</v>
          </cell>
          <cell r="I470">
            <v>27.2</v>
          </cell>
          <cell r="J470">
            <v>3.98</v>
          </cell>
          <cell r="K470">
            <v>15.92</v>
          </cell>
          <cell r="L470">
            <v>6.8</v>
          </cell>
          <cell r="M470">
            <v>27.2</v>
          </cell>
          <cell r="N470" t="str">
            <v>中西成药</v>
          </cell>
          <cell r="O470" t="str">
            <v>心脑血管用药</v>
          </cell>
        </row>
        <row r="471">
          <cell r="D471">
            <v>1019857</v>
          </cell>
          <cell r="E471" t="str">
            <v>奥美拉唑肠溶胶囊 20毫克*18粒 康普药业股份有限公司</v>
          </cell>
          <cell r="F471" t="str">
            <v>盒</v>
          </cell>
          <cell r="G471">
            <v>19</v>
          </cell>
          <cell r="H471">
            <v>5</v>
          </cell>
          <cell r="I471">
            <v>95</v>
          </cell>
          <cell r="J471">
            <v>2.76</v>
          </cell>
          <cell r="K471">
            <v>13.8</v>
          </cell>
          <cell r="L471">
            <v>18.3</v>
          </cell>
          <cell r="M471">
            <v>91.5</v>
          </cell>
          <cell r="N471" t="str">
            <v>中西成药</v>
          </cell>
          <cell r="O471" t="str">
            <v>胃肠道用药</v>
          </cell>
        </row>
        <row r="472">
          <cell r="D472">
            <v>1013152</v>
          </cell>
          <cell r="E472" t="str">
            <v>布洛芬混悬液 100毫升 翔宇药业股份有限公司(原山东翔宇健康制药有限公司)</v>
          </cell>
          <cell r="F472" t="str">
            <v>盒</v>
          </cell>
          <cell r="G472">
            <v>22.5</v>
          </cell>
          <cell r="H472">
            <v>4</v>
          </cell>
          <cell r="I472">
            <v>90</v>
          </cell>
          <cell r="J472">
            <v>7.2</v>
          </cell>
          <cell r="K472">
            <v>28.8</v>
          </cell>
          <cell r="L472">
            <v>21.8</v>
          </cell>
          <cell r="M472">
            <v>87.2</v>
          </cell>
          <cell r="N472" t="str">
            <v>中西成药</v>
          </cell>
          <cell r="O472" t="str">
            <v>抗感冒用药</v>
          </cell>
        </row>
        <row r="473">
          <cell r="D473">
            <v>5006009</v>
          </cell>
          <cell r="E473" t="str">
            <v>风湿关节炎痛贴(苗药) 7厘米*9厘米*6贴 贵州苗药药业有限公司</v>
          </cell>
          <cell r="F473" t="str">
            <v>袋</v>
          </cell>
          <cell r="G473">
            <v>29.8</v>
          </cell>
          <cell r="H473">
            <v>7</v>
          </cell>
          <cell r="I473">
            <v>208.6</v>
          </cell>
          <cell r="J473">
            <v>5.2</v>
          </cell>
          <cell r="K473">
            <v>36.4</v>
          </cell>
          <cell r="L473">
            <v>29</v>
          </cell>
          <cell r="M473">
            <v>203</v>
          </cell>
          <cell r="N473" t="str">
            <v>医疗器械</v>
          </cell>
          <cell r="O473" t="str">
            <v>功能性贴膏</v>
          </cell>
        </row>
        <row r="474">
          <cell r="D474">
            <v>1015073</v>
          </cell>
          <cell r="E474" t="str">
            <v>*葡萄糖酸钙锌口服溶液(锌钙特） 10毫升*24支 澳诺(中国)制药有限公司</v>
          </cell>
          <cell r="F474" t="str">
            <v>瓶</v>
          </cell>
          <cell r="G474">
            <v>59</v>
          </cell>
          <cell r="H474">
            <v>27</v>
          </cell>
          <cell r="I474">
            <v>1593</v>
          </cell>
          <cell r="J474">
            <v>29.74</v>
          </cell>
          <cell r="K474">
            <v>802.98</v>
          </cell>
          <cell r="L474">
            <v>57.8</v>
          </cell>
          <cell r="M474">
            <v>1560.6</v>
          </cell>
          <cell r="N474" t="str">
            <v>中西成药</v>
          </cell>
          <cell r="O474" t="str">
            <v>维生素和钙类</v>
          </cell>
        </row>
        <row r="475">
          <cell r="D475">
            <v>1016009</v>
          </cell>
          <cell r="E475" t="str">
            <v>健脾八珍糕 20块 江西百神药业股份有限公司</v>
          </cell>
          <cell r="F475" t="str">
            <v>盒</v>
          </cell>
          <cell r="G475">
            <v>48</v>
          </cell>
          <cell r="H475">
            <v>7</v>
          </cell>
          <cell r="I475">
            <v>336</v>
          </cell>
          <cell r="J475">
            <v>15.26</v>
          </cell>
          <cell r="K475">
            <v>106.82</v>
          </cell>
          <cell r="L475">
            <v>46.8</v>
          </cell>
          <cell r="M475">
            <v>327.60000000000002</v>
          </cell>
          <cell r="N475" t="str">
            <v>中西成药</v>
          </cell>
          <cell r="O475" t="str">
            <v>胃肠道用药</v>
          </cell>
        </row>
        <row r="476">
          <cell r="D476">
            <v>1006714</v>
          </cell>
          <cell r="E476" t="str">
            <v>胞磷胆碱钠胶囊 (思考林) 0.1克*12粒 齐鲁制药有限公司</v>
          </cell>
          <cell r="F476" t="str">
            <v>盒</v>
          </cell>
          <cell r="G476">
            <v>14.9</v>
          </cell>
          <cell r="H476">
            <v>33</v>
          </cell>
          <cell r="I476">
            <v>491.7</v>
          </cell>
          <cell r="J476">
            <v>16.07</v>
          </cell>
          <cell r="K476">
            <v>530.30999999999995</v>
          </cell>
          <cell r="L476">
            <v>14.7</v>
          </cell>
          <cell r="M476">
            <v>485.1</v>
          </cell>
          <cell r="N476" t="str">
            <v>中西成药</v>
          </cell>
          <cell r="O476" t="str">
            <v>心脑血管用药</v>
          </cell>
        </row>
        <row r="477">
          <cell r="D477">
            <v>1006712</v>
          </cell>
          <cell r="E477" t="str">
            <v>*奥拉西坦胶囊 (欧来宁) 0.4克*24粒 石药集团欧意药业有限公司</v>
          </cell>
          <cell r="F477" t="str">
            <v>盒</v>
          </cell>
          <cell r="G477">
            <v>62</v>
          </cell>
          <cell r="H477">
            <v>35</v>
          </cell>
          <cell r="I477">
            <v>2170</v>
          </cell>
          <cell r="J477">
            <v>61.45</v>
          </cell>
          <cell r="K477">
            <v>2150.75</v>
          </cell>
          <cell r="L477">
            <v>52</v>
          </cell>
          <cell r="M477">
            <v>1820</v>
          </cell>
          <cell r="N477" t="str">
            <v>中西成药</v>
          </cell>
          <cell r="O477" t="str">
            <v>心脑血管用药</v>
          </cell>
        </row>
        <row r="478">
          <cell r="D478">
            <v>3005742</v>
          </cell>
          <cell r="E478" t="str">
            <v>西瓜霜喉口宝含片(话梅味) 1.8克*16片 桂林三金大健康产业有限公司</v>
          </cell>
          <cell r="F478" t="str">
            <v>盒</v>
          </cell>
          <cell r="G478">
            <v>17.8</v>
          </cell>
          <cell r="H478">
            <v>3</v>
          </cell>
          <cell r="I478">
            <v>53.4</v>
          </cell>
          <cell r="J478">
            <v>6.89</v>
          </cell>
          <cell r="K478">
            <v>20.67</v>
          </cell>
          <cell r="L478">
            <v>17.399999999999999</v>
          </cell>
          <cell r="M478">
            <v>52.2</v>
          </cell>
          <cell r="N478" t="str">
            <v>保健食品</v>
          </cell>
          <cell r="O478" t="str">
            <v>功能调节类</v>
          </cell>
        </row>
        <row r="479">
          <cell r="D479">
            <v>1011239</v>
          </cell>
          <cell r="E479" t="str">
            <v>厄贝沙坦氢氯噻嗪胶囊 (安利博) 10粒(150:12.5毫克) 元和药业股份有</v>
          </cell>
          <cell r="F479" t="str">
            <v>盒</v>
          </cell>
          <cell r="G479">
            <v>22.8</v>
          </cell>
          <cell r="H479">
            <v>30</v>
          </cell>
          <cell r="I479">
            <v>684</v>
          </cell>
          <cell r="J479">
            <v>11.96</v>
          </cell>
          <cell r="K479">
            <v>358.8</v>
          </cell>
          <cell r="L479">
            <v>22.3</v>
          </cell>
          <cell r="M479">
            <v>669</v>
          </cell>
          <cell r="N479" t="str">
            <v>中西成药</v>
          </cell>
          <cell r="O479" t="str">
            <v>心脑血管用药</v>
          </cell>
        </row>
        <row r="480">
          <cell r="D480">
            <v>6014361</v>
          </cell>
          <cell r="E480" t="str">
            <v>滋源茶籽水润去屑洗头水 535毫升 广州环亚化妆品科技有限公司</v>
          </cell>
          <cell r="F480" t="str">
            <v>瓶</v>
          </cell>
          <cell r="G480">
            <v>89.9</v>
          </cell>
          <cell r="H480">
            <v>2</v>
          </cell>
          <cell r="I480">
            <v>179.8</v>
          </cell>
          <cell r="J480">
            <v>62.51</v>
          </cell>
          <cell r="K480">
            <v>125.02</v>
          </cell>
          <cell r="L480">
            <v>88.3</v>
          </cell>
          <cell r="M480">
            <v>176.6</v>
          </cell>
          <cell r="N480" t="str">
            <v>个人护理</v>
          </cell>
          <cell r="O480" t="str">
            <v>护理用品</v>
          </cell>
        </row>
        <row r="481">
          <cell r="D481">
            <v>8503947</v>
          </cell>
          <cell r="E481" t="str">
            <v>一次性使用末梢采血针(28GL) 25支 天津华鸿科技股份有限公司</v>
          </cell>
          <cell r="F481" t="str">
            <v>盒</v>
          </cell>
          <cell r="G481">
            <v>0.01</v>
          </cell>
          <cell r="H481">
            <v>6</v>
          </cell>
          <cell r="I481">
            <v>0.06</v>
          </cell>
          <cell r="J481">
            <v>0.01</v>
          </cell>
          <cell r="K481">
            <v>0.06</v>
          </cell>
          <cell r="L481">
            <v>0.01</v>
          </cell>
          <cell r="M481">
            <v>0.06</v>
          </cell>
          <cell r="N481" t="str">
            <v>赠品</v>
          </cell>
          <cell r="O481" t="str">
            <v>商品赠品</v>
          </cell>
        </row>
        <row r="482">
          <cell r="D482">
            <v>1006993</v>
          </cell>
          <cell r="E482" t="str">
            <v>天丹通络胶囊 0.4克*45粒 山东凤凰制药股份有限公司</v>
          </cell>
          <cell r="F482" t="str">
            <v>瓶</v>
          </cell>
          <cell r="G482">
            <v>32.6</v>
          </cell>
          <cell r="H482">
            <v>4</v>
          </cell>
          <cell r="I482">
            <v>130.4</v>
          </cell>
          <cell r="J482">
            <v>28.5</v>
          </cell>
          <cell r="K482">
            <v>114</v>
          </cell>
          <cell r="L482">
            <v>32</v>
          </cell>
          <cell r="M482">
            <v>128</v>
          </cell>
          <cell r="N482" t="str">
            <v>中西成药</v>
          </cell>
          <cell r="O482" t="str">
            <v>心脑血管用药</v>
          </cell>
        </row>
        <row r="483">
          <cell r="D483">
            <v>1000161</v>
          </cell>
          <cell r="E483" t="str">
            <v>头孢氨苄胶囊(先锋四号) (欧意) 0.25克*24粒 石药集团欧意药业有限公司</v>
          </cell>
          <cell r="F483" t="str">
            <v>盒</v>
          </cell>
          <cell r="G483">
            <v>6.9</v>
          </cell>
          <cell r="H483">
            <v>2</v>
          </cell>
          <cell r="I483">
            <v>13.8</v>
          </cell>
          <cell r="J483">
            <v>5.91</v>
          </cell>
          <cell r="K483">
            <v>11.82</v>
          </cell>
          <cell r="L483">
            <v>6.6</v>
          </cell>
          <cell r="M483">
            <v>13.2</v>
          </cell>
          <cell r="N483" t="str">
            <v>中西成药</v>
          </cell>
          <cell r="O483" t="str">
            <v>抗菌消炎药</v>
          </cell>
        </row>
        <row r="484">
          <cell r="D484">
            <v>1014477</v>
          </cell>
          <cell r="E484" t="str">
            <v>四味珍层冰硼滴眼液 8毫升 江西珍视明药业有限公司</v>
          </cell>
          <cell r="F484" t="str">
            <v>盒</v>
          </cell>
          <cell r="G484">
            <v>18.8</v>
          </cell>
          <cell r="H484">
            <v>5</v>
          </cell>
          <cell r="I484">
            <v>94</v>
          </cell>
          <cell r="J484">
            <v>13.33</v>
          </cell>
          <cell r="K484">
            <v>66.650000000000006</v>
          </cell>
          <cell r="L484">
            <v>18.3</v>
          </cell>
          <cell r="M484">
            <v>91.5</v>
          </cell>
          <cell r="N484" t="str">
            <v>中西成药</v>
          </cell>
          <cell r="O484" t="str">
            <v>外用药</v>
          </cell>
        </row>
        <row r="485">
          <cell r="D485">
            <v>1000960</v>
          </cell>
          <cell r="E485" t="str">
            <v>牛黄痔清栓 1.5克*4粒 武汉健民大鹏药业有限公司</v>
          </cell>
          <cell r="F485" t="str">
            <v>盒</v>
          </cell>
          <cell r="G485">
            <v>29.5</v>
          </cell>
          <cell r="H485">
            <v>3</v>
          </cell>
          <cell r="I485">
            <v>88.5</v>
          </cell>
          <cell r="J485">
            <v>19.28</v>
          </cell>
          <cell r="K485">
            <v>57.84</v>
          </cell>
          <cell r="L485">
            <v>28.7</v>
          </cell>
          <cell r="M485">
            <v>86.1</v>
          </cell>
          <cell r="N485" t="str">
            <v>中西成药</v>
          </cell>
          <cell r="O485" t="str">
            <v>外用药</v>
          </cell>
        </row>
        <row r="486">
          <cell r="D486">
            <v>6015931</v>
          </cell>
          <cell r="E486" t="str">
            <v>韩金靓染发霜清水黑发嗜喱 50毫升*2 广州韩金靓化妆品有限公司</v>
          </cell>
          <cell r="F486" t="str">
            <v>盒</v>
          </cell>
          <cell r="G486">
            <v>69</v>
          </cell>
          <cell r="H486">
            <v>4</v>
          </cell>
          <cell r="I486">
            <v>276</v>
          </cell>
          <cell r="J486">
            <v>42.23</v>
          </cell>
          <cell r="K486">
            <v>168.92</v>
          </cell>
          <cell r="L486">
            <v>68</v>
          </cell>
          <cell r="M486">
            <v>272</v>
          </cell>
          <cell r="N486" t="str">
            <v>个人护理</v>
          </cell>
          <cell r="O486" t="str">
            <v>护理用品</v>
          </cell>
        </row>
        <row r="487">
          <cell r="D487">
            <v>5023533</v>
          </cell>
          <cell r="E487" t="str">
            <v>海力婴宝医用冷敷辅料 15克 湖南银华生物科技有限公司</v>
          </cell>
          <cell r="F487" t="str">
            <v>毫升</v>
          </cell>
          <cell r="G487">
            <v>39.799999999999997</v>
          </cell>
          <cell r="H487">
            <v>3</v>
          </cell>
          <cell r="I487">
            <v>119.4</v>
          </cell>
          <cell r="J487">
            <v>9.5399999999999991</v>
          </cell>
          <cell r="K487">
            <v>28.62</v>
          </cell>
          <cell r="L487">
            <v>39</v>
          </cell>
          <cell r="M487">
            <v>117</v>
          </cell>
          <cell r="N487" t="str">
            <v>医疗器械</v>
          </cell>
          <cell r="O487" t="str">
            <v>康复理疗用品</v>
          </cell>
        </row>
        <row r="488">
          <cell r="D488">
            <v>2000248</v>
          </cell>
          <cell r="E488" t="str">
            <v>荜茇 亘</v>
          </cell>
          <cell r="F488" t="str">
            <v>10克</v>
          </cell>
          <cell r="G488">
            <v>1.1000000000000001</v>
          </cell>
          <cell r="H488">
            <v>-20.5</v>
          </cell>
          <cell r="I488">
            <v>-22.55</v>
          </cell>
          <cell r="J488">
            <v>0.77</v>
          </cell>
          <cell r="K488">
            <v>-15.785</v>
          </cell>
          <cell r="L488">
            <v>1.07</v>
          </cell>
          <cell r="M488">
            <v>-21.934999999999999</v>
          </cell>
          <cell r="N488" t="str">
            <v>中药</v>
          </cell>
          <cell r="O488" t="str">
            <v>饮片类</v>
          </cell>
        </row>
        <row r="489">
          <cell r="D489">
            <v>3008996</v>
          </cell>
          <cell r="E489" t="str">
            <v>汤臣倍健钙维生素D维生素K软胶囊促销装 1000毫克*200粒*2瓶 汤臣倍健股</v>
          </cell>
          <cell r="F489" t="str">
            <v>盒</v>
          </cell>
          <cell r="G489">
            <v>286</v>
          </cell>
          <cell r="H489">
            <v>2</v>
          </cell>
          <cell r="I489">
            <v>572</v>
          </cell>
          <cell r="J489">
            <v>86.49</v>
          </cell>
          <cell r="K489">
            <v>172.98</v>
          </cell>
          <cell r="L489">
            <v>282</v>
          </cell>
          <cell r="M489">
            <v>564</v>
          </cell>
          <cell r="N489" t="str">
            <v>保健食品</v>
          </cell>
          <cell r="O489" t="str">
            <v>营养补充类</v>
          </cell>
        </row>
        <row r="490">
          <cell r="D490">
            <v>8505373</v>
          </cell>
          <cell r="E490" t="str">
            <v>保鲜碗三件套(惠氏赠) 650毫升*3 滁州艺鑫玻璃制品有限公司</v>
          </cell>
          <cell r="F490" t="str">
            <v>套</v>
          </cell>
          <cell r="G490">
            <v>2</v>
          </cell>
          <cell r="H490">
            <v>46</v>
          </cell>
          <cell r="I490">
            <v>92</v>
          </cell>
          <cell r="J490">
            <v>0.01</v>
          </cell>
          <cell r="K490">
            <v>0.46</v>
          </cell>
          <cell r="L490">
            <v>2</v>
          </cell>
          <cell r="M490">
            <v>92</v>
          </cell>
          <cell r="N490" t="str">
            <v>赠品</v>
          </cell>
          <cell r="O490" t="str">
            <v>商品赠品</v>
          </cell>
        </row>
        <row r="491">
          <cell r="D491">
            <v>2000498</v>
          </cell>
          <cell r="E491" t="str">
            <v>胆南星 块</v>
          </cell>
          <cell r="F491" t="str">
            <v>10克</v>
          </cell>
          <cell r="G491">
            <v>0.5</v>
          </cell>
          <cell r="H491">
            <v>284.60000000000002</v>
          </cell>
          <cell r="I491">
            <v>142.30000000000001</v>
          </cell>
          <cell r="J491">
            <v>0.4</v>
          </cell>
          <cell r="K491">
            <v>113.84</v>
          </cell>
          <cell r="L491">
            <v>0.49</v>
          </cell>
          <cell r="M491">
            <v>139.45400000000001</v>
          </cell>
          <cell r="N491" t="str">
            <v>中药</v>
          </cell>
          <cell r="O491" t="str">
            <v>饮片类</v>
          </cell>
        </row>
        <row r="492">
          <cell r="D492">
            <v>1031427</v>
          </cell>
          <cell r="E492" t="str">
            <v>阿达帕林凝胶 15克:15毫克 四川明欣药业有限责任公司</v>
          </cell>
          <cell r="F492" t="str">
            <v>支</v>
          </cell>
          <cell r="G492">
            <v>21.8</v>
          </cell>
          <cell r="H492">
            <v>5</v>
          </cell>
          <cell r="I492">
            <v>109</v>
          </cell>
          <cell r="J492">
            <v>7.59</v>
          </cell>
          <cell r="K492">
            <v>37.950000000000003</v>
          </cell>
          <cell r="L492">
            <v>21.2</v>
          </cell>
          <cell r="M492">
            <v>106</v>
          </cell>
          <cell r="N492" t="str">
            <v>中西成药</v>
          </cell>
          <cell r="O492" t="str">
            <v>外用药</v>
          </cell>
        </row>
        <row r="493">
          <cell r="D493">
            <v>3008051</v>
          </cell>
          <cell r="E493" t="str">
            <v>汤臣倍健多维男士多种维生素矿物质片 1.5克*60片 汤臣倍健股份有限公司</v>
          </cell>
          <cell r="F493" t="str">
            <v>瓶</v>
          </cell>
          <cell r="G493">
            <v>168</v>
          </cell>
          <cell r="H493">
            <v>10</v>
          </cell>
          <cell r="I493">
            <v>1680</v>
          </cell>
          <cell r="J493">
            <v>50.8</v>
          </cell>
          <cell r="K493">
            <v>508</v>
          </cell>
          <cell r="L493">
            <v>164</v>
          </cell>
          <cell r="M493">
            <v>1640</v>
          </cell>
          <cell r="N493" t="str">
            <v>保健食品</v>
          </cell>
          <cell r="O493" t="str">
            <v>营养补充类</v>
          </cell>
        </row>
        <row r="494">
          <cell r="D494">
            <v>1003683</v>
          </cell>
          <cell r="E494" t="str">
            <v>清肺抑火片 (镇南王) 0.6克*24片 云南省曲靖药业有限公司</v>
          </cell>
          <cell r="F494" t="str">
            <v>盒</v>
          </cell>
          <cell r="G494">
            <v>1.6</v>
          </cell>
          <cell r="H494">
            <v>7</v>
          </cell>
          <cell r="I494">
            <v>11.2</v>
          </cell>
          <cell r="J494">
            <v>1.54</v>
          </cell>
          <cell r="K494">
            <v>10.78</v>
          </cell>
          <cell r="L494">
            <v>1.5</v>
          </cell>
          <cell r="M494">
            <v>10.5</v>
          </cell>
          <cell r="N494" t="str">
            <v>中西成药</v>
          </cell>
          <cell r="O494" t="str">
            <v>祛痰止咳平喘用药</v>
          </cell>
        </row>
        <row r="495">
          <cell r="D495">
            <v>2002187</v>
          </cell>
          <cell r="E495" t="str">
            <v>蜜紫菀 蜜炙</v>
          </cell>
          <cell r="F495" t="str">
            <v>10克</v>
          </cell>
          <cell r="G495">
            <v>0.7</v>
          </cell>
          <cell r="H495">
            <v>92.4</v>
          </cell>
          <cell r="I495">
            <v>64.680000000000007</v>
          </cell>
          <cell r="J495">
            <v>0.35</v>
          </cell>
          <cell r="K495">
            <v>32.340000000000003</v>
          </cell>
          <cell r="L495">
            <v>0.6</v>
          </cell>
          <cell r="M495">
            <v>55.44</v>
          </cell>
          <cell r="N495" t="str">
            <v>中药</v>
          </cell>
          <cell r="O495" t="str">
            <v>饮片类</v>
          </cell>
        </row>
        <row r="496">
          <cell r="D496">
            <v>1036184</v>
          </cell>
          <cell r="E496" t="str">
            <v>枸橼酸莫沙必利分散片 (新络纳) 5毫克*24片 成都康弘药业集团股份有限公司</v>
          </cell>
          <cell r="F496" t="str">
            <v>盒</v>
          </cell>
          <cell r="G496">
            <v>35</v>
          </cell>
          <cell r="H496">
            <v>3</v>
          </cell>
          <cell r="I496">
            <v>105</v>
          </cell>
          <cell r="J496">
            <v>25.57</v>
          </cell>
          <cell r="K496">
            <v>76.709999999999994</v>
          </cell>
          <cell r="L496">
            <v>33.5</v>
          </cell>
          <cell r="M496">
            <v>100.5</v>
          </cell>
          <cell r="N496" t="str">
            <v>中西成药</v>
          </cell>
          <cell r="O496" t="str">
            <v>胃肠道用药</v>
          </cell>
        </row>
        <row r="497">
          <cell r="D497">
            <v>3010376</v>
          </cell>
          <cell r="E497" t="str">
            <v>钙维生素D片(孕妇乳母) 1.3克*60粒 汤臣倍健股份有限公司</v>
          </cell>
          <cell r="F497" t="str">
            <v>瓶</v>
          </cell>
          <cell r="G497">
            <v>108</v>
          </cell>
          <cell r="H497">
            <v>2</v>
          </cell>
          <cell r="I497">
            <v>216</v>
          </cell>
          <cell r="J497">
            <v>32.659999999999997</v>
          </cell>
          <cell r="K497">
            <v>65.319999999999993</v>
          </cell>
          <cell r="L497">
            <v>105.8</v>
          </cell>
          <cell r="M497">
            <v>211.6</v>
          </cell>
          <cell r="N497" t="str">
            <v>健康食品</v>
          </cell>
          <cell r="O497" t="str">
            <v>一般保健品</v>
          </cell>
        </row>
        <row r="498">
          <cell r="D498">
            <v>1008944</v>
          </cell>
          <cell r="E498" t="str">
            <v>扶正化瘀胶囊 0.3克*60粒 上海黄海制药有限责任公司</v>
          </cell>
          <cell r="F498" t="str">
            <v>瓶</v>
          </cell>
          <cell r="G498">
            <v>48.9</v>
          </cell>
          <cell r="H498">
            <v>10</v>
          </cell>
          <cell r="I498">
            <v>489</v>
          </cell>
          <cell r="J498">
            <v>40.299999999999997</v>
          </cell>
          <cell r="K498">
            <v>403</v>
          </cell>
          <cell r="L498">
            <v>48.4</v>
          </cell>
          <cell r="M498">
            <v>484</v>
          </cell>
          <cell r="N498" t="str">
            <v>中西成药</v>
          </cell>
          <cell r="O498" t="str">
            <v>肝胆用药</v>
          </cell>
        </row>
        <row r="499">
          <cell r="D499">
            <v>1028976</v>
          </cell>
          <cell r="E499" t="str">
            <v>百合固金片 0.4克*40片 广州诺金制药有限公司</v>
          </cell>
          <cell r="F499" t="str">
            <v>盒</v>
          </cell>
          <cell r="G499">
            <v>35.799999999999997</v>
          </cell>
          <cell r="H499">
            <v>39</v>
          </cell>
          <cell r="I499">
            <v>1396.2</v>
          </cell>
          <cell r="J499">
            <v>8.64</v>
          </cell>
          <cell r="K499">
            <v>336.96</v>
          </cell>
          <cell r="L499">
            <v>35.4</v>
          </cell>
          <cell r="M499">
            <v>1380.6</v>
          </cell>
          <cell r="N499" t="str">
            <v>中西成药</v>
          </cell>
          <cell r="O499" t="str">
            <v>祛痰止咳平喘用药</v>
          </cell>
        </row>
        <row r="500">
          <cell r="D500">
            <v>1024036</v>
          </cell>
          <cell r="E500" t="str">
            <v>夏桑菊颗粒 10克*28袋 广州白云山星群(药业)股份有限公司</v>
          </cell>
          <cell r="F500" t="str">
            <v>袋</v>
          </cell>
          <cell r="G500">
            <v>28</v>
          </cell>
          <cell r="H500">
            <v>2</v>
          </cell>
          <cell r="I500">
            <v>56</v>
          </cell>
          <cell r="J500">
            <v>14.54</v>
          </cell>
          <cell r="K500">
            <v>29.08</v>
          </cell>
          <cell r="L500">
            <v>27.1</v>
          </cell>
          <cell r="M500">
            <v>54.2</v>
          </cell>
          <cell r="N500" t="str">
            <v>中西成药</v>
          </cell>
          <cell r="O500" t="str">
            <v>清热解毒用药</v>
          </cell>
        </row>
        <row r="501">
          <cell r="D501">
            <v>2028843</v>
          </cell>
          <cell r="E501" t="str">
            <v>菊花(贡菊) 一等</v>
          </cell>
          <cell r="F501" t="str">
            <v>10克</v>
          </cell>
          <cell r="G501">
            <v>6.2</v>
          </cell>
          <cell r="H501">
            <v>55.8</v>
          </cell>
          <cell r="I501">
            <v>345.96</v>
          </cell>
          <cell r="J501">
            <v>1.0900000000000001</v>
          </cell>
          <cell r="K501">
            <v>60.822000000000003</v>
          </cell>
          <cell r="L501">
            <v>5.9</v>
          </cell>
          <cell r="M501">
            <v>329.22</v>
          </cell>
          <cell r="N501" t="str">
            <v>中药</v>
          </cell>
          <cell r="O501" t="str">
            <v>饮片类</v>
          </cell>
        </row>
        <row r="502">
          <cell r="D502">
            <v>1013716</v>
          </cell>
          <cell r="E502" t="str">
            <v>地特胰岛素注射液 (诺和平笔芯) 3毫升：300单位*1支 丹麦诺和诺德公司</v>
          </cell>
          <cell r="F502" t="str">
            <v>支</v>
          </cell>
          <cell r="G502">
            <v>182</v>
          </cell>
          <cell r="H502">
            <v>2</v>
          </cell>
          <cell r="I502">
            <v>364</v>
          </cell>
          <cell r="J502">
            <v>184.64</v>
          </cell>
          <cell r="K502">
            <v>369.28</v>
          </cell>
          <cell r="L502">
            <v>181.5</v>
          </cell>
          <cell r="M502">
            <v>363</v>
          </cell>
          <cell r="N502" t="str">
            <v>中西成药</v>
          </cell>
          <cell r="O502" t="str">
            <v>注射药</v>
          </cell>
        </row>
        <row r="503">
          <cell r="D503">
            <v>2030697</v>
          </cell>
          <cell r="E503" t="str">
            <v>西洋参粉 (同仁堂) 3克*20袋 北京同仁堂(亳州)饮片有限责任公司</v>
          </cell>
          <cell r="F503" t="str">
            <v>盒</v>
          </cell>
          <cell r="G503">
            <v>425</v>
          </cell>
          <cell r="H503">
            <v>2</v>
          </cell>
          <cell r="I503">
            <v>850</v>
          </cell>
          <cell r="J503">
            <v>223.94</v>
          </cell>
          <cell r="K503">
            <v>447.88</v>
          </cell>
          <cell r="L503">
            <v>412.2</v>
          </cell>
          <cell r="M503">
            <v>824.4</v>
          </cell>
          <cell r="N503" t="str">
            <v>中药</v>
          </cell>
          <cell r="O503" t="str">
            <v>参茸贵细类</v>
          </cell>
        </row>
        <row r="504">
          <cell r="D504">
            <v>2002768</v>
          </cell>
          <cell r="E504" t="str">
            <v>石韦 段</v>
          </cell>
          <cell r="F504" t="str">
            <v>10克</v>
          </cell>
          <cell r="G504">
            <v>0.39</v>
          </cell>
          <cell r="H504">
            <v>171</v>
          </cell>
          <cell r="I504">
            <v>66.69</v>
          </cell>
          <cell r="J504">
            <v>0.24</v>
          </cell>
          <cell r="K504">
            <v>41.04</v>
          </cell>
          <cell r="L504">
            <v>0.39</v>
          </cell>
          <cell r="M504">
            <v>66.69</v>
          </cell>
          <cell r="N504" t="str">
            <v>中药</v>
          </cell>
          <cell r="O504" t="str">
            <v>饮片类</v>
          </cell>
        </row>
        <row r="505">
          <cell r="D505">
            <v>8502011</v>
          </cell>
          <cell r="E505" t="str">
            <v>四季养生黄金真空锅(舒筋健腰丸) 32厘米 广州白云山陈李济药厂有限公司(广州陈</v>
          </cell>
          <cell r="F505" t="str">
            <v>个</v>
          </cell>
          <cell r="G505">
            <v>7.6</v>
          </cell>
          <cell r="H505">
            <v>1</v>
          </cell>
          <cell r="I505">
            <v>7.6</v>
          </cell>
          <cell r="J505">
            <v>0.01</v>
          </cell>
          <cell r="K505">
            <v>0.01</v>
          </cell>
          <cell r="L505">
            <v>7.6</v>
          </cell>
          <cell r="M505">
            <v>7.6</v>
          </cell>
          <cell r="N505" t="str">
            <v>赠品</v>
          </cell>
          <cell r="O505" t="str">
            <v>商品赠品</v>
          </cell>
        </row>
        <row r="506">
          <cell r="D506">
            <v>1014265</v>
          </cell>
          <cell r="E506" t="str">
            <v>枇杷止咳胶囊 0.25克*36粒 贵州神奇药业有限公司(贵州神奇药业股份有限公司</v>
          </cell>
          <cell r="F506" t="str">
            <v>盒</v>
          </cell>
          <cell r="G506">
            <v>29.8</v>
          </cell>
          <cell r="H506">
            <v>7</v>
          </cell>
          <cell r="I506">
            <v>208.6</v>
          </cell>
          <cell r="J506">
            <v>11.45</v>
          </cell>
          <cell r="K506">
            <v>80.150000000000006</v>
          </cell>
          <cell r="L506">
            <v>29</v>
          </cell>
          <cell r="M506">
            <v>203</v>
          </cell>
          <cell r="N506" t="str">
            <v>中西成药</v>
          </cell>
          <cell r="O506" t="str">
            <v>祛痰止咳平喘用药</v>
          </cell>
        </row>
        <row r="507">
          <cell r="D507">
            <v>2008800</v>
          </cell>
          <cell r="E507" t="str">
            <v>白芷(选) 一等</v>
          </cell>
          <cell r="F507" t="str">
            <v>10克</v>
          </cell>
          <cell r="G507">
            <v>0.6</v>
          </cell>
          <cell r="H507">
            <v>158.1</v>
          </cell>
          <cell r="I507">
            <v>94.86</v>
          </cell>
          <cell r="J507">
            <v>0.32</v>
          </cell>
          <cell r="K507">
            <v>50.591999999999999</v>
          </cell>
          <cell r="L507">
            <v>0.6</v>
          </cell>
          <cell r="M507">
            <v>94.86</v>
          </cell>
          <cell r="N507" t="str">
            <v>中药</v>
          </cell>
          <cell r="O507" t="str">
            <v>饮片类</v>
          </cell>
        </row>
        <row r="508">
          <cell r="D508">
            <v>6036642</v>
          </cell>
          <cell r="E508" t="str">
            <v>薇诺娜柔润保湿柔肤水 120毫升 昆明贝泰妮生物科技有限公司</v>
          </cell>
          <cell r="F508" t="str">
            <v>盒</v>
          </cell>
          <cell r="G508">
            <v>188</v>
          </cell>
          <cell r="H508">
            <v>4</v>
          </cell>
          <cell r="I508">
            <v>752</v>
          </cell>
          <cell r="J508">
            <v>153.41</v>
          </cell>
          <cell r="K508">
            <v>613.64</v>
          </cell>
          <cell r="L508">
            <v>186</v>
          </cell>
          <cell r="M508">
            <v>744</v>
          </cell>
          <cell r="N508" t="str">
            <v>个人护理</v>
          </cell>
          <cell r="O508" t="str">
            <v>护肤用品</v>
          </cell>
        </row>
        <row r="509">
          <cell r="D509">
            <v>1036876</v>
          </cell>
          <cell r="E509" t="str">
            <v>养阴清肺膏 100毫升 广西维威制药有限公司</v>
          </cell>
          <cell r="F509" t="str">
            <v>毫升</v>
          </cell>
          <cell r="G509">
            <v>39.799999999999997</v>
          </cell>
          <cell r="H509">
            <v>7</v>
          </cell>
          <cell r="I509">
            <v>278.60000000000002</v>
          </cell>
          <cell r="J509">
            <v>16.850000000000001</v>
          </cell>
          <cell r="K509">
            <v>117.95</v>
          </cell>
          <cell r="L509">
            <v>39</v>
          </cell>
          <cell r="M509">
            <v>273</v>
          </cell>
          <cell r="N509" t="str">
            <v>中西成药</v>
          </cell>
          <cell r="O509" t="str">
            <v>祛痰止咳平喘用药</v>
          </cell>
        </row>
        <row r="510">
          <cell r="D510">
            <v>5019790</v>
          </cell>
          <cell r="E510" t="str">
            <v>X安稳+瓶装试条(套机送) 50支*2 三诺生物传感股份有限公司</v>
          </cell>
          <cell r="F510" t="str">
            <v>盒</v>
          </cell>
          <cell r="G510">
            <v>0.01</v>
          </cell>
          <cell r="H510">
            <v>1</v>
          </cell>
          <cell r="I510">
            <v>0.01</v>
          </cell>
          <cell r="J510">
            <v>0.01</v>
          </cell>
          <cell r="K510">
            <v>0.01</v>
          </cell>
          <cell r="L510">
            <v>0.01</v>
          </cell>
          <cell r="M510">
            <v>0.01</v>
          </cell>
          <cell r="N510" t="str">
            <v>医疗器械</v>
          </cell>
          <cell r="O510" t="str">
            <v>糖尿病用品</v>
          </cell>
        </row>
        <row r="511">
          <cell r="D511">
            <v>1005653</v>
          </cell>
          <cell r="E511" t="str">
            <v>卵磷脂络合碘片 (沃丽汀) 1.5毫克*60片 第一药品产业株式会社(原日本第一</v>
          </cell>
          <cell r="F511" t="str">
            <v>盒</v>
          </cell>
          <cell r="G511">
            <v>123</v>
          </cell>
          <cell r="H511">
            <v>5</v>
          </cell>
          <cell r="I511">
            <v>615</v>
          </cell>
          <cell r="J511">
            <v>115.09</v>
          </cell>
          <cell r="K511">
            <v>575.45000000000005</v>
          </cell>
          <cell r="L511">
            <v>122</v>
          </cell>
          <cell r="M511">
            <v>610</v>
          </cell>
          <cell r="N511" t="str">
            <v>中西成药</v>
          </cell>
          <cell r="O511" t="str">
            <v>五官科用药</v>
          </cell>
        </row>
        <row r="512">
          <cell r="D512">
            <v>1004029</v>
          </cell>
          <cell r="E512" t="str">
            <v>茶新那敏片 (定喘止咳片) 60片 山西立业制药有限公司(原立业制药股份有限公司</v>
          </cell>
          <cell r="F512" t="str">
            <v>瓶</v>
          </cell>
          <cell r="G512">
            <v>12.8</v>
          </cell>
          <cell r="H512">
            <v>1</v>
          </cell>
          <cell r="I512">
            <v>12.8</v>
          </cell>
          <cell r="J512">
            <v>23.53</v>
          </cell>
          <cell r="K512">
            <v>23.53</v>
          </cell>
          <cell r="L512">
            <v>12.5</v>
          </cell>
          <cell r="M512">
            <v>12.5</v>
          </cell>
          <cell r="N512" t="str">
            <v>中西成药</v>
          </cell>
          <cell r="O512" t="str">
            <v>祛痰止咳平喘用药</v>
          </cell>
        </row>
        <row r="513">
          <cell r="D513">
            <v>1016139</v>
          </cell>
          <cell r="E513" t="str">
            <v>参松养心胶囊(以岭) 0.4克*84粒 北京以岭药业有限公司(原石家庄以岭)</v>
          </cell>
          <cell r="F513" t="str">
            <v>盒</v>
          </cell>
          <cell r="G513">
            <v>59.5</v>
          </cell>
          <cell r="H513">
            <v>6</v>
          </cell>
          <cell r="I513">
            <v>357</v>
          </cell>
          <cell r="J513">
            <v>33.81</v>
          </cell>
          <cell r="K513">
            <v>202.86</v>
          </cell>
          <cell r="L513">
            <v>58.5</v>
          </cell>
          <cell r="M513">
            <v>351</v>
          </cell>
          <cell r="N513" t="str">
            <v>中西成药</v>
          </cell>
          <cell r="O513" t="str">
            <v>心脑血管用药</v>
          </cell>
        </row>
        <row r="514">
          <cell r="D514">
            <v>3000802</v>
          </cell>
          <cell r="E514" t="str">
            <v>金银花硬质糖果 (斯特龙) 2克*22片 福建斯特龙生物药业有限公司(原厦门斯特</v>
          </cell>
          <cell r="F514" t="str">
            <v>盒</v>
          </cell>
          <cell r="G514">
            <v>4</v>
          </cell>
          <cell r="H514">
            <v>5</v>
          </cell>
          <cell r="I514">
            <v>20</v>
          </cell>
          <cell r="J514">
            <v>1.38</v>
          </cell>
          <cell r="K514">
            <v>6.9</v>
          </cell>
          <cell r="L514">
            <v>3.8</v>
          </cell>
          <cell r="M514">
            <v>19</v>
          </cell>
          <cell r="N514" t="str">
            <v>健康食品</v>
          </cell>
          <cell r="O514" t="str">
            <v>一般保健品</v>
          </cell>
        </row>
        <row r="515">
          <cell r="D515">
            <v>1011906</v>
          </cell>
          <cell r="E515" t="str">
            <v>氧氟沙星滴眼液 (润舒) 8毫升:24毫克 山东博士伦福瑞达制药有限公司</v>
          </cell>
          <cell r="F515" t="str">
            <v>瓶</v>
          </cell>
          <cell r="G515">
            <v>17.600000000000001</v>
          </cell>
          <cell r="H515">
            <v>3</v>
          </cell>
          <cell r="I515">
            <v>52.8</v>
          </cell>
          <cell r="J515">
            <v>8.06</v>
          </cell>
          <cell r="K515">
            <v>24.18</v>
          </cell>
          <cell r="L515">
            <v>17</v>
          </cell>
          <cell r="M515">
            <v>51</v>
          </cell>
          <cell r="N515" t="str">
            <v>中西成药</v>
          </cell>
          <cell r="O515" t="str">
            <v>外用药</v>
          </cell>
        </row>
        <row r="516">
          <cell r="D516">
            <v>1027702</v>
          </cell>
          <cell r="E516" t="str">
            <v>一枝蒿伤湿祛痛膏 7厘米*10厘米*6贴 云南白药集团股份有限公司</v>
          </cell>
          <cell r="F516" t="str">
            <v>盒</v>
          </cell>
          <cell r="G516">
            <v>38</v>
          </cell>
          <cell r="H516">
            <v>2</v>
          </cell>
          <cell r="I516">
            <v>76</v>
          </cell>
          <cell r="J516">
            <v>14.84</v>
          </cell>
          <cell r="K516">
            <v>29.68</v>
          </cell>
          <cell r="L516">
            <v>36.1</v>
          </cell>
          <cell r="M516">
            <v>72.2</v>
          </cell>
          <cell r="N516" t="str">
            <v>中西成药</v>
          </cell>
          <cell r="O516" t="str">
            <v>外用药</v>
          </cell>
        </row>
        <row r="517">
          <cell r="D517">
            <v>1006717</v>
          </cell>
          <cell r="E517" t="str">
            <v>缩泉胶囊 300毫克*60粒 湖南汉森制药股份有限公司</v>
          </cell>
          <cell r="F517" t="str">
            <v>瓶</v>
          </cell>
          <cell r="G517">
            <v>32.5</v>
          </cell>
          <cell r="H517">
            <v>19</v>
          </cell>
          <cell r="I517">
            <v>617.5</v>
          </cell>
          <cell r="J517">
            <v>30.6</v>
          </cell>
          <cell r="K517">
            <v>581.4</v>
          </cell>
          <cell r="L517">
            <v>32.200000000000003</v>
          </cell>
          <cell r="M517">
            <v>611.79999999999995</v>
          </cell>
          <cell r="N517" t="str">
            <v>中西成药</v>
          </cell>
          <cell r="O517" t="str">
            <v>补益药</v>
          </cell>
        </row>
        <row r="518">
          <cell r="D518">
            <v>6006000</v>
          </cell>
          <cell r="E518" t="str">
            <v>合生元派星较大婴儿配方奶粉(6-12月龄,2段)(原超级金装较大婴 900克 广</v>
          </cell>
          <cell r="F518" t="str">
            <v>盒</v>
          </cell>
          <cell r="G518">
            <v>378</v>
          </cell>
          <cell r="H518">
            <v>12</v>
          </cell>
          <cell r="I518">
            <v>4536</v>
          </cell>
          <cell r="J518">
            <v>322.8</v>
          </cell>
          <cell r="K518">
            <v>3873.6</v>
          </cell>
          <cell r="L518">
            <v>359.1</v>
          </cell>
          <cell r="M518">
            <v>4309.2</v>
          </cell>
          <cell r="N518" t="str">
            <v>母婴类</v>
          </cell>
          <cell r="O518" t="str">
            <v>母婴食品</v>
          </cell>
        </row>
        <row r="519">
          <cell r="D519">
            <v>1005449</v>
          </cell>
          <cell r="E519" t="str">
            <v>西地碘含片 (华素片) 1.5毫克*15片 北京华素制药股份有限公司</v>
          </cell>
          <cell r="F519" t="str">
            <v>盒</v>
          </cell>
          <cell r="G519">
            <v>7.5</v>
          </cell>
          <cell r="H519">
            <v>2</v>
          </cell>
          <cell r="I519">
            <v>15</v>
          </cell>
          <cell r="J519">
            <v>7.66</v>
          </cell>
          <cell r="K519">
            <v>15.32</v>
          </cell>
          <cell r="L519">
            <v>7.2</v>
          </cell>
          <cell r="M519">
            <v>14.4</v>
          </cell>
          <cell r="N519" t="str">
            <v>中西成药</v>
          </cell>
          <cell r="O519" t="str">
            <v>五官科用药</v>
          </cell>
        </row>
        <row r="520">
          <cell r="D520">
            <v>2008425</v>
          </cell>
          <cell r="E520" t="str">
            <v>丁香 100克*1袋 安徽惠隆中药饮片有限公司</v>
          </cell>
          <cell r="F520" t="str">
            <v>袋</v>
          </cell>
          <cell r="G520">
            <v>24.4</v>
          </cell>
          <cell r="H520">
            <v>7</v>
          </cell>
          <cell r="I520">
            <v>170.8</v>
          </cell>
          <cell r="J520">
            <v>12.43</v>
          </cell>
          <cell r="K520">
            <v>87.01</v>
          </cell>
          <cell r="L520">
            <v>23.8</v>
          </cell>
          <cell r="M520">
            <v>166.6</v>
          </cell>
          <cell r="N520" t="str">
            <v>中药</v>
          </cell>
          <cell r="O520" t="str">
            <v>饮片类</v>
          </cell>
        </row>
        <row r="521">
          <cell r="D521">
            <v>1008720</v>
          </cell>
          <cell r="E521" t="str">
            <v>拉米夫定片 (贺普丁) 0.1克*14片 葛兰素史克制药(苏州)有限公司</v>
          </cell>
          <cell r="F521" t="str">
            <v>盒</v>
          </cell>
          <cell r="G521">
            <v>175</v>
          </cell>
          <cell r="H521">
            <v>3</v>
          </cell>
          <cell r="I521">
            <v>525</v>
          </cell>
          <cell r="J521">
            <v>146.80000000000001</v>
          </cell>
          <cell r="K521">
            <v>440.4</v>
          </cell>
          <cell r="L521">
            <v>170</v>
          </cell>
          <cell r="M521">
            <v>510</v>
          </cell>
          <cell r="N521" t="str">
            <v>中西成药</v>
          </cell>
          <cell r="O521" t="str">
            <v>肝胆用药</v>
          </cell>
        </row>
        <row r="522">
          <cell r="D522">
            <v>2004122</v>
          </cell>
          <cell r="E522" t="str">
            <v>地骨皮 段</v>
          </cell>
          <cell r="F522" t="str">
            <v>10克</v>
          </cell>
          <cell r="G522">
            <v>1.2</v>
          </cell>
          <cell r="H522">
            <v>58.2</v>
          </cell>
          <cell r="I522">
            <v>69.84</v>
          </cell>
          <cell r="J522">
            <v>0.9</v>
          </cell>
          <cell r="K522">
            <v>52.38</v>
          </cell>
          <cell r="L522">
            <v>1</v>
          </cell>
          <cell r="M522">
            <v>58.2</v>
          </cell>
          <cell r="N522" t="str">
            <v>中药</v>
          </cell>
          <cell r="O522" t="str">
            <v>饮片类</v>
          </cell>
        </row>
        <row r="523">
          <cell r="D523">
            <v>1000852</v>
          </cell>
          <cell r="E523" t="str">
            <v>双氯芬酸二乙胺乳胶剂 (扶他林) 20克 GSK Consumer Health</v>
          </cell>
          <cell r="F523" t="str">
            <v>支</v>
          </cell>
          <cell r="G523">
            <v>27.5</v>
          </cell>
          <cell r="H523">
            <v>4</v>
          </cell>
          <cell r="I523">
            <v>110</v>
          </cell>
          <cell r="J523">
            <v>19.989999999999998</v>
          </cell>
          <cell r="K523">
            <v>79.959999999999994</v>
          </cell>
          <cell r="L523">
            <v>26.8</v>
          </cell>
          <cell r="M523">
            <v>107.2</v>
          </cell>
          <cell r="N523" t="str">
            <v>中西成药</v>
          </cell>
          <cell r="O523" t="str">
            <v>外用药</v>
          </cell>
        </row>
        <row r="524">
          <cell r="D524">
            <v>1001002</v>
          </cell>
          <cell r="E524" t="str">
            <v>罗红霉素干混悬剂 50毫克*6袋 上海现代制药股份有限公司</v>
          </cell>
          <cell r="F524" t="str">
            <v>盒</v>
          </cell>
          <cell r="G524">
            <v>2.4</v>
          </cell>
          <cell r="H524">
            <v>2</v>
          </cell>
          <cell r="I524">
            <v>4.8</v>
          </cell>
          <cell r="J524">
            <v>1.84</v>
          </cell>
          <cell r="K524">
            <v>3.68</v>
          </cell>
          <cell r="L524">
            <v>2.2999999999999998</v>
          </cell>
          <cell r="M524">
            <v>4.5999999999999996</v>
          </cell>
          <cell r="N524" t="str">
            <v>中西成药</v>
          </cell>
          <cell r="O524" t="str">
            <v>抗菌消炎药</v>
          </cell>
        </row>
        <row r="525">
          <cell r="D525">
            <v>6016544</v>
          </cell>
          <cell r="E525" t="str">
            <v>古方红糖 265克 黔西南古方红糖有限责任公司</v>
          </cell>
          <cell r="F525" t="str">
            <v>罐</v>
          </cell>
          <cell r="G525">
            <v>65</v>
          </cell>
          <cell r="H525">
            <v>8</v>
          </cell>
          <cell r="I525">
            <v>520</v>
          </cell>
          <cell r="J525">
            <v>39.78</v>
          </cell>
          <cell r="K525">
            <v>318.24</v>
          </cell>
          <cell r="L525">
            <v>63.6</v>
          </cell>
          <cell r="M525">
            <v>508.8</v>
          </cell>
          <cell r="N525" t="str">
            <v>普通食品</v>
          </cell>
          <cell r="O525" t="str">
            <v>调味类</v>
          </cell>
        </row>
        <row r="526">
          <cell r="D526">
            <v>1008908</v>
          </cell>
          <cell r="E526" t="str">
            <v>富马酸酮替芬片 60片 江苏鹏鹞药业有限公司</v>
          </cell>
          <cell r="F526" t="str">
            <v>瓶</v>
          </cell>
          <cell r="G526">
            <v>1.9</v>
          </cell>
          <cell r="H526">
            <v>3</v>
          </cell>
          <cell r="I526">
            <v>5.7</v>
          </cell>
          <cell r="J526">
            <v>2.54</v>
          </cell>
          <cell r="K526">
            <v>7.62</v>
          </cell>
          <cell r="L526">
            <v>1.8</v>
          </cell>
          <cell r="M526">
            <v>5.4</v>
          </cell>
          <cell r="N526" t="str">
            <v>中西成药</v>
          </cell>
          <cell r="O526" t="str">
            <v>抗晕止吐抗过敏用药</v>
          </cell>
        </row>
        <row r="527">
          <cell r="D527">
            <v>1001153</v>
          </cell>
          <cell r="E527" t="str">
            <v>复方薄荷脑软膏 (曼秀雷敦) 10克 曼秀雷敦(中国)药业有限公司</v>
          </cell>
          <cell r="F527" t="str">
            <v>盒</v>
          </cell>
          <cell r="G527">
            <v>8.8000000000000007</v>
          </cell>
          <cell r="H527">
            <v>2</v>
          </cell>
          <cell r="I527">
            <v>17.600000000000001</v>
          </cell>
          <cell r="J527">
            <v>7.97</v>
          </cell>
          <cell r="K527">
            <v>15.94</v>
          </cell>
          <cell r="L527">
            <v>8.5</v>
          </cell>
          <cell r="M527">
            <v>17</v>
          </cell>
          <cell r="N527" t="str">
            <v>中西成药</v>
          </cell>
          <cell r="O527" t="str">
            <v>外用药</v>
          </cell>
        </row>
        <row r="528">
          <cell r="D528">
            <v>3003094</v>
          </cell>
          <cell r="E528" t="str">
            <v>奥斯莱康大保龙惠普生牌钙维生素D叶酸咀嚼(原钙维生素D叶酸咀嚼片) (奥斯莱康)</v>
          </cell>
          <cell r="F528" t="str">
            <v>瓶</v>
          </cell>
          <cell r="G528">
            <v>88</v>
          </cell>
          <cell r="H528">
            <v>2</v>
          </cell>
          <cell r="I528">
            <v>176</v>
          </cell>
          <cell r="J528">
            <v>7.36</v>
          </cell>
          <cell r="K528">
            <v>14.72</v>
          </cell>
          <cell r="L528">
            <v>85.9</v>
          </cell>
          <cell r="M528">
            <v>171.8</v>
          </cell>
          <cell r="N528" t="str">
            <v>保健食品</v>
          </cell>
          <cell r="O528" t="str">
            <v>营养补充类</v>
          </cell>
        </row>
        <row r="529">
          <cell r="D529">
            <v>1008462</v>
          </cell>
          <cell r="E529" t="str">
            <v>奥氮平片 (欧兰宁) 10毫克*7片 江苏豪森药业集团有限公司(原江苏豪森药业股</v>
          </cell>
          <cell r="F529" t="str">
            <v>盒</v>
          </cell>
          <cell r="G529">
            <v>102</v>
          </cell>
          <cell r="H529">
            <v>8</v>
          </cell>
          <cell r="I529">
            <v>816</v>
          </cell>
          <cell r="J529">
            <v>97.34</v>
          </cell>
          <cell r="K529">
            <v>778.72</v>
          </cell>
          <cell r="L529">
            <v>101.5</v>
          </cell>
          <cell r="M529">
            <v>812</v>
          </cell>
          <cell r="N529" t="str">
            <v>中西成药</v>
          </cell>
          <cell r="O529" t="str">
            <v>精神病用药</v>
          </cell>
        </row>
        <row r="530">
          <cell r="D530">
            <v>1016136</v>
          </cell>
          <cell r="E530" t="str">
            <v>乳酸菌素片 0.4克*32片 江中药业股份有限公司</v>
          </cell>
          <cell r="F530" t="str">
            <v>盒</v>
          </cell>
          <cell r="G530">
            <v>18</v>
          </cell>
          <cell r="H530">
            <v>13</v>
          </cell>
          <cell r="I530">
            <v>234</v>
          </cell>
          <cell r="J530">
            <v>6.93</v>
          </cell>
          <cell r="K530">
            <v>90.09</v>
          </cell>
          <cell r="L530">
            <v>17.5</v>
          </cell>
          <cell r="M530">
            <v>227.5</v>
          </cell>
          <cell r="N530" t="str">
            <v>中西成药</v>
          </cell>
          <cell r="O530" t="str">
            <v>胃肠道用药</v>
          </cell>
        </row>
        <row r="531">
          <cell r="D531">
            <v>2031429</v>
          </cell>
          <cell r="E531" t="str">
            <v>百合 精选</v>
          </cell>
          <cell r="F531" t="str">
            <v>10克</v>
          </cell>
          <cell r="G531">
            <v>1.3</v>
          </cell>
          <cell r="H531">
            <v>71.2</v>
          </cell>
          <cell r="I531">
            <v>92.56</v>
          </cell>
          <cell r="J531">
            <v>0.5</v>
          </cell>
          <cell r="K531">
            <v>35.6</v>
          </cell>
          <cell r="L531">
            <v>1.3</v>
          </cell>
          <cell r="M531">
            <v>92.56</v>
          </cell>
          <cell r="N531" t="str">
            <v>中药</v>
          </cell>
          <cell r="O531" t="str">
            <v>饮片类</v>
          </cell>
        </row>
        <row r="532">
          <cell r="D532">
            <v>1035623</v>
          </cell>
          <cell r="E532" t="str">
            <v>别嘌醇片 0.1克*20片 合肥久联制药有限公司</v>
          </cell>
          <cell r="F532" t="str">
            <v>盒</v>
          </cell>
          <cell r="G532">
            <v>36.5</v>
          </cell>
          <cell r="H532">
            <v>6</v>
          </cell>
          <cell r="I532">
            <v>219</v>
          </cell>
          <cell r="J532">
            <v>26.5</v>
          </cell>
          <cell r="K532">
            <v>159</v>
          </cell>
          <cell r="L532">
            <v>35.799999999999997</v>
          </cell>
          <cell r="M532">
            <v>214.8</v>
          </cell>
          <cell r="N532" t="str">
            <v>中西成药</v>
          </cell>
          <cell r="O532" t="str">
            <v>风湿伤科镇痛用药</v>
          </cell>
        </row>
        <row r="533">
          <cell r="D533">
            <v>1006484</v>
          </cell>
          <cell r="E533" t="str">
            <v>六味地黄丸(浓缩丸) 200丸 九芝堂股份有限公司</v>
          </cell>
          <cell r="F533" t="str">
            <v>瓶</v>
          </cell>
          <cell r="G533">
            <v>19.8</v>
          </cell>
          <cell r="H533">
            <v>3</v>
          </cell>
          <cell r="I533">
            <v>59.4</v>
          </cell>
          <cell r="J533">
            <v>12.03</v>
          </cell>
          <cell r="K533">
            <v>36.090000000000003</v>
          </cell>
          <cell r="L533">
            <v>19.8</v>
          </cell>
          <cell r="M533">
            <v>59.4</v>
          </cell>
          <cell r="N533" t="str">
            <v>中西成药</v>
          </cell>
          <cell r="O533" t="str">
            <v>补益药</v>
          </cell>
        </row>
        <row r="534">
          <cell r="D534">
            <v>1032830</v>
          </cell>
          <cell r="E534" t="str">
            <v>阿归养血糖浆 200毫升 湖北广仁药业有限公司</v>
          </cell>
          <cell r="F534" t="str">
            <v>瓶</v>
          </cell>
          <cell r="G534">
            <v>19</v>
          </cell>
          <cell r="H534">
            <v>5</v>
          </cell>
          <cell r="I534">
            <v>95</v>
          </cell>
          <cell r="J534">
            <v>9.01</v>
          </cell>
          <cell r="K534">
            <v>45.05</v>
          </cell>
          <cell r="L534">
            <v>19</v>
          </cell>
          <cell r="M534">
            <v>95</v>
          </cell>
          <cell r="N534" t="str">
            <v>中西成药</v>
          </cell>
          <cell r="O534" t="str">
            <v>补益药</v>
          </cell>
        </row>
        <row r="535">
          <cell r="D535">
            <v>1010331</v>
          </cell>
          <cell r="E535" t="str">
            <v>跌打丸 3克*6丸 北京同仁堂科技发展股份有限公司</v>
          </cell>
          <cell r="F535" t="str">
            <v>盒</v>
          </cell>
          <cell r="G535">
            <v>4.8</v>
          </cell>
          <cell r="H535">
            <v>3</v>
          </cell>
          <cell r="I535">
            <v>14.4</v>
          </cell>
          <cell r="J535">
            <v>6.12</v>
          </cell>
          <cell r="K535">
            <v>18.36</v>
          </cell>
          <cell r="L535">
            <v>4.5</v>
          </cell>
          <cell r="M535">
            <v>13.5</v>
          </cell>
          <cell r="N535" t="str">
            <v>中西成药</v>
          </cell>
          <cell r="O535" t="str">
            <v>风湿伤科镇痛用药</v>
          </cell>
        </row>
        <row r="536">
          <cell r="D536">
            <v>8501791</v>
          </cell>
          <cell r="E536" t="str">
            <v>韩仕达珍珠压花锅(曹清华赠) 34厘米 永康市芝英富达液压制品厂</v>
          </cell>
          <cell r="F536" t="str">
            <v>个</v>
          </cell>
          <cell r="G536">
            <v>38</v>
          </cell>
          <cell r="H536">
            <v>5</v>
          </cell>
          <cell r="I536">
            <v>190</v>
          </cell>
          <cell r="J536">
            <v>0.01</v>
          </cell>
          <cell r="K536">
            <v>0.05</v>
          </cell>
          <cell r="L536">
            <v>38</v>
          </cell>
          <cell r="M536">
            <v>190</v>
          </cell>
          <cell r="N536" t="str">
            <v>赠品</v>
          </cell>
          <cell r="O536" t="str">
            <v>商品赠品</v>
          </cell>
        </row>
        <row r="537">
          <cell r="D537">
            <v>1001551</v>
          </cell>
          <cell r="E537" t="str">
            <v>盐酸左氧氟沙星胶囊 0.1克*6粒 康普药业股份限公司(湖南康普药业)</v>
          </cell>
          <cell r="F537" t="str">
            <v>盒</v>
          </cell>
          <cell r="G537">
            <v>2</v>
          </cell>
          <cell r="H537">
            <v>4</v>
          </cell>
          <cell r="I537">
            <v>8</v>
          </cell>
          <cell r="J537">
            <v>1.79</v>
          </cell>
          <cell r="K537">
            <v>7.16</v>
          </cell>
          <cell r="L537">
            <v>1.9</v>
          </cell>
          <cell r="M537">
            <v>7.6</v>
          </cell>
          <cell r="N537" t="str">
            <v>中西成药</v>
          </cell>
          <cell r="O537" t="str">
            <v>抗菌消炎药</v>
          </cell>
        </row>
        <row r="538">
          <cell r="D538">
            <v>8600154</v>
          </cell>
          <cell r="E538" t="str">
            <v>欢乐蛋卡（50送30） 1 益丰大药房</v>
          </cell>
          <cell r="F538" t="str">
            <v>张</v>
          </cell>
          <cell r="G538">
            <v>0.01</v>
          </cell>
          <cell r="H538">
            <v>5000</v>
          </cell>
          <cell r="I538">
            <v>50</v>
          </cell>
          <cell r="J538">
            <v>0</v>
          </cell>
          <cell r="K538">
            <v>0</v>
          </cell>
          <cell r="L538">
            <v>0.01</v>
          </cell>
          <cell r="M538">
            <v>50</v>
          </cell>
          <cell r="N538" t="str">
            <v>服务类</v>
          </cell>
          <cell r="O538" t="str">
            <v>欢乐蛋卡</v>
          </cell>
        </row>
        <row r="539">
          <cell r="D539">
            <v>1002870</v>
          </cell>
          <cell r="E539" t="str">
            <v>蜜炼川贝枇杷膏 138克 广州白云山潘高寿药业股份有限公司(广州潘高寿药业)</v>
          </cell>
          <cell r="F539" t="str">
            <v>瓶</v>
          </cell>
          <cell r="G539">
            <v>23.8</v>
          </cell>
          <cell r="H539">
            <v>6</v>
          </cell>
          <cell r="I539">
            <v>142.80000000000001</v>
          </cell>
          <cell r="J539">
            <v>14.28</v>
          </cell>
          <cell r="K539">
            <v>85.68</v>
          </cell>
          <cell r="L539">
            <v>23.2</v>
          </cell>
          <cell r="M539">
            <v>139.19999999999999</v>
          </cell>
          <cell r="N539" t="str">
            <v>中西成药</v>
          </cell>
          <cell r="O539" t="str">
            <v>祛痰止咳平喘用药</v>
          </cell>
        </row>
        <row r="540">
          <cell r="D540">
            <v>5003405</v>
          </cell>
          <cell r="E540" t="str">
            <v>人绒毛膜促性腺激素检测试纸验孕盒 HCG-C05 1人份 深圳市比特科技有限公司</v>
          </cell>
          <cell r="F540" t="str">
            <v>盒</v>
          </cell>
          <cell r="G540">
            <v>12.9</v>
          </cell>
          <cell r="H540">
            <v>3</v>
          </cell>
          <cell r="I540">
            <v>38.700000000000003</v>
          </cell>
          <cell r="J540">
            <v>2.5299999999999998</v>
          </cell>
          <cell r="K540">
            <v>7.59</v>
          </cell>
          <cell r="L540">
            <v>12.4</v>
          </cell>
          <cell r="M540">
            <v>37.200000000000003</v>
          </cell>
          <cell r="N540" t="str">
            <v>医疗器械</v>
          </cell>
          <cell r="O540" t="str">
            <v>性保健用品</v>
          </cell>
        </row>
        <row r="541">
          <cell r="D541">
            <v>5001886</v>
          </cell>
          <cell r="E541" t="str">
            <v>磁疗疝气治疗袋(磁疗袋) 成人型 商丘市金光医疗器械有限公司</v>
          </cell>
          <cell r="F541" t="str">
            <v>盒</v>
          </cell>
          <cell r="G541">
            <v>186</v>
          </cell>
          <cell r="H541">
            <v>3</v>
          </cell>
          <cell r="I541">
            <v>558</v>
          </cell>
          <cell r="J541">
            <v>125.18</v>
          </cell>
          <cell r="K541">
            <v>375.54</v>
          </cell>
          <cell r="L541">
            <v>183.8</v>
          </cell>
          <cell r="M541">
            <v>551.4</v>
          </cell>
          <cell r="N541" t="str">
            <v>医疗器械</v>
          </cell>
          <cell r="O541" t="str">
            <v>康复理疗用品</v>
          </cell>
        </row>
        <row r="542">
          <cell r="D542">
            <v>5014782</v>
          </cell>
          <cell r="E542" t="str">
            <v>可孚腰椎固定带 KFYG004(腰康宝)M 湖南可孚医疗科技发展有限公司</v>
          </cell>
          <cell r="F542" t="str">
            <v>个</v>
          </cell>
          <cell r="G542">
            <v>118</v>
          </cell>
          <cell r="H542">
            <v>2</v>
          </cell>
          <cell r="I542">
            <v>236</v>
          </cell>
          <cell r="J542">
            <v>47.43</v>
          </cell>
          <cell r="K542">
            <v>94.86</v>
          </cell>
          <cell r="L542">
            <v>116</v>
          </cell>
          <cell r="M542">
            <v>232</v>
          </cell>
          <cell r="N542" t="str">
            <v>医疗器械</v>
          </cell>
          <cell r="O542" t="str">
            <v>康复理疗用品</v>
          </cell>
        </row>
        <row r="543">
          <cell r="D543">
            <v>1029045</v>
          </cell>
          <cell r="E543" t="str">
            <v>维生素C咀嚼片 200毫克*60片 东北制药集团沈阳第一制药有限公司</v>
          </cell>
          <cell r="F543" t="str">
            <v>盒</v>
          </cell>
          <cell r="G543">
            <v>46</v>
          </cell>
          <cell r="H543">
            <v>52</v>
          </cell>
          <cell r="I543">
            <v>2392</v>
          </cell>
          <cell r="J543">
            <v>11.32</v>
          </cell>
          <cell r="K543">
            <v>588.64</v>
          </cell>
          <cell r="L543">
            <v>45</v>
          </cell>
          <cell r="M543">
            <v>2340</v>
          </cell>
          <cell r="N543" t="str">
            <v>中西成药</v>
          </cell>
          <cell r="O543" t="str">
            <v>维生素和钙类</v>
          </cell>
        </row>
        <row r="544">
          <cell r="D544">
            <v>1009469</v>
          </cell>
          <cell r="E544" t="str">
            <v>复方黄松洗液 (肤阴洁) 160毫升 广西源安堂药业有限公司</v>
          </cell>
          <cell r="F544" t="str">
            <v>瓶</v>
          </cell>
          <cell r="G544">
            <v>13.8</v>
          </cell>
          <cell r="H544">
            <v>4</v>
          </cell>
          <cell r="I544">
            <v>55.2</v>
          </cell>
          <cell r="J544">
            <v>16.62</v>
          </cell>
          <cell r="K544">
            <v>66.48</v>
          </cell>
          <cell r="L544">
            <v>13.3</v>
          </cell>
          <cell r="M544">
            <v>53.2</v>
          </cell>
          <cell r="N544" t="str">
            <v>中西成药</v>
          </cell>
          <cell r="O544" t="str">
            <v>外用药</v>
          </cell>
        </row>
        <row r="545">
          <cell r="D545">
            <v>5023751</v>
          </cell>
          <cell r="E545" t="str">
            <v>创口贴(消毒级)(弹力布型) 20片 振德医疗用品股份有限公司</v>
          </cell>
          <cell r="F545" t="str">
            <v>盒</v>
          </cell>
          <cell r="G545">
            <v>6.8</v>
          </cell>
          <cell r="H545">
            <v>10</v>
          </cell>
          <cell r="I545">
            <v>68</v>
          </cell>
          <cell r="J545">
            <v>1.97</v>
          </cell>
          <cell r="K545">
            <v>19.7</v>
          </cell>
          <cell r="L545">
            <v>6.5</v>
          </cell>
          <cell r="M545">
            <v>65</v>
          </cell>
          <cell r="N545" t="str">
            <v>医疗器械</v>
          </cell>
          <cell r="O545" t="str">
            <v>功能性贴膏</v>
          </cell>
        </row>
        <row r="546">
          <cell r="D546">
            <v>1000405</v>
          </cell>
          <cell r="E546" t="str">
            <v>萘替芬酮康唑乳膏 (必亮) 10克 重庆华邦制药有限公司(重庆华邦制药股份有限公</v>
          </cell>
          <cell r="F546" t="str">
            <v>支</v>
          </cell>
          <cell r="G546">
            <v>18.600000000000001</v>
          </cell>
          <cell r="H546">
            <v>1</v>
          </cell>
          <cell r="I546">
            <v>18.600000000000001</v>
          </cell>
          <cell r="J546">
            <v>19.79</v>
          </cell>
          <cell r="K546">
            <v>19.79</v>
          </cell>
          <cell r="L546">
            <v>18.399999999999999</v>
          </cell>
          <cell r="M546">
            <v>18.399999999999999</v>
          </cell>
          <cell r="N546" t="str">
            <v>中西成药</v>
          </cell>
          <cell r="O546" t="str">
            <v>外用药</v>
          </cell>
        </row>
        <row r="547">
          <cell r="D547">
            <v>1025343</v>
          </cell>
          <cell r="E547" t="str">
            <v>银杏叶分散片 19.2毫克*12片*3板 湖南华纳大药厂股份有限公司</v>
          </cell>
          <cell r="F547" t="str">
            <v>盒</v>
          </cell>
          <cell r="G547">
            <v>35.799999999999997</v>
          </cell>
          <cell r="H547">
            <v>10</v>
          </cell>
          <cell r="I547">
            <v>358</v>
          </cell>
          <cell r="J547">
            <v>9.33</v>
          </cell>
          <cell r="K547">
            <v>93.3</v>
          </cell>
          <cell r="L547">
            <v>35.200000000000003</v>
          </cell>
          <cell r="M547">
            <v>352</v>
          </cell>
          <cell r="N547" t="str">
            <v>中西成药</v>
          </cell>
          <cell r="O547" t="str">
            <v>心脑血管用药</v>
          </cell>
        </row>
        <row r="548">
          <cell r="D548">
            <v>1005851</v>
          </cell>
          <cell r="E548" t="str">
            <v>金嗓开音丸 360丸 西安碑林药业股份有限公司</v>
          </cell>
          <cell r="F548" t="str">
            <v>盒</v>
          </cell>
          <cell r="G548">
            <v>13.5</v>
          </cell>
          <cell r="H548">
            <v>3</v>
          </cell>
          <cell r="I548">
            <v>40.5</v>
          </cell>
          <cell r="J548">
            <v>15.79</v>
          </cell>
          <cell r="K548">
            <v>47.37</v>
          </cell>
          <cell r="L548">
            <v>13.1</v>
          </cell>
          <cell r="M548">
            <v>39.299999999999997</v>
          </cell>
          <cell r="N548" t="str">
            <v>中西成药</v>
          </cell>
          <cell r="O548" t="str">
            <v>五官科用药</v>
          </cell>
        </row>
        <row r="549">
          <cell r="D549">
            <v>8600156</v>
          </cell>
          <cell r="E549" t="str">
            <v>抵用券 0.01元 益丰大药房</v>
          </cell>
          <cell r="F549" t="str">
            <v>张</v>
          </cell>
          <cell r="G549">
            <v>0.01</v>
          </cell>
          <cell r="H549">
            <v>5000</v>
          </cell>
          <cell r="I549">
            <v>50</v>
          </cell>
          <cell r="J549">
            <v>0</v>
          </cell>
          <cell r="K549">
            <v>0</v>
          </cell>
          <cell r="L549">
            <v>0.01</v>
          </cell>
          <cell r="M549">
            <v>50</v>
          </cell>
          <cell r="N549" t="str">
            <v>服务类</v>
          </cell>
          <cell r="O549" t="str">
            <v>欢乐蛋卡</v>
          </cell>
        </row>
        <row r="550">
          <cell r="D550">
            <v>1002587</v>
          </cell>
          <cell r="E550" t="str">
            <v>小儿感冒颗粒 6克*10袋 华润三九(枣庄)药业有限公司</v>
          </cell>
          <cell r="F550" t="str">
            <v>盒</v>
          </cell>
          <cell r="G550">
            <v>9</v>
          </cell>
          <cell r="H550">
            <v>5</v>
          </cell>
          <cell r="I550">
            <v>45</v>
          </cell>
          <cell r="J550">
            <v>9.9600000000000009</v>
          </cell>
          <cell r="K550">
            <v>49.8</v>
          </cell>
          <cell r="L550">
            <v>8.9</v>
          </cell>
          <cell r="M550">
            <v>44.5</v>
          </cell>
          <cell r="N550" t="str">
            <v>中西成药</v>
          </cell>
          <cell r="O550" t="str">
            <v>抗感冒用药</v>
          </cell>
        </row>
        <row r="551">
          <cell r="D551">
            <v>1018097</v>
          </cell>
          <cell r="E551" t="str">
            <v>卡泊三醇搽剂 (达力士) 30毫升:1.5毫克 丹麦利奥制药有限公司</v>
          </cell>
          <cell r="F551" t="str">
            <v>瓶</v>
          </cell>
          <cell r="G551">
            <v>110</v>
          </cell>
          <cell r="H551">
            <v>2</v>
          </cell>
          <cell r="I551">
            <v>220</v>
          </cell>
          <cell r="J551">
            <v>118.49</v>
          </cell>
          <cell r="K551">
            <v>236.98</v>
          </cell>
          <cell r="L551">
            <v>109.5</v>
          </cell>
          <cell r="M551">
            <v>219</v>
          </cell>
          <cell r="N551" t="str">
            <v>中西成药</v>
          </cell>
          <cell r="O551" t="str">
            <v>外用药</v>
          </cell>
        </row>
        <row r="552">
          <cell r="D552">
            <v>1025069</v>
          </cell>
          <cell r="E552" t="str">
            <v>十全大补丸 360丸 九芝堂股份有限公司</v>
          </cell>
          <cell r="F552" t="str">
            <v>瓶</v>
          </cell>
          <cell r="G552">
            <v>35</v>
          </cell>
          <cell r="H552">
            <v>3</v>
          </cell>
          <cell r="I552">
            <v>105</v>
          </cell>
          <cell r="J552">
            <v>18.809999999999999</v>
          </cell>
          <cell r="K552">
            <v>56.43</v>
          </cell>
          <cell r="L552">
            <v>34</v>
          </cell>
          <cell r="M552">
            <v>102</v>
          </cell>
          <cell r="N552" t="str">
            <v>中西成药</v>
          </cell>
          <cell r="O552" t="str">
            <v>补益药</v>
          </cell>
        </row>
        <row r="553">
          <cell r="D553">
            <v>8006392</v>
          </cell>
          <cell r="E553" t="str">
            <v>桂圆肉 500克 益阳市亮丰食品有限公司</v>
          </cell>
          <cell r="F553" t="str">
            <v>桶</v>
          </cell>
          <cell r="G553">
            <v>54.8</v>
          </cell>
          <cell r="H553">
            <v>4</v>
          </cell>
          <cell r="I553">
            <v>219.2</v>
          </cell>
          <cell r="J553">
            <v>38.700000000000003</v>
          </cell>
          <cell r="K553">
            <v>154.80000000000001</v>
          </cell>
          <cell r="L553">
            <v>53.8</v>
          </cell>
          <cell r="M553">
            <v>215.2</v>
          </cell>
          <cell r="N553" t="str">
            <v>健康食品</v>
          </cell>
          <cell r="O553" t="str">
            <v>药食养生</v>
          </cell>
        </row>
        <row r="554">
          <cell r="D554">
            <v>1010836</v>
          </cell>
          <cell r="E554" t="str">
            <v>布洛芬缓释胶囊 (协新舒) 0.3克*20粒 协和药业有限公司</v>
          </cell>
          <cell r="F554" t="str">
            <v>盒</v>
          </cell>
          <cell r="G554">
            <v>13.8</v>
          </cell>
          <cell r="H554">
            <v>15</v>
          </cell>
          <cell r="I554">
            <v>207</v>
          </cell>
          <cell r="J554">
            <v>4.67</v>
          </cell>
          <cell r="K554">
            <v>70.05</v>
          </cell>
          <cell r="L554">
            <v>13.2</v>
          </cell>
          <cell r="M554">
            <v>198</v>
          </cell>
          <cell r="N554" t="str">
            <v>中西成药</v>
          </cell>
          <cell r="O554" t="str">
            <v>风湿伤科镇痛用药</v>
          </cell>
        </row>
        <row r="555">
          <cell r="D555">
            <v>1013267</v>
          </cell>
          <cell r="E555" t="str">
            <v>苄达赖氨酸滴眼液 (莎普爱思) 5毫升:25毫克*5支 浙江莎普爱思药业股份有限</v>
          </cell>
          <cell r="F555" t="str">
            <v>盒</v>
          </cell>
          <cell r="G555">
            <v>198</v>
          </cell>
          <cell r="H555">
            <v>4</v>
          </cell>
          <cell r="I555">
            <v>792</v>
          </cell>
          <cell r="J555">
            <v>187.68</v>
          </cell>
          <cell r="K555">
            <v>750.72</v>
          </cell>
          <cell r="L555">
            <v>195.8</v>
          </cell>
          <cell r="M555">
            <v>783.2</v>
          </cell>
          <cell r="N555" t="str">
            <v>中西成药</v>
          </cell>
          <cell r="O555" t="str">
            <v>外用药</v>
          </cell>
        </row>
        <row r="556">
          <cell r="D556">
            <v>1006953</v>
          </cell>
          <cell r="E556" t="str">
            <v>尼麦角林片 (思尔明) 10毫克*30片 辉瑞制药有限公司</v>
          </cell>
          <cell r="F556" t="str">
            <v>盒</v>
          </cell>
          <cell r="G556">
            <v>67.099999999999994</v>
          </cell>
          <cell r="H556">
            <v>12</v>
          </cell>
          <cell r="I556">
            <v>805.2</v>
          </cell>
          <cell r="J556">
            <v>57.08</v>
          </cell>
          <cell r="K556">
            <v>684.96</v>
          </cell>
          <cell r="L556">
            <v>65.900000000000006</v>
          </cell>
          <cell r="M556">
            <v>790.8</v>
          </cell>
          <cell r="N556" t="str">
            <v>中西成药</v>
          </cell>
          <cell r="O556" t="str">
            <v>心脑血管用药</v>
          </cell>
        </row>
        <row r="557">
          <cell r="D557">
            <v>1041714</v>
          </cell>
          <cell r="E557" t="str">
            <v>糖脉康颗粒 (倍特舒) 5克*30袋 四川宝鉴堂药业有限公司</v>
          </cell>
          <cell r="F557" t="str">
            <v>盒</v>
          </cell>
          <cell r="G557">
            <v>68.8</v>
          </cell>
          <cell r="H557">
            <v>6</v>
          </cell>
          <cell r="I557">
            <v>412.8</v>
          </cell>
          <cell r="J557">
            <v>29.17</v>
          </cell>
          <cell r="K557">
            <v>175.02</v>
          </cell>
          <cell r="L557">
            <v>67.599999999999994</v>
          </cell>
          <cell r="M557">
            <v>405.6</v>
          </cell>
          <cell r="N557" t="str">
            <v>中西成药</v>
          </cell>
          <cell r="O557" t="str">
            <v>糖尿病用药</v>
          </cell>
        </row>
        <row r="558">
          <cell r="D558">
            <v>1028330</v>
          </cell>
          <cell r="E558" t="str">
            <v>蛇胆川贝枇杷膏 400克 湖南新汇制药股份有限公司</v>
          </cell>
          <cell r="F558" t="str">
            <v>瓶</v>
          </cell>
          <cell r="G558">
            <v>39.799999999999997</v>
          </cell>
          <cell r="H558">
            <v>25</v>
          </cell>
          <cell r="I558">
            <v>995</v>
          </cell>
          <cell r="J558">
            <v>12.97</v>
          </cell>
          <cell r="K558">
            <v>324.25</v>
          </cell>
          <cell r="L558">
            <v>38.799999999999997</v>
          </cell>
          <cell r="M558">
            <v>970</v>
          </cell>
          <cell r="N558" t="str">
            <v>中西成药</v>
          </cell>
          <cell r="O558" t="str">
            <v>祛痰止咳平喘用药</v>
          </cell>
        </row>
        <row r="559">
          <cell r="D559">
            <v>3007064</v>
          </cell>
          <cell r="E559" t="str">
            <v>斯利安钙片(孕妇型)超值装 0.7克*240片 北京斯利安药业有限公司</v>
          </cell>
          <cell r="F559" t="str">
            <v>盒</v>
          </cell>
          <cell r="G559">
            <v>279</v>
          </cell>
          <cell r="H559">
            <v>32</v>
          </cell>
          <cell r="I559">
            <v>8928</v>
          </cell>
          <cell r="J559">
            <v>118.29</v>
          </cell>
          <cell r="K559">
            <v>3785.28</v>
          </cell>
          <cell r="L559">
            <v>275</v>
          </cell>
          <cell r="M559">
            <v>8800</v>
          </cell>
          <cell r="N559" t="str">
            <v>保健食品</v>
          </cell>
          <cell r="O559" t="str">
            <v>营养补充类</v>
          </cell>
        </row>
        <row r="560">
          <cell r="D560">
            <v>5003363</v>
          </cell>
          <cell r="E560" t="str">
            <v>非织造布胶带(普通级) 1.25厘米*9.1米*1卷 长沙振鑫医疗器械科技有限公</v>
          </cell>
          <cell r="F560" t="str">
            <v>卷</v>
          </cell>
          <cell r="G560">
            <v>5</v>
          </cell>
          <cell r="H560">
            <v>5</v>
          </cell>
          <cell r="I560">
            <v>25</v>
          </cell>
          <cell r="J560">
            <v>1.31</v>
          </cell>
          <cell r="K560">
            <v>6.55</v>
          </cell>
          <cell r="L560">
            <v>4.7</v>
          </cell>
          <cell r="M560">
            <v>23.5</v>
          </cell>
          <cell r="N560" t="str">
            <v>医疗器械</v>
          </cell>
          <cell r="O560" t="str">
            <v>消耗性卫生材料</v>
          </cell>
        </row>
        <row r="561">
          <cell r="D561">
            <v>3000274</v>
          </cell>
          <cell r="E561" t="str">
            <v>碧生源常菁茶(原碧生源减肥茶)(20赠5) 62.5克(2.5克*25袋) 北京</v>
          </cell>
          <cell r="F561" t="str">
            <v>盒</v>
          </cell>
          <cell r="G561">
            <v>69.8</v>
          </cell>
          <cell r="H561">
            <v>2</v>
          </cell>
          <cell r="I561">
            <v>139.6</v>
          </cell>
          <cell r="J561">
            <v>54.05</v>
          </cell>
          <cell r="K561">
            <v>108.1</v>
          </cell>
          <cell r="L561">
            <v>69.8</v>
          </cell>
          <cell r="M561">
            <v>139.6</v>
          </cell>
          <cell r="N561" t="str">
            <v>保健食品</v>
          </cell>
          <cell r="O561" t="str">
            <v>功能调节类</v>
          </cell>
        </row>
        <row r="562">
          <cell r="D562">
            <v>3007401</v>
          </cell>
          <cell r="E562" t="str">
            <v>钙维生素D维生素K软胶囊(赠品) 30粒 汤臣倍健股份有限公司</v>
          </cell>
          <cell r="F562" t="str">
            <v>盒</v>
          </cell>
          <cell r="G562">
            <v>10</v>
          </cell>
          <cell r="H562">
            <v>48</v>
          </cell>
          <cell r="I562">
            <v>480</v>
          </cell>
          <cell r="J562">
            <v>0.01</v>
          </cell>
          <cell r="K562">
            <v>0.48</v>
          </cell>
          <cell r="L562">
            <v>10</v>
          </cell>
          <cell r="M562">
            <v>480</v>
          </cell>
          <cell r="N562" t="str">
            <v>赠品</v>
          </cell>
          <cell r="O562" t="str">
            <v>商品赠品</v>
          </cell>
        </row>
        <row r="563">
          <cell r="D563">
            <v>3003120</v>
          </cell>
          <cell r="E563" t="str">
            <v>程海牌螺旋藻片 300克 丽江格林斯通食品有限公司</v>
          </cell>
          <cell r="F563" t="str">
            <v>罐</v>
          </cell>
          <cell r="G563">
            <v>198</v>
          </cell>
          <cell r="H563">
            <v>23</v>
          </cell>
          <cell r="I563">
            <v>4554</v>
          </cell>
          <cell r="J563">
            <v>52.87</v>
          </cell>
          <cell r="K563">
            <v>1216.01</v>
          </cell>
          <cell r="L563">
            <v>194</v>
          </cell>
          <cell r="M563">
            <v>4462</v>
          </cell>
          <cell r="N563" t="str">
            <v>保健食品</v>
          </cell>
          <cell r="O563" t="str">
            <v>功能调节类</v>
          </cell>
        </row>
        <row r="564">
          <cell r="D564">
            <v>2004033</v>
          </cell>
          <cell r="E564" t="str">
            <v>白英 片</v>
          </cell>
          <cell r="F564" t="str">
            <v>10克</v>
          </cell>
          <cell r="G564">
            <v>0.2</v>
          </cell>
          <cell r="H564">
            <v>63</v>
          </cell>
          <cell r="I564">
            <v>12.6</v>
          </cell>
          <cell r="J564">
            <v>0.15</v>
          </cell>
          <cell r="K564">
            <v>9.4499999999999993</v>
          </cell>
          <cell r="L564">
            <v>0.19</v>
          </cell>
          <cell r="M564">
            <v>11.97</v>
          </cell>
          <cell r="N564" t="str">
            <v>中药</v>
          </cell>
          <cell r="O564" t="str">
            <v>饮片类</v>
          </cell>
        </row>
        <row r="565">
          <cell r="D565">
            <v>1010108</v>
          </cell>
          <cell r="E565" t="str">
            <v>精制狗皮膏(健民) 7厘米*10厘米*4片 健民集团叶开泰国药(随州)有限公司(</v>
          </cell>
          <cell r="F565" t="str">
            <v>盒</v>
          </cell>
          <cell r="G565">
            <v>3</v>
          </cell>
          <cell r="H565">
            <v>1</v>
          </cell>
          <cell r="I565">
            <v>3</v>
          </cell>
          <cell r="J565">
            <v>3.06</v>
          </cell>
          <cell r="K565">
            <v>3.06</v>
          </cell>
          <cell r="L565">
            <v>2.8</v>
          </cell>
          <cell r="M565">
            <v>2.8</v>
          </cell>
          <cell r="N565" t="str">
            <v>中西成药</v>
          </cell>
          <cell r="O565" t="str">
            <v>外用药</v>
          </cell>
        </row>
        <row r="566">
          <cell r="D566">
            <v>1002047</v>
          </cell>
          <cell r="E566" t="str">
            <v>维C银翘片(薄膜衣) 30片 江西南昌桑海制药有限责任公司(原江西南昌桑海制药厂</v>
          </cell>
          <cell r="F566" t="str">
            <v>盒</v>
          </cell>
          <cell r="G566">
            <v>12</v>
          </cell>
          <cell r="H566">
            <v>18</v>
          </cell>
          <cell r="I566">
            <v>216</v>
          </cell>
          <cell r="J566">
            <v>2.86</v>
          </cell>
          <cell r="K566">
            <v>51.48</v>
          </cell>
          <cell r="L566">
            <v>11.6</v>
          </cell>
          <cell r="M566">
            <v>208.8</v>
          </cell>
          <cell r="N566" t="str">
            <v>中西成药</v>
          </cell>
          <cell r="O566" t="str">
            <v>抗感冒用药</v>
          </cell>
        </row>
        <row r="567">
          <cell r="D567">
            <v>5014912</v>
          </cell>
          <cell r="E567" t="str">
            <v>纱布绷带 (加倍佳) 6厘米*6米*2卷 南昌市朝阳医疗保健用品有限公司</v>
          </cell>
          <cell r="F567" t="str">
            <v>袋</v>
          </cell>
          <cell r="G567">
            <v>7.2</v>
          </cell>
          <cell r="H567">
            <v>10</v>
          </cell>
          <cell r="I567">
            <v>72</v>
          </cell>
          <cell r="J567">
            <v>3.11</v>
          </cell>
          <cell r="K567">
            <v>31.1</v>
          </cell>
          <cell r="L567">
            <v>7</v>
          </cell>
          <cell r="M567">
            <v>70</v>
          </cell>
          <cell r="N567" t="str">
            <v>医疗器械</v>
          </cell>
          <cell r="O567" t="str">
            <v>消耗性卫生材料</v>
          </cell>
        </row>
        <row r="568">
          <cell r="D568">
            <v>1004298</v>
          </cell>
          <cell r="E568" t="str">
            <v>咳特灵胶囊 30粒 广州白云山医药集团股份有限公司白云山制药总厂(原广州白云山制</v>
          </cell>
          <cell r="F568" t="str">
            <v>瓶</v>
          </cell>
          <cell r="G568">
            <v>5.8</v>
          </cell>
          <cell r="H568">
            <v>4</v>
          </cell>
          <cell r="I568">
            <v>23.2</v>
          </cell>
          <cell r="J568">
            <v>7.96</v>
          </cell>
          <cell r="K568">
            <v>31.84</v>
          </cell>
          <cell r="L568">
            <v>4.9000000000000004</v>
          </cell>
          <cell r="M568">
            <v>19.600000000000001</v>
          </cell>
          <cell r="N568" t="str">
            <v>中西成药</v>
          </cell>
          <cell r="O568" t="str">
            <v>祛痰止咳平喘用药</v>
          </cell>
        </row>
        <row r="569">
          <cell r="D569">
            <v>3007223</v>
          </cell>
          <cell r="E569" t="str">
            <v>奥斯莱康葡萄糖酸锌泡腾片 4克*20片 宣城柏维力生物工程有限公司</v>
          </cell>
          <cell r="F569" t="str">
            <v>瓶</v>
          </cell>
          <cell r="G569">
            <v>29.8</v>
          </cell>
          <cell r="H569">
            <v>3</v>
          </cell>
          <cell r="I569">
            <v>89.4</v>
          </cell>
          <cell r="J569">
            <v>6.15</v>
          </cell>
          <cell r="K569">
            <v>18.45</v>
          </cell>
          <cell r="L569">
            <v>29.2</v>
          </cell>
          <cell r="M569">
            <v>87.6</v>
          </cell>
          <cell r="N569" t="str">
            <v>保健食品</v>
          </cell>
          <cell r="O569" t="str">
            <v>营养补充类</v>
          </cell>
        </row>
        <row r="570">
          <cell r="D570">
            <v>1016736</v>
          </cell>
          <cell r="E570" t="str">
            <v>莫匹罗星软膏 10克:2% 湖北人福成田药业有限公司</v>
          </cell>
          <cell r="F570" t="str">
            <v>盒</v>
          </cell>
          <cell r="G570">
            <v>28.8</v>
          </cell>
          <cell r="H570">
            <v>9</v>
          </cell>
          <cell r="I570">
            <v>259.2</v>
          </cell>
          <cell r="J570">
            <v>20.49</v>
          </cell>
          <cell r="K570">
            <v>184.41</v>
          </cell>
          <cell r="L570">
            <v>28.1</v>
          </cell>
          <cell r="M570">
            <v>252.9</v>
          </cell>
          <cell r="N570" t="str">
            <v>中西成药</v>
          </cell>
          <cell r="O570" t="str">
            <v>外用药</v>
          </cell>
        </row>
        <row r="571">
          <cell r="D571">
            <v>1005089</v>
          </cell>
          <cell r="E571" t="str">
            <v>清热散结片 50片 广东省惠州市中药厂有限公司</v>
          </cell>
          <cell r="F571" t="str">
            <v>瓶</v>
          </cell>
          <cell r="G571">
            <v>3.8</v>
          </cell>
          <cell r="H571">
            <v>2</v>
          </cell>
          <cell r="I571">
            <v>7.6</v>
          </cell>
          <cell r="J571">
            <v>2.5499999999999998</v>
          </cell>
          <cell r="K571">
            <v>5.0999999999999996</v>
          </cell>
          <cell r="L571">
            <v>3.6</v>
          </cell>
          <cell r="M571">
            <v>7.2</v>
          </cell>
          <cell r="N571" t="str">
            <v>中西成药</v>
          </cell>
          <cell r="O571" t="str">
            <v>清热解毒用药</v>
          </cell>
        </row>
        <row r="572">
          <cell r="D572">
            <v>1011927</v>
          </cell>
          <cell r="E572" t="str">
            <v>清华紫光(白) 瓶 未知</v>
          </cell>
          <cell r="F572" t="str">
            <v>瓶</v>
          </cell>
          <cell r="G572">
            <v>20</v>
          </cell>
          <cell r="H572">
            <v>4894</v>
          </cell>
          <cell r="I572">
            <v>97880</v>
          </cell>
          <cell r="J572">
            <v>0</v>
          </cell>
          <cell r="K572">
            <v>0</v>
          </cell>
          <cell r="L572">
            <v>19.3</v>
          </cell>
          <cell r="M572">
            <v>94454.2</v>
          </cell>
          <cell r="N572" t="str">
            <v>中西成药</v>
          </cell>
          <cell r="O572" t="str">
            <v>注射药</v>
          </cell>
        </row>
        <row r="573">
          <cell r="D573">
            <v>2004649</v>
          </cell>
          <cell r="E573" t="str">
            <v>熏香艾条 12支 盒 湖南金六谷药业有限公司</v>
          </cell>
          <cell r="F573" t="str">
            <v>盒</v>
          </cell>
          <cell r="G573">
            <v>11.5</v>
          </cell>
          <cell r="H573">
            <v>3</v>
          </cell>
          <cell r="I573">
            <v>34.5</v>
          </cell>
          <cell r="J573">
            <v>7.45</v>
          </cell>
          <cell r="K573">
            <v>22.35</v>
          </cell>
          <cell r="L573">
            <v>11.1</v>
          </cell>
          <cell r="M573">
            <v>33.299999999999997</v>
          </cell>
          <cell r="N573" t="str">
            <v>健康食品</v>
          </cell>
          <cell r="O573" t="str">
            <v>药食养生</v>
          </cell>
        </row>
        <row r="574">
          <cell r="D574">
            <v>1009484</v>
          </cell>
          <cell r="E574" t="str">
            <v>排石颗粒 20克*12袋 江西南昌济生制药有限责任公司(原江西南昌济生制药厂)</v>
          </cell>
          <cell r="F574" t="str">
            <v>盒</v>
          </cell>
          <cell r="G574">
            <v>14.8</v>
          </cell>
          <cell r="H574">
            <v>2</v>
          </cell>
          <cell r="I574">
            <v>29.6</v>
          </cell>
          <cell r="J574">
            <v>14.63</v>
          </cell>
          <cell r="K574">
            <v>29.26</v>
          </cell>
          <cell r="L574">
            <v>14.5</v>
          </cell>
          <cell r="M574">
            <v>29</v>
          </cell>
          <cell r="N574" t="str">
            <v>中西成药</v>
          </cell>
          <cell r="O574" t="str">
            <v>泌尿系统用药</v>
          </cell>
        </row>
        <row r="575">
          <cell r="D575">
            <v>2001179</v>
          </cell>
          <cell r="E575" t="str">
            <v>海马 4-5克</v>
          </cell>
          <cell r="F575" t="str">
            <v>10克</v>
          </cell>
          <cell r="G575">
            <v>120</v>
          </cell>
          <cell r="H575">
            <v>10.199999999999999</v>
          </cell>
          <cell r="I575">
            <v>1224</v>
          </cell>
          <cell r="J575">
            <v>99.59</v>
          </cell>
          <cell r="K575">
            <v>1015.818</v>
          </cell>
          <cell r="L575">
            <v>117.9</v>
          </cell>
          <cell r="M575">
            <v>1202.58</v>
          </cell>
          <cell r="N575" t="str">
            <v>中药</v>
          </cell>
          <cell r="O575" t="str">
            <v>参茸贵细类</v>
          </cell>
        </row>
        <row r="576">
          <cell r="D576">
            <v>3001520</v>
          </cell>
          <cell r="E576" t="str">
            <v>好爽润喉糖(薄荷味) (慢严舒柠) 40克 桂龙药业(安徽)有限公司</v>
          </cell>
          <cell r="F576" t="str">
            <v>盒</v>
          </cell>
          <cell r="G576">
            <v>19.899999999999999</v>
          </cell>
          <cell r="H576">
            <v>3</v>
          </cell>
          <cell r="I576">
            <v>59.7</v>
          </cell>
          <cell r="J576">
            <v>7.12</v>
          </cell>
          <cell r="K576">
            <v>21.36</v>
          </cell>
          <cell r="L576">
            <v>19.3</v>
          </cell>
          <cell r="M576">
            <v>57.9</v>
          </cell>
          <cell r="N576" t="str">
            <v>健康食品</v>
          </cell>
          <cell r="O576" t="str">
            <v>一般保健品</v>
          </cell>
        </row>
        <row r="577">
          <cell r="D577">
            <v>5024230</v>
          </cell>
          <cell r="E577" t="str">
            <v>电子体温计 MT-402S 1支 杭州世佳电子有限公司</v>
          </cell>
          <cell r="F577" t="str">
            <v>支</v>
          </cell>
          <cell r="G577">
            <v>36</v>
          </cell>
          <cell r="H577">
            <v>4</v>
          </cell>
          <cell r="I577">
            <v>144</v>
          </cell>
          <cell r="J577">
            <v>10.38</v>
          </cell>
          <cell r="K577">
            <v>41.52</v>
          </cell>
          <cell r="L577">
            <v>35.200000000000003</v>
          </cell>
          <cell r="M577">
            <v>140.80000000000001</v>
          </cell>
          <cell r="N577" t="str">
            <v>医疗器械</v>
          </cell>
          <cell r="O577" t="str">
            <v>家庭用品类</v>
          </cell>
        </row>
        <row r="578">
          <cell r="D578">
            <v>1007815</v>
          </cell>
          <cell r="E578" t="str">
            <v>缬沙坦氢氯噻嗪片 (复代文) 80毫克:12.5毫克*7片 诺华制药</v>
          </cell>
          <cell r="F578" t="str">
            <v>盒</v>
          </cell>
          <cell r="G578">
            <v>39.799999999999997</v>
          </cell>
          <cell r="H578">
            <v>9</v>
          </cell>
          <cell r="I578">
            <v>358.2</v>
          </cell>
          <cell r="J578">
            <v>36.71</v>
          </cell>
          <cell r="K578">
            <v>330.39</v>
          </cell>
          <cell r="L578">
            <v>39.700000000000003</v>
          </cell>
          <cell r="M578">
            <v>357.3</v>
          </cell>
          <cell r="N578" t="str">
            <v>中西成药</v>
          </cell>
          <cell r="O578" t="str">
            <v>心脑血管用药</v>
          </cell>
        </row>
        <row r="579">
          <cell r="D579">
            <v>1009833</v>
          </cell>
          <cell r="E579" t="str">
            <v>跌打万花油(敬修堂) 25毫升 广州白云山敬修堂药业股份有限公司(广州敬修堂药业</v>
          </cell>
          <cell r="F579" t="str">
            <v>盒</v>
          </cell>
          <cell r="G579">
            <v>5.5</v>
          </cell>
          <cell r="H579">
            <v>39</v>
          </cell>
          <cell r="I579">
            <v>214.5</v>
          </cell>
          <cell r="J579">
            <v>6.33</v>
          </cell>
          <cell r="K579">
            <v>246.87</v>
          </cell>
          <cell r="L579">
            <v>5</v>
          </cell>
          <cell r="M579">
            <v>195</v>
          </cell>
          <cell r="N579" t="str">
            <v>中西成药</v>
          </cell>
          <cell r="O579" t="str">
            <v>外用药</v>
          </cell>
        </row>
        <row r="580">
          <cell r="D580">
            <v>5014756</v>
          </cell>
          <cell r="E580" t="str">
            <v>脉搏血氧仪 CMS50 康泰医学系统(秦皇岛)股份有限公司</v>
          </cell>
          <cell r="F580" t="str">
            <v>盒</v>
          </cell>
          <cell r="G580">
            <v>228</v>
          </cell>
          <cell r="H580">
            <v>2</v>
          </cell>
          <cell r="I580">
            <v>456</v>
          </cell>
          <cell r="J580">
            <v>94.38</v>
          </cell>
          <cell r="K580">
            <v>188.76</v>
          </cell>
          <cell r="L580">
            <v>216</v>
          </cell>
          <cell r="M580">
            <v>432</v>
          </cell>
          <cell r="N580" t="str">
            <v>医疗器械</v>
          </cell>
          <cell r="O580" t="str">
            <v>高血压用品</v>
          </cell>
        </row>
        <row r="581">
          <cell r="D581">
            <v>1032461</v>
          </cell>
          <cell r="E581" t="str">
            <v>吲哚布芬片 0.2克*7片 杭州中美华东制药有限公司</v>
          </cell>
          <cell r="F581" t="str">
            <v>盒</v>
          </cell>
          <cell r="G581">
            <v>118.2</v>
          </cell>
          <cell r="H581">
            <v>6</v>
          </cell>
          <cell r="I581">
            <v>709.2</v>
          </cell>
          <cell r="J581">
            <v>119.97</v>
          </cell>
          <cell r="K581">
            <v>719.82</v>
          </cell>
          <cell r="L581">
            <v>117.6</v>
          </cell>
          <cell r="M581">
            <v>705.6</v>
          </cell>
          <cell r="N581" t="str">
            <v>中西成药</v>
          </cell>
          <cell r="O581" t="str">
            <v>心脑血管用药</v>
          </cell>
        </row>
        <row r="582">
          <cell r="D582">
            <v>8504767</v>
          </cell>
          <cell r="E582" t="str">
            <v>金健原味菜籽油 5升 金健米业股份有限公司</v>
          </cell>
          <cell r="F582" t="str">
            <v>瓶</v>
          </cell>
          <cell r="G582">
            <v>47</v>
          </cell>
          <cell r="H582">
            <v>40</v>
          </cell>
          <cell r="I582">
            <v>1880</v>
          </cell>
          <cell r="J582">
            <v>42.32</v>
          </cell>
          <cell r="K582">
            <v>1692.8</v>
          </cell>
          <cell r="L582">
            <v>47</v>
          </cell>
          <cell r="M582">
            <v>1880</v>
          </cell>
          <cell r="N582" t="str">
            <v>赠品</v>
          </cell>
          <cell r="O582" t="str">
            <v>行政赠品</v>
          </cell>
        </row>
        <row r="583">
          <cell r="D583">
            <v>1030839</v>
          </cell>
          <cell r="E583" t="str">
            <v>小儿清肺化痰颗粒 6克*15袋 神威药业集团有限公司</v>
          </cell>
          <cell r="F583" t="str">
            <v>袋</v>
          </cell>
          <cell r="G583">
            <v>38</v>
          </cell>
          <cell r="H583">
            <v>8</v>
          </cell>
          <cell r="I583">
            <v>304</v>
          </cell>
          <cell r="J583">
            <v>13.62</v>
          </cell>
          <cell r="K583">
            <v>108.96</v>
          </cell>
          <cell r="L583">
            <v>37.1</v>
          </cell>
          <cell r="M583">
            <v>296.8</v>
          </cell>
          <cell r="N583" t="str">
            <v>中西成药</v>
          </cell>
          <cell r="O583" t="str">
            <v>祛痰止咳平喘用药</v>
          </cell>
        </row>
        <row r="584">
          <cell r="D584">
            <v>1028325</v>
          </cell>
          <cell r="E584" t="str">
            <v>保和丸(浓缩丸) (仲景) 300丸 仲景宛西制药股份有限公司</v>
          </cell>
          <cell r="F584" t="str">
            <v>瓶</v>
          </cell>
          <cell r="G584">
            <v>29.9</v>
          </cell>
          <cell r="H584">
            <v>8</v>
          </cell>
          <cell r="I584">
            <v>239.2</v>
          </cell>
          <cell r="J584">
            <v>15.84</v>
          </cell>
          <cell r="K584">
            <v>126.72</v>
          </cell>
          <cell r="L584">
            <v>29.1</v>
          </cell>
          <cell r="M584">
            <v>232.8</v>
          </cell>
          <cell r="N584" t="str">
            <v>中西成药</v>
          </cell>
          <cell r="O584" t="str">
            <v>胃肠道用药</v>
          </cell>
        </row>
        <row r="585">
          <cell r="D585">
            <v>8600135</v>
          </cell>
          <cell r="E585" t="str">
            <v>抵用券 3元 益丰大药房</v>
          </cell>
          <cell r="F585" t="str">
            <v>张</v>
          </cell>
          <cell r="G585">
            <v>0.01</v>
          </cell>
          <cell r="H585">
            <v>5000</v>
          </cell>
          <cell r="I585">
            <v>50</v>
          </cell>
          <cell r="J585">
            <v>0</v>
          </cell>
          <cell r="K585">
            <v>0</v>
          </cell>
          <cell r="L585">
            <v>0.01</v>
          </cell>
          <cell r="M585">
            <v>50</v>
          </cell>
          <cell r="N585" t="str">
            <v>服务类</v>
          </cell>
          <cell r="O585" t="str">
            <v>欢乐蛋卡</v>
          </cell>
        </row>
        <row r="586">
          <cell r="D586">
            <v>1007315</v>
          </cell>
          <cell r="E586" t="str">
            <v>乌灵胶囊 0.33克*27粒 浙江佐力药业股份有限公司</v>
          </cell>
          <cell r="F586" t="str">
            <v>盒</v>
          </cell>
          <cell r="G586">
            <v>39.799999999999997</v>
          </cell>
          <cell r="H586">
            <v>14</v>
          </cell>
          <cell r="I586">
            <v>557.20000000000005</v>
          </cell>
          <cell r="J586">
            <v>30.45</v>
          </cell>
          <cell r="K586">
            <v>426.3</v>
          </cell>
          <cell r="L586">
            <v>39.799999999999997</v>
          </cell>
          <cell r="M586">
            <v>557.20000000000005</v>
          </cell>
          <cell r="N586" t="str">
            <v>中西成药</v>
          </cell>
          <cell r="O586" t="str">
            <v>补益药</v>
          </cell>
        </row>
        <row r="587">
          <cell r="D587">
            <v>6030556</v>
          </cell>
          <cell r="E587" t="str">
            <v>森源西施露汗清洁肤抑菌液 65毫升 南阳市森源生物技术开发有限公司</v>
          </cell>
          <cell r="F587" t="str">
            <v>盒</v>
          </cell>
          <cell r="G587">
            <v>98</v>
          </cell>
          <cell r="H587">
            <v>3</v>
          </cell>
          <cell r="I587">
            <v>294</v>
          </cell>
          <cell r="J587">
            <v>30.74</v>
          </cell>
          <cell r="K587">
            <v>92.22</v>
          </cell>
          <cell r="L587">
            <v>96</v>
          </cell>
          <cell r="M587">
            <v>288</v>
          </cell>
          <cell r="N587" t="str">
            <v>个人护理</v>
          </cell>
          <cell r="O587" t="str">
            <v>护肤用品</v>
          </cell>
        </row>
        <row r="588">
          <cell r="D588">
            <v>2031566</v>
          </cell>
          <cell r="E588" t="str">
            <v>铁皮石斛粉 (恒修堂) 3克*20袋 昆明道地中药饮片厂</v>
          </cell>
          <cell r="F588" t="str">
            <v>罐</v>
          </cell>
          <cell r="G588">
            <v>203</v>
          </cell>
          <cell r="H588">
            <v>10</v>
          </cell>
          <cell r="I588">
            <v>2030</v>
          </cell>
          <cell r="J588">
            <v>62.35</v>
          </cell>
          <cell r="K588">
            <v>623.5</v>
          </cell>
          <cell r="L588">
            <v>199</v>
          </cell>
          <cell r="M588">
            <v>1990</v>
          </cell>
          <cell r="N588" t="str">
            <v>中药</v>
          </cell>
          <cell r="O588" t="str">
            <v>参茸贵细类</v>
          </cell>
        </row>
        <row r="589">
          <cell r="D589">
            <v>1013073</v>
          </cell>
          <cell r="E589" t="str">
            <v>阿仑膦酸钠片 10毫克*7片 广东彼迪药业有限公司</v>
          </cell>
          <cell r="F589" t="str">
            <v>盒</v>
          </cell>
          <cell r="G589">
            <v>32.799999999999997</v>
          </cell>
          <cell r="H589">
            <v>3</v>
          </cell>
          <cell r="I589">
            <v>98.4</v>
          </cell>
          <cell r="J589">
            <v>7.41</v>
          </cell>
          <cell r="K589">
            <v>22.23</v>
          </cell>
          <cell r="L589">
            <v>32</v>
          </cell>
          <cell r="M589">
            <v>96</v>
          </cell>
          <cell r="N589" t="str">
            <v>中西成药</v>
          </cell>
          <cell r="O589" t="str">
            <v>风湿伤科镇痛用药</v>
          </cell>
        </row>
        <row r="590">
          <cell r="D590">
            <v>2005106</v>
          </cell>
          <cell r="E590" t="str">
            <v>抑菌条 (艾香) 20支精装 长沙两仪生物制品有限公司</v>
          </cell>
          <cell r="F590" t="str">
            <v>盒</v>
          </cell>
          <cell r="G590">
            <v>21.8</v>
          </cell>
          <cell r="H590">
            <v>3</v>
          </cell>
          <cell r="I590">
            <v>65.400000000000006</v>
          </cell>
          <cell r="J590">
            <v>14.31</v>
          </cell>
          <cell r="K590">
            <v>42.93</v>
          </cell>
          <cell r="L590">
            <v>21.3</v>
          </cell>
          <cell r="M590">
            <v>63.9</v>
          </cell>
          <cell r="N590" t="str">
            <v>健康食品</v>
          </cell>
          <cell r="O590" t="str">
            <v>药食养生</v>
          </cell>
        </row>
        <row r="591">
          <cell r="D591">
            <v>1007791</v>
          </cell>
          <cell r="E591" t="str">
            <v>缬沙坦分散片 (平欣) 40毫克*24片 鲁南贝特制药有限公司</v>
          </cell>
          <cell r="F591" t="str">
            <v>盒</v>
          </cell>
          <cell r="G591">
            <v>36.5</v>
          </cell>
          <cell r="H591">
            <v>15</v>
          </cell>
          <cell r="I591">
            <v>547.5</v>
          </cell>
          <cell r="J591">
            <v>40.299999999999997</v>
          </cell>
          <cell r="K591">
            <v>604.5</v>
          </cell>
          <cell r="L591">
            <v>35</v>
          </cell>
          <cell r="M591">
            <v>525</v>
          </cell>
          <cell r="N591" t="str">
            <v>中西成药</v>
          </cell>
          <cell r="O591" t="str">
            <v>心脑血管用药</v>
          </cell>
        </row>
        <row r="592">
          <cell r="D592">
            <v>1033198</v>
          </cell>
          <cell r="E592" t="str">
            <v>肠炎宁片 0.42克*60片 江西康恩贝中药有限公司</v>
          </cell>
          <cell r="F592" t="str">
            <v>盒</v>
          </cell>
          <cell r="G592">
            <v>39.5</v>
          </cell>
          <cell r="H592">
            <v>14</v>
          </cell>
          <cell r="I592">
            <v>553</v>
          </cell>
          <cell r="J592">
            <v>17.11</v>
          </cell>
          <cell r="K592">
            <v>239.54</v>
          </cell>
          <cell r="L592">
            <v>39</v>
          </cell>
          <cell r="M592">
            <v>546</v>
          </cell>
          <cell r="N592" t="str">
            <v>中西成药</v>
          </cell>
          <cell r="O592" t="str">
            <v>胃肠道用药</v>
          </cell>
        </row>
        <row r="593">
          <cell r="D593">
            <v>2030694</v>
          </cell>
          <cell r="E593" t="str">
            <v>三七粉 (同仁堂) 2克*20袋 北京同仁堂(亳州)饮片有限责任公司</v>
          </cell>
          <cell r="F593" t="str">
            <v>瓶</v>
          </cell>
          <cell r="G593">
            <v>108</v>
          </cell>
          <cell r="H593">
            <v>4</v>
          </cell>
          <cell r="I593">
            <v>432</v>
          </cell>
          <cell r="J593">
            <v>49.2</v>
          </cell>
          <cell r="K593">
            <v>196.8</v>
          </cell>
          <cell r="L593">
            <v>104.8</v>
          </cell>
          <cell r="M593">
            <v>419.2</v>
          </cell>
          <cell r="N593" t="str">
            <v>中药</v>
          </cell>
          <cell r="O593" t="str">
            <v>参茸贵细类</v>
          </cell>
        </row>
        <row r="594">
          <cell r="D594">
            <v>1041716</v>
          </cell>
          <cell r="E594" t="str">
            <v>牛黄清心丸(局方)体培 3克*6丸 天津中新药业集团股份有限公司达仁堂制药厂</v>
          </cell>
          <cell r="F594" t="str">
            <v>盒</v>
          </cell>
          <cell r="G594">
            <v>298</v>
          </cell>
          <cell r="H594">
            <v>2</v>
          </cell>
          <cell r="I594">
            <v>596</v>
          </cell>
          <cell r="J594">
            <v>209.87</v>
          </cell>
          <cell r="K594">
            <v>419.74</v>
          </cell>
          <cell r="L594">
            <v>294</v>
          </cell>
          <cell r="M594">
            <v>588</v>
          </cell>
          <cell r="N594" t="str">
            <v>中西成药</v>
          </cell>
          <cell r="O594" t="str">
            <v>清热解毒用药</v>
          </cell>
        </row>
        <row r="595">
          <cell r="D595">
            <v>1018582</v>
          </cell>
          <cell r="E595" t="str">
            <v>头孢克肟分散片 50毫克*14片 金鸿药业股份有限公司</v>
          </cell>
          <cell r="F595" t="str">
            <v>盒</v>
          </cell>
          <cell r="G595">
            <v>29.8</v>
          </cell>
          <cell r="H595">
            <v>1</v>
          </cell>
          <cell r="I595">
            <v>29.8</v>
          </cell>
          <cell r="J595">
            <v>7.27</v>
          </cell>
          <cell r="K595">
            <v>7.27</v>
          </cell>
          <cell r="L595">
            <v>29</v>
          </cell>
          <cell r="M595">
            <v>29</v>
          </cell>
          <cell r="N595" t="str">
            <v>中西成药</v>
          </cell>
          <cell r="O595" t="str">
            <v>抗菌消炎药</v>
          </cell>
        </row>
        <row r="596">
          <cell r="D596">
            <v>1011249</v>
          </cell>
          <cell r="E596" t="str">
            <v>阿莫西林胶囊 (珍棒) 0.25克*27粒 山东鲁抗医药股份有限公司</v>
          </cell>
          <cell r="F596" t="str">
            <v>盒</v>
          </cell>
          <cell r="G596">
            <v>8</v>
          </cell>
          <cell r="H596">
            <v>6</v>
          </cell>
          <cell r="I596">
            <v>48</v>
          </cell>
          <cell r="J596">
            <v>3.07</v>
          </cell>
          <cell r="K596">
            <v>18.420000000000002</v>
          </cell>
          <cell r="L596">
            <v>8</v>
          </cell>
          <cell r="M596">
            <v>48</v>
          </cell>
          <cell r="N596" t="str">
            <v>中西成药</v>
          </cell>
          <cell r="O596" t="str">
            <v>抗菌消炎药</v>
          </cell>
        </row>
        <row r="597">
          <cell r="D597">
            <v>1007413</v>
          </cell>
          <cell r="E597" t="str">
            <v>镇脑宁胶囊 0.3克*60粒 通化东宝药业股份有限公司</v>
          </cell>
          <cell r="F597" t="str">
            <v>盒</v>
          </cell>
          <cell r="G597">
            <v>15.8</v>
          </cell>
          <cell r="H597">
            <v>2</v>
          </cell>
          <cell r="I597">
            <v>31.6</v>
          </cell>
          <cell r="J597">
            <v>17.55</v>
          </cell>
          <cell r="K597">
            <v>35.1</v>
          </cell>
          <cell r="L597">
            <v>15.5</v>
          </cell>
          <cell r="M597">
            <v>31</v>
          </cell>
          <cell r="N597" t="str">
            <v>中西成药</v>
          </cell>
          <cell r="O597" t="str">
            <v>补益药</v>
          </cell>
        </row>
        <row r="598">
          <cell r="D598">
            <v>1000254</v>
          </cell>
          <cell r="E598" t="str">
            <v>头孢克洛干混悬剂 (欣可诺) 0.125克*6包 海南三叶制药厂有限公司</v>
          </cell>
          <cell r="F598" t="str">
            <v>盒</v>
          </cell>
          <cell r="G598">
            <v>8.8000000000000007</v>
          </cell>
          <cell r="H598">
            <v>3</v>
          </cell>
          <cell r="I598">
            <v>26.4</v>
          </cell>
          <cell r="J598">
            <v>6.99</v>
          </cell>
          <cell r="K598">
            <v>20.97</v>
          </cell>
          <cell r="L598">
            <v>8.5</v>
          </cell>
          <cell r="M598">
            <v>25.5</v>
          </cell>
          <cell r="N598" t="str">
            <v>中西成药</v>
          </cell>
          <cell r="O598" t="str">
            <v>抗菌消炎药</v>
          </cell>
        </row>
        <row r="599">
          <cell r="D599">
            <v>3010995</v>
          </cell>
          <cell r="E599" t="str">
            <v>同丰堂牌清润茶 3克*20袋 江苏金氏丹科技有限公司</v>
          </cell>
          <cell r="F599" t="str">
            <v>盒</v>
          </cell>
          <cell r="G599">
            <v>55</v>
          </cell>
          <cell r="H599">
            <v>5</v>
          </cell>
          <cell r="I599">
            <v>275</v>
          </cell>
          <cell r="J599">
            <v>13.51</v>
          </cell>
          <cell r="K599">
            <v>67.55</v>
          </cell>
          <cell r="L599">
            <v>53.8</v>
          </cell>
          <cell r="M599">
            <v>269</v>
          </cell>
          <cell r="N599" t="str">
            <v>保健食品</v>
          </cell>
          <cell r="O599" t="str">
            <v>功能调节类</v>
          </cell>
        </row>
        <row r="600">
          <cell r="D600">
            <v>2004672</v>
          </cell>
          <cell r="E600" t="str">
            <v>银柴胡 片</v>
          </cell>
          <cell r="F600" t="str">
            <v>10克</v>
          </cell>
          <cell r="G600">
            <v>2</v>
          </cell>
          <cell r="H600">
            <v>78</v>
          </cell>
          <cell r="I600">
            <v>156</v>
          </cell>
          <cell r="J600">
            <v>0.66</v>
          </cell>
          <cell r="K600">
            <v>51.48</v>
          </cell>
          <cell r="L600">
            <v>1.94</v>
          </cell>
          <cell r="M600">
            <v>151.32</v>
          </cell>
          <cell r="N600" t="str">
            <v>中药</v>
          </cell>
          <cell r="O600" t="str">
            <v>饮片类</v>
          </cell>
        </row>
        <row r="601">
          <cell r="D601">
            <v>1019374</v>
          </cell>
          <cell r="E601" t="str">
            <v>蒲公英颗粒 15克*8袋 昆明中药厂有限公司</v>
          </cell>
          <cell r="F601" t="str">
            <v>盒</v>
          </cell>
          <cell r="G601">
            <v>25</v>
          </cell>
          <cell r="H601">
            <v>5</v>
          </cell>
          <cell r="I601">
            <v>125</v>
          </cell>
          <cell r="J601">
            <v>8.3800000000000008</v>
          </cell>
          <cell r="K601">
            <v>41.9</v>
          </cell>
          <cell r="L601">
            <v>23.8</v>
          </cell>
          <cell r="M601">
            <v>119</v>
          </cell>
          <cell r="N601" t="str">
            <v>中西成药</v>
          </cell>
          <cell r="O601" t="str">
            <v>清热解毒用药</v>
          </cell>
        </row>
        <row r="602">
          <cell r="D602">
            <v>1010269</v>
          </cell>
          <cell r="E602" t="str">
            <v>腰息痛胶囊 (辅仁) 0.3克*36粒 河南辅仁堂制药有限公司</v>
          </cell>
          <cell r="F602" t="str">
            <v>盒</v>
          </cell>
          <cell r="G602">
            <v>25.8</v>
          </cell>
          <cell r="H602">
            <v>6</v>
          </cell>
          <cell r="I602">
            <v>154.80000000000001</v>
          </cell>
          <cell r="J602">
            <v>4.6399999999999997</v>
          </cell>
          <cell r="K602">
            <v>27.84</v>
          </cell>
          <cell r="L602">
            <v>25</v>
          </cell>
          <cell r="M602">
            <v>150</v>
          </cell>
          <cell r="N602" t="str">
            <v>中西成药</v>
          </cell>
          <cell r="O602" t="str">
            <v>风湿伤科镇痛用药</v>
          </cell>
        </row>
        <row r="603">
          <cell r="D603">
            <v>2004203</v>
          </cell>
          <cell r="E603" t="str">
            <v>煅蛤壳 煅</v>
          </cell>
          <cell r="F603" t="str">
            <v>10克</v>
          </cell>
          <cell r="G603">
            <v>0.12</v>
          </cell>
          <cell r="H603">
            <v>55</v>
          </cell>
          <cell r="I603">
            <v>6.6</v>
          </cell>
          <cell r="J603">
            <v>0.05</v>
          </cell>
          <cell r="K603">
            <v>2.75</v>
          </cell>
          <cell r="L603">
            <v>0.12</v>
          </cell>
          <cell r="M603">
            <v>6.6</v>
          </cell>
          <cell r="N603" t="str">
            <v>中药</v>
          </cell>
          <cell r="O603" t="str">
            <v>饮片类</v>
          </cell>
        </row>
        <row r="604">
          <cell r="D604">
            <v>1004040</v>
          </cell>
          <cell r="E604" t="str">
            <v>奥美拉唑镁肠溶片 (洛赛克) 10毫克*7片 阿斯利康制药有限公司</v>
          </cell>
          <cell r="F604" t="str">
            <v>盒</v>
          </cell>
          <cell r="G604">
            <v>64.900000000000006</v>
          </cell>
          <cell r="H604">
            <v>4</v>
          </cell>
          <cell r="I604">
            <v>259.60000000000002</v>
          </cell>
          <cell r="J604">
            <v>43.12</v>
          </cell>
          <cell r="K604">
            <v>172.48</v>
          </cell>
          <cell r="L604">
            <v>63.6</v>
          </cell>
          <cell r="M604">
            <v>254.4</v>
          </cell>
          <cell r="N604" t="str">
            <v>中西成药</v>
          </cell>
          <cell r="O604" t="str">
            <v>胃肠道用药</v>
          </cell>
        </row>
        <row r="605">
          <cell r="D605">
            <v>1007229</v>
          </cell>
          <cell r="E605" t="str">
            <v>全天麻胶囊 0.5克*12粒 贵州盛世龙方制药股份有限公司</v>
          </cell>
          <cell r="F605" t="str">
            <v>盒</v>
          </cell>
          <cell r="G605">
            <v>8</v>
          </cell>
          <cell r="H605">
            <v>4</v>
          </cell>
          <cell r="I605">
            <v>32</v>
          </cell>
          <cell r="J605">
            <v>5.62</v>
          </cell>
          <cell r="K605">
            <v>22.48</v>
          </cell>
          <cell r="L605">
            <v>7.7</v>
          </cell>
          <cell r="M605">
            <v>30.8</v>
          </cell>
          <cell r="N605" t="str">
            <v>中西成药</v>
          </cell>
          <cell r="O605" t="str">
            <v>补益药</v>
          </cell>
        </row>
        <row r="606">
          <cell r="D606">
            <v>1020886</v>
          </cell>
          <cell r="E606" t="str">
            <v>马应龙麝香痔疮膏 20克 马应龙药业集团股份有限公司</v>
          </cell>
          <cell r="F606" t="str">
            <v>支</v>
          </cell>
          <cell r="G606">
            <v>14.6</v>
          </cell>
          <cell r="H606">
            <v>5</v>
          </cell>
          <cell r="I606">
            <v>73</v>
          </cell>
          <cell r="J606">
            <v>16.829999999999998</v>
          </cell>
          <cell r="K606">
            <v>84.15</v>
          </cell>
          <cell r="L606">
            <v>14.2</v>
          </cell>
          <cell r="M606">
            <v>71</v>
          </cell>
          <cell r="N606" t="str">
            <v>中西成药</v>
          </cell>
          <cell r="O606" t="str">
            <v>外用药</v>
          </cell>
        </row>
        <row r="607">
          <cell r="D607">
            <v>1010528</v>
          </cell>
          <cell r="E607" t="str">
            <v>*粉尘螨滴剂5号 (畅迪) 2毫升 浙江我武生物科技股份有限公司</v>
          </cell>
          <cell r="F607" t="str">
            <v>瓶</v>
          </cell>
          <cell r="G607">
            <v>151.6</v>
          </cell>
          <cell r="H607">
            <v>9</v>
          </cell>
          <cell r="I607">
            <v>1364.4</v>
          </cell>
          <cell r="J607">
            <v>125.74</v>
          </cell>
          <cell r="K607">
            <v>1131.6600000000001</v>
          </cell>
          <cell r="L607">
            <v>136.1</v>
          </cell>
          <cell r="M607">
            <v>1224.9000000000001</v>
          </cell>
          <cell r="N607" t="str">
            <v>中西成药</v>
          </cell>
          <cell r="O607" t="str">
            <v>外用药</v>
          </cell>
        </row>
        <row r="608">
          <cell r="D608">
            <v>1043534</v>
          </cell>
          <cell r="E608" t="str">
            <v>复方鱼腥草滴丸 2.5克*6袋 江西天施康中药股份有限公司</v>
          </cell>
          <cell r="F608" t="str">
            <v>盒</v>
          </cell>
          <cell r="G608">
            <v>29.8</v>
          </cell>
          <cell r="H608">
            <v>5</v>
          </cell>
          <cell r="I608">
            <v>149</v>
          </cell>
          <cell r="J608">
            <v>11.13</v>
          </cell>
          <cell r="K608">
            <v>55.65</v>
          </cell>
          <cell r="L608">
            <v>29</v>
          </cell>
          <cell r="M608">
            <v>145</v>
          </cell>
          <cell r="N608" t="str">
            <v>中西成药</v>
          </cell>
          <cell r="O608" t="str">
            <v>清热解毒用药</v>
          </cell>
        </row>
        <row r="609">
          <cell r="D609">
            <v>1036752</v>
          </cell>
          <cell r="E609" t="str">
            <v>金匮肾气丸 5克*12袋 云南腾药制药股份有限公司</v>
          </cell>
          <cell r="F609" t="str">
            <v>盒</v>
          </cell>
          <cell r="G609">
            <v>26.8</v>
          </cell>
          <cell r="H609">
            <v>5</v>
          </cell>
          <cell r="I609">
            <v>134</v>
          </cell>
          <cell r="J609">
            <v>6.89</v>
          </cell>
          <cell r="K609">
            <v>34.450000000000003</v>
          </cell>
          <cell r="L609">
            <v>25.9</v>
          </cell>
          <cell r="M609">
            <v>129.5</v>
          </cell>
          <cell r="N609" t="str">
            <v>中西成药</v>
          </cell>
          <cell r="O609" t="str">
            <v>补益药</v>
          </cell>
        </row>
        <row r="610">
          <cell r="D610">
            <v>1006128</v>
          </cell>
          <cell r="E610" t="str">
            <v>冠脉宁片 0.5克*36片 吉林华康药业股份有限公司</v>
          </cell>
          <cell r="F610" t="str">
            <v>盒</v>
          </cell>
          <cell r="G610">
            <v>23.5</v>
          </cell>
          <cell r="H610">
            <v>25</v>
          </cell>
          <cell r="I610">
            <v>587.5</v>
          </cell>
          <cell r="J610">
            <v>19.38</v>
          </cell>
          <cell r="K610">
            <v>484.5</v>
          </cell>
          <cell r="L610">
            <v>23.1</v>
          </cell>
          <cell r="M610">
            <v>577.5</v>
          </cell>
          <cell r="N610" t="str">
            <v>中西成药</v>
          </cell>
          <cell r="O610" t="str">
            <v>心脑血管用药</v>
          </cell>
        </row>
        <row r="611">
          <cell r="D611">
            <v>1016201</v>
          </cell>
          <cell r="E611" t="str">
            <v>银杏酮酯滴丸 10毫克*40丸 浙江九旭药业有限公司</v>
          </cell>
          <cell r="F611" t="str">
            <v>盒</v>
          </cell>
          <cell r="G611">
            <v>29.2</v>
          </cell>
          <cell r="H611">
            <v>5</v>
          </cell>
          <cell r="I611">
            <v>146</v>
          </cell>
          <cell r="J611">
            <v>19.88</v>
          </cell>
          <cell r="K611">
            <v>99.4</v>
          </cell>
          <cell r="L611">
            <v>29.2</v>
          </cell>
          <cell r="M611">
            <v>146</v>
          </cell>
          <cell r="N611" t="str">
            <v>中西成药</v>
          </cell>
          <cell r="O611" t="str">
            <v>心脑血管用药</v>
          </cell>
        </row>
        <row r="612">
          <cell r="D612">
            <v>1022950</v>
          </cell>
          <cell r="E612" t="str">
            <v>盐酸特比萘芬喷雾剂 (丁克) 50毫升:0.5克 齐鲁制药有限公司</v>
          </cell>
          <cell r="F612" t="str">
            <v>盒</v>
          </cell>
          <cell r="G612">
            <v>45</v>
          </cell>
          <cell r="H612">
            <v>4</v>
          </cell>
          <cell r="I612">
            <v>180</v>
          </cell>
          <cell r="J612">
            <v>21.31</v>
          </cell>
          <cell r="K612">
            <v>85.24</v>
          </cell>
          <cell r="L612">
            <v>43.9</v>
          </cell>
          <cell r="M612">
            <v>175.6</v>
          </cell>
          <cell r="N612" t="str">
            <v>中西成药</v>
          </cell>
          <cell r="O612" t="str">
            <v>外用药</v>
          </cell>
        </row>
        <row r="613">
          <cell r="D613">
            <v>5013300</v>
          </cell>
          <cell r="E613" t="str">
            <v>一次性使用口罩 (加倍佳) 耳挂式中号5副 南昌市朝阳医疗保健用品有限公司</v>
          </cell>
          <cell r="F613" t="str">
            <v>盒</v>
          </cell>
          <cell r="G613">
            <v>7.8</v>
          </cell>
          <cell r="H613">
            <v>4</v>
          </cell>
          <cell r="I613">
            <v>31.2</v>
          </cell>
          <cell r="J613">
            <v>2.7</v>
          </cell>
          <cell r="K613">
            <v>10.8</v>
          </cell>
          <cell r="L613">
            <v>7.5</v>
          </cell>
          <cell r="M613">
            <v>30</v>
          </cell>
          <cell r="N613" t="str">
            <v>医疗器械</v>
          </cell>
          <cell r="O613" t="str">
            <v>消耗性卫生材料</v>
          </cell>
        </row>
        <row r="614">
          <cell r="D614">
            <v>1014249</v>
          </cell>
          <cell r="E614" t="str">
            <v>和兴白花油 10毫升 香港和兴白花油药厂有限公司</v>
          </cell>
          <cell r="F614" t="str">
            <v>瓶</v>
          </cell>
          <cell r="G614">
            <v>19.8</v>
          </cell>
          <cell r="H614">
            <v>3</v>
          </cell>
          <cell r="I614">
            <v>59.4</v>
          </cell>
          <cell r="J614">
            <v>14.72</v>
          </cell>
          <cell r="K614">
            <v>44.16</v>
          </cell>
          <cell r="L614">
            <v>19.3</v>
          </cell>
          <cell r="M614">
            <v>57.9</v>
          </cell>
          <cell r="N614" t="str">
            <v>中西成药</v>
          </cell>
          <cell r="O614" t="str">
            <v>外用药</v>
          </cell>
        </row>
        <row r="615">
          <cell r="D615">
            <v>8008641</v>
          </cell>
          <cell r="E615" t="str">
            <v>芙蓉嫂香菇土鸡汤炖汤料 100克 广州市相当好食品有限公司</v>
          </cell>
          <cell r="F615" t="str">
            <v>袋</v>
          </cell>
          <cell r="G615">
            <v>12</v>
          </cell>
          <cell r="H615">
            <v>1</v>
          </cell>
          <cell r="I615">
            <v>12</v>
          </cell>
          <cell r="J615">
            <v>6.63</v>
          </cell>
          <cell r="K615">
            <v>6.63</v>
          </cell>
          <cell r="L615">
            <v>11.6</v>
          </cell>
          <cell r="M615">
            <v>11.6</v>
          </cell>
          <cell r="N615" t="str">
            <v>健康食品</v>
          </cell>
          <cell r="O615" t="str">
            <v>药食养生</v>
          </cell>
        </row>
        <row r="616">
          <cell r="D616">
            <v>2000048</v>
          </cell>
          <cell r="E616" t="str">
            <v>安息香 块</v>
          </cell>
          <cell r="F616" t="str">
            <v>10克</v>
          </cell>
          <cell r="G616">
            <v>2</v>
          </cell>
          <cell r="H616">
            <v>35</v>
          </cell>
          <cell r="I616">
            <v>70</v>
          </cell>
          <cell r="J616">
            <v>0.81</v>
          </cell>
          <cell r="K616">
            <v>28.35</v>
          </cell>
          <cell r="L616">
            <v>1.94</v>
          </cell>
          <cell r="M616">
            <v>67.900000000000006</v>
          </cell>
          <cell r="N616" t="str">
            <v>中药</v>
          </cell>
          <cell r="O616" t="str">
            <v>饮片类</v>
          </cell>
        </row>
        <row r="617">
          <cell r="D617">
            <v>1031736</v>
          </cell>
          <cell r="E617" t="str">
            <v>新癀片 0.32克*48片 厦门中药厂有限公司</v>
          </cell>
          <cell r="F617" t="str">
            <v>瓶</v>
          </cell>
          <cell r="G617">
            <v>22.8</v>
          </cell>
          <cell r="H617">
            <v>9</v>
          </cell>
          <cell r="I617">
            <v>205.2</v>
          </cell>
          <cell r="J617">
            <v>22.95</v>
          </cell>
          <cell r="K617">
            <v>206.55</v>
          </cell>
          <cell r="L617">
            <v>22.5</v>
          </cell>
          <cell r="M617">
            <v>202.5</v>
          </cell>
          <cell r="N617" t="str">
            <v>中西成药</v>
          </cell>
          <cell r="O617" t="str">
            <v>清热解毒用药</v>
          </cell>
        </row>
        <row r="618">
          <cell r="D618">
            <v>6031798</v>
          </cell>
          <cell r="E618" t="str">
            <v>蓓靓抑菌洗手液 500毫升 广东嘉丹婷日用品有限公司</v>
          </cell>
          <cell r="F618" t="str">
            <v>瓶</v>
          </cell>
          <cell r="G618">
            <v>12.8</v>
          </cell>
          <cell r="H618">
            <v>3</v>
          </cell>
          <cell r="I618">
            <v>38.4</v>
          </cell>
          <cell r="J618">
            <v>5.23</v>
          </cell>
          <cell r="K618">
            <v>15.69</v>
          </cell>
          <cell r="L618">
            <v>12.4</v>
          </cell>
          <cell r="M618">
            <v>37.200000000000003</v>
          </cell>
          <cell r="N618" t="str">
            <v>个人护理</v>
          </cell>
          <cell r="O618" t="str">
            <v>护肤用品</v>
          </cell>
        </row>
        <row r="619">
          <cell r="D619">
            <v>1003595</v>
          </cell>
          <cell r="E619" t="str">
            <v>气管炎丸 300丸 北京同仁堂科技发展股份有限公司制药厂</v>
          </cell>
          <cell r="F619" t="str">
            <v>瓶</v>
          </cell>
          <cell r="G619">
            <v>16.899999999999999</v>
          </cell>
          <cell r="H619">
            <v>5</v>
          </cell>
          <cell r="I619">
            <v>84.5</v>
          </cell>
          <cell r="J619">
            <v>9.48</v>
          </cell>
          <cell r="K619">
            <v>47.4</v>
          </cell>
          <cell r="L619">
            <v>16.3</v>
          </cell>
          <cell r="M619">
            <v>81.5</v>
          </cell>
          <cell r="N619" t="str">
            <v>中西成药</v>
          </cell>
          <cell r="O619" t="str">
            <v>祛痰止咳平喘用药</v>
          </cell>
        </row>
        <row r="620">
          <cell r="D620">
            <v>1020983</v>
          </cell>
          <cell r="E620" t="str">
            <v>盐酸二甲双胍缓释片 0.5克*40片 天方药业有限公司(河南天方药业股份有限公司</v>
          </cell>
          <cell r="F620" t="str">
            <v>盒</v>
          </cell>
          <cell r="G620">
            <v>23.5</v>
          </cell>
          <cell r="H620">
            <v>30</v>
          </cell>
          <cell r="I620">
            <v>705</v>
          </cell>
          <cell r="J620">
            <v>4.7699999999999996</v>
          </cell>
          <cell r="K620">
            <v>143.1</v>
          </cell>
          <cell r="L620">
            <v>22.8</v>
          </cell>
          <cell r="M620">
            <v>684</v>
          </cell>
          <cell r="N620" t="str">
            <v>中西成药</v>
          </cell>
          <cell r="O620" t="str">
            <v>糖尿病用药</v>
          </cell>
        </row>
        <row r="621">
          <cell r="D621">
            <v>1025683</v>
          </cell>
          <cell r="E621" t="str">
            <v>舒洛地特软胶囊 (伟素) 250LSU*12粒 意大利ALFASIGMA S.p</v>
          </cell>
          <cell r="F621" t="str">
            <v>盒</v>
          </cell>
          <cell r="G621">
            <v>112</v>
          </cell>
          <cell r="H621">
            <v>1</v>
          </cell>
          <cell r="I621">
            <v>112</v>
          </cell>
          <cell r="J621">
            <v>104.05</v>
          </cell>
          <cell r="K621">
            <v>104.05</v>
          </cell>
          <cell r="L621">
            <v>110.5</v>
          </cell>
          <cell r="M621">
            <v>110.5</v>
          </cell>
          <cell r="N621" t="str">
            <v>中西成药</v>
          </cell>
          <cell r="O621" t="str">
            <v>心脑血管用药</v>
          </cell>
        </row>
        <row r="622">
          <cell r="D622">
            <v>1016924</v>
          </cell>
          <cell r="E622" t="str">
            <v>阿莫西林胶囊 0.5克*32粒 石药集团中诺药业(石家庄)有限公司</v>
          </cell>
          <cell r="F622" t="str">
            <v>盒</v>
          </cell>
          <cell r="G622">
            <v>22.4</v>
          </cell>
          <cell r="H622">
            <v>78</v>
          </cell>
          <cell r="I622">
            <v>1747.2</v>
          </cell>
          <cell r="J622">
            <v>7.31</v>
          </cell>
          <cell r="K622">
            <v>570.17999999999995</v>
          </cell>
          <cell r="L622">
            <v>21.8</v>
          </cell>
          <cell r="M622">
            <v>1700.4</v>
          </cell>
          <cell r="N622" t="str">
            <v>中西成药</v>
          </cell>
          <cell r="O622" t="str">
            <v>抗菌消炎药</v>
          </cell>
        </row>
        <row r="623">
          <cell r="D623">
            <v>2010218</v>
          </cell>
          <cell r="E623" t="str">
            <v>党参 10克*1袋 安徽惠隆中药饮片有限公司</v>
          </cell>
          <cell r="F623" t="str">
            <v>袋</v>
          </cell>
          <cell r="G623">
            <v>3.5</v>
          </cell>
          <cell r="H623">
            <v>24</v>
          </cell>
          <cell r="I623">
            <v>84</v>
          </cell>
          <cell r="J623">
            <v>1.32</v>
          </cell>
          <cell r="K623">
            <v>31.68</v>
          </cell>
          <cell r="L623">
            <v>3.3</v>
          </cell>
          <cell r="M623">
            <v>79.2</v>
          </cell>
          <cell r="N623" t="str">
            <v>中药</v>
          </cell>
          <cell r="O623" t="str">
            <v>饮片类</v>
          </cell>
        </row>
        <row r="624">
          <cell r="D624">
            <v>1005433</v>
          </cell>
          <cell r="E624" t="str">
            <v>酪酸梭菌二联活菌散 (常乐康) 500毫克*10袋 山东科兴生物制品有限公司</v>
          </cell>
          <cell r="F624" t="str">
            <v>盒</v>
          </cell>
          <cell r="G624">
            <v>16.5</v>
          </cell>
          <cell r="H624">
            <v>4</v>
          </cell>
          <cell r="I624">
            <v>66</v>
          </cell>
          <cell r="J624">
            <v>6.74</v>
          </cell>
          <cell r="K624">
            <v>26.96</v>
          </cell>
          <cell r="L624">
            <v>16.2</v>
          </cell>
          <cell r="M624">
            <v>64.8</v>
          </cell>
          <cell r="N624" t="str">
            <v>中西成药</v>
          </cell>
          <cell r="O624" t="str">
            <v>胃肠道用药</v>
          </cell>
        </row>
        <row r="625">
          <cell r="D625">
            <v>1043324</v>
          </cell>
          <cell r="E625" t="str">
            <v>盐酸氨溴索口服溶液(好娃娃) 5毫升*10支 太阳石(唐山)药业有限公司</v>
          </cell>
          <cell r="F625" t="str">
            <v>盒</v>
          </cell>
          <cell r="G625">
            <v>28</v>
          </cell>
          <cell r="H625">
            <v>3</v>
          </cell>
          <cell r="I625">
            <v>84</v>
          </cell>
          <cell r="J625">
            <v>10.07</v>
          </cell>
          <cell r="K625">
            <v>30.21</v>
          </cell>
          <cell r="L625">
            <v>27.2</v>
          </cell>
          <cell r="M625">
            <v>81.599999999999994</v>
          </cell>
          <cell r="N625" t="str">
            <v>中西成药</v>
          </cell>
          <cell r="O625" t="str">
            <v>祛痰止咳平喘用药</v>
          </cell>
        </row>
        <row r="626">
          <cell r="D626">
            <v>6003843</v>
          </cell>
          <cell r="E626" t="str">
            <v>枪手小骑士杀虫气雾剂 600毫升 河北康达有限公司</v>
          </cell>
          <cell r="F626" t="str">
            <v>瓶</v>
          </cell>
          <cell r="G626">
            <v>16.899999999999999</v>
          </cell>
          <cell r="H626">
            <v>10</v>
          </cell>
          <cell r="I626">
            <v>169</v>
          </cell>
          <cell r="J626">
            <v>14.27</v>
          </cell>
          <cell r="K626">
            <v>142.69999999999999</v>
          </cell>
          <cell r="L626">
            <v>16.600000000000001</v>
          </cell>
          <cell r="M626">
            <v>166</v>
          </cell>
          <cell r="N626" t="str">
            <v>日常用品</v>
          </cell>
          <cell r="O626" t="str">
            <v>家居用品</v>
          </cell>
        </row>
        <row r="627">
          <cell r="D627">
            <v>1015938</v>
          </cell>
          <cell r="E627" t="str">
            <v>九味镇心颗粒 6克*10袋 北京北陆药业股份有限公司</v>
          </cell>
          <cell r="F627" t="str">
            <v>盒</v>
          </cell>
          <cell r="G627">
            <v>54.7</v>
          </cell>
          <cell r="H627">
            <v>7</v>
          </cell>
          <cell r="I627">
            <v>382.9</v>
          </cell>
          <cell r="J627">
            <v>40.06</v>
          </cell>
          <cell r="K627">
            <v>280.42</v>
          </cell>
          <cell r="L627">
            <v>54.3</v>
          </cell>
          <cell r="M627">
            <v>380.1</v>
          </cell>
          <cell r="N627" t="str">
            <v>中西成药</v>
          </cell>
          <cell r="O627" t="str">
            <v>补益药</v>
          </cell>
        </row>
        <row r="628">
          <cell r="D628">
            <v>1002521</v>
          </cell>
          <cell r="E628" t="str">
            <v>小儿氨酚烷胺颗粒 6克*12袋 葵花药业集团(唐山)生物制药有限公司</v>
          </cell>
          <cell r="F628" t="str">
            <v>盒</v>
          </cell>
          <cell r="G628">
            <v>24</v>
          </cell>
          <cell r="H628">
            <v>5</v>
          </cell>
          <cell r="I628">
            <v>120</v>
          </cell>
          <cell r="J628">
            <v>9.5399999999999991</v>
          </cell>
          <cell r="K628">
            <v>47.7</v>
          </cell>
          <cell r="L628">
            <v>23.4</v>
          </cell>
          <cell r="M628">
            <v>117</v>
          </cell>
          <cell r="N628" t="str">
            <v>中西成药</v>
          </cell>
          <cell r="O628" t="str">
            <v>抗感冒用药</v>
          </cell>
        </row>
        <row r="629">
          <cell r="D629">
            <v>1001874</v>
          </cell>
          <cell r="E629" t="str">
            <v>氟康唑片 50毫克*3片 遂成药业股份有限公司(原天津药业集团新郑股份有限公司)</v>
          </cell>
          <cell r="F629" t="str">
            <v>盒</v>
          </cell>
          <cell r="G629">
            <v>3.5</v>
          </cell>
          <cell r="H629">
            <v>30</v>
          </cell>
          <cell r="I629">
            <v>105</v>
          </cell>
          <cell r="J629">
            <v>1.54</v>
          </cell>
          <cell r="K629">
            <v>46.2</v>
          </cell>
          <cell r="L629">
            <v>3.3</v>
          </cell>
          <cell r="M629">
            <v>99</v>
          </cell>
          <cell r="N629" t="str">
            <v>中西成药</v>
          </cell>
          <cell r="O629" t="str">
            <v>抗菌消炎药</v>
          </cell>
        </row>
        <row r="630">
          <cell r="D630">
            <v>8504619</v>
          </cell>
          <cell r="E630" t="str">
            <v>脑白金胶囊+口服液(赠品) 7粒+175毫升 无锡健特药业有限公司</v>
          </cell>
          <cell r="F630" t="str">
            <v>瓶</v>
          </cell>
          <cell r="G630">
            <v>9</v>
          </cell>
          <cell r="H630">
            <v>2</v>
          </cell>
          <cell r="I630">
            <v>18</v>
          </cell>
          <cell r="J630">
            <v>0.01</v>
          </cell>
          <cell r="K630">
            <v>0.02</v>
          </cell>
          <cell r="L630">
            <v>9</v>
          </cell>
          <cell r="M630">
            <v>18</v>
          </cell>
          <cell r="N630" t="str">
            <v>赠品</v>
          </cell>
          <cell r="O630" t="str">
            <v>商品赠品</v>
          </cell>
        </row>
        <row r="631">
          <cell r="D631">
            <v>8504961</v>
          </cell>
          <cell r="E631" t="str">
            <v>PINGKI文具盒(铅笔+尺子+圆珠笔+固体胶+橡皮擦+剪刀等) 套 江中药业股</v>
          </cell>
          <cell r="F631" t="str">
            <v>盒</v>
          </cell>
          <cell r="G631">
            <v>3</v>
          </cell>
          <cell r="H631">
            <v>46</v>
          </cell>
          <cell r="I631">
            <v>138</v>
          </cell>
          <cell r="J631">
            <v>0.01</v>
          </cell>
          <cell r="K631">
            <v>0.46</v>
          </cell>
          <cell r="L631">
            <v>3</v>
          </cell>
          <cell r="M631">
            <v>138</v>
          </cell>
          <cell r="N631" t="str">
            <v>赠品</v>
          </cell>
          <cell r="O631" t="str">
            <v>商品赠品</v>
          </cell>
        </row>
        <row r="632">
          <cell r="D632">
            <v>1031315</v>
          </cell>
          <cell r="E632" t="str">
            <v>柳氮磺吡啶肠溶片 0.25克*100片 上海福达制药有限公司</v>
          </cell>
          <cell r="F632" t="str">
            <v>盒</v>
          </cell>
          <cell r="G632">
            <v>32.5</v>
          </cell>
          <cell r="H632">
            <v>6</v>
          </cell>
          <cell r="I632">
            <v>195</v>
          </cell>
          <cell r="J632">
            <v>26.2</v>
          </cell>
          <cell r="K632">
            <v>157.19999999999999</v>
          </cell>
          <cell r="L632">
            <v>31.8</v>
          </cell>
          <cell r="M632">
            <v>190.8</v>
          </cell>
          <cell r="N632" t="str">
            <v>中西成药</v>
          </cell>
          <cell r="O632" t="str">
            <v>胃肠道用药</v>
          </cell>
        </row>
        <row r="633">
          <cell r="D633">
            <v>1006693</v>
          </cell>
          <cell r="E633" t="str">
            <v>肾宝糖浆 200毫升 江西远东药业股份有限公司(原江西远东药业有限公司)</v>
          </cell>
          <cell r="F633" t="str">
            <v>瓶</v>
          </cell>
          <cell r="G633">
            <v>35.799999999999997</v>
          </cell>
          <cell r="H633">
            <v>2</v>
          </cell>
          <cell r="I633">
            <v>71.599999999999994</v>
          </cell>
          <cell r="J633">
            <v>13.03</v>
          </cell>
          <cell r="K633">
            <v>26.06</v>
          </cell>
          <cell r="L633">
            <v>34.700000000000003</v>
          </cell>
          <cell r="M633">
            <v>69.400000000000006</v>
          </cell>
          <cell r="N633" t="str">
            <v>中西成药</v>
          </cell>
          <cell r="O633" t="str">
            <v>补益药</v>
          </cell>
        </row>
        <row r="634">
          <cell r="D634">
            <v>1016771</v>
          </cell>
          <cell r="E634" t="str">
            <v>辛伐他汀片(进口分包装) (舒降之) 20毫克*7片 杭州默沙东制药有限公司</v>
          </cell>
          <cell r="F634" t="str">
            <v>盒</v>
          </cell>
          <cell r="G634">
            <v>20.5</v>
          </cell>
          <cell r="H634">
            <v>2</v>
          </cell>
          <cell r="I634">
            <v>41</v>
          </cell>
          <cell r="J634">
            <v>20.68</v>
          </cell>
          <cell r="K634">
            <v>41.36</v>
          </cell>
          <cell r="L634">
            <v>20.399999999999999</v>
          </cell>
          <cell r="M634">
            <v>40.799999999999997</v>
          </cell>
          <cell r="N634" t="str">
            <v>中西成药</v>
          </cell>
          <cell r="O634" t="str">
            <v>心脑血管用药</v>
          </cell>
        </row>
        <row r="635">
          <cell r="D635">
            <v>1007441</v>
          </cell>
          <cell r="E635" t="str">
            <v>丹溪玉屏风颗粒 15克*6袋 云南白药集团股份有限公司</v>
          </cell>
          <cell r="F635" t="str">
            <v>盒</v>
          </cell>
          <cell r="G635">
            <v>39</v>
          </cell>
          <cell r="H635">
            <v>16</v>
          </cell>
          <cell r="I635">
            <v>624</v>
          </cell>
          <cell r="J635">
            <v>13.46</v>
          </cell>
          <cell r="K635">
            <v>215.36</v>
          </cell>
          <cell r="L635">
            <v>38</v>
          </cell>
          <cell r="M635">
            <v>608</v>
          </cell>
          <cell r="N635" t="str">
            <v>中西成药</v>
          </cell>
          <cell r="O635" t="str">
            <v>补益药</v>
          </cell>
        </row>
        <row r="636">
          <cell r="D636">
            <v>5019677</v>
          </cell>
          <cell r="E636" t="str">
            <v>创口贴 (加倍佳) 70*22毫米*20片 弹性型 湖南加倍佳医疗器械制造有限公</v>
          </cell>
          <cell r="F636" t="str">
            <v>盒</v>
          </cell>
          <cell r="G636">
            <v>6</v>
          </cell>
          <cell r="H636">
            <v>6</v>
          </cell>
          <cell r="I636">
            <v>36</v>
          </cell>
          <cell r="J636">
            <v>1.55</v>
          </cell>
          <cell r="K636">
            <v>9.3000000000000007</v>
          </cell>
          <cell r="L636">
            <v>5.7</v>
          </cell>
          <cell r="M636">
            <v>34.200000000000003</v>
          </cell>
          <cell r="N636" t="str">
            <v>医疗器械</v>
          </cell>
          <cell r="O636" t="str">
            <v>功能性贴膏</v>
          </cell>
        </row>
        <row r="637">
          <cell r="D637">
            <v>3008542</v>
          </cell>
          <cell r="E637" t="str">
            <v>汤臣倍健中国结金猪礼盒(B族+VC+牛乳钙)(赠品) 100+100+10片 汤</v>
          </cell>
          <cell r="F637" t="str">
            <v>盒</v>
          </cell>
          <cell r="G637">
            <v>29.8</v>
          </cell>
          <cell r="H637">
            <v>15</v>
          </cell>
          <cell r="I637">
            <v>447</v>
          </cell>
          <cell r="J637">
            <v>0.01</v>
          </cell>
          <cell r="K637">
            <v>0.15</v>
          </cell>
          <cell r="L637">
            <v>29.8</v>
          </cell>
          <cell r="M637">
            <v>447</v>
          </cell>
          <cell r="N637" t="str">
            <v>保健食品</v>
          </cell>
          <cell r="O637" t="str">
            <v>营养补充类</v>
          </cell>
        </row>
        <row r="638">
          <cell r="D638">
            <v>3003280</v>
          </cell>
          <cell r="E638" t="str">
            <v>多种维生素咀嚼片(青少年型)(汤臣倍健) 1000毫克*60片 汤臣倍健股份有限</v>
          </cell>
          <cell r="F638" t="str">
            <v>瓶</v>
          </cell>
          <cell r="G638">
            <v>138</v>
          </cell>
          <cell r="H638">
            <v>6</v>
          </cell>
          <cell r="I638">
            <v>828</v>
          </cell>
          <cell r="J638">
            <v>41.7</v>
          </cell>
          <cell r="K638">
            <v>250.2</v>
          </cell>
          <cell r="L638">
            <v>134</v>
          </cell>
          <cell r="M638">
            <v>804</v>
          </cell>
          <cell r="N638" t="str">
            <v>保健食品</v>
          </cell>
          <cell r="O638" t="str">
            <v>营养补充类</v>
          </cell>
        </row>
        <row r="639">
          <cell r="D639">
            <v>1007555</v>
          </cell>
          <cell r="E639" t="str">
            <v>马来酸氨氯地平片 (麦利平) 5毫克*14片 陕西超群制药有限公司</v>
          </cell>
          <cell r="F639" t="str">
            <v>盒</v>
          </cell>
          <cell r="G639">
            <v>19</v>
          </cell>
          <cell r="H639">
            <v>10</v>
          </cell>
          <cell r="I639">
            <v>190</v>
          </cell>
          <cell r="J639">
            <v>19.46</v>
          </cell>
          <cell r="K639">
            <v>194.6</v>
          </cell>
          <cell r="L639">
            <v>18.5</v>
          </cell>
          <cell r="M639">
            <v>185</v>
          </cell>
          <cell r="N639" t="str">
            <v>中西成药</v>
          </cell>
          <cell r="O639" t="str">
            <v>心脑血管用药</v>
          </cell>
        </row>
        <row r="640">
          <cell r="D640">
            <v>1008561</v>
          </cell>
          <cell r="E640" t="str">
            <v>罗格列酮片 (爱能) 4毫克*7片 成都恒瑞制药有限公司</v>
          </cell>
          <cell r="F640" t="str">
            <v>盒</v>
          </cell>
          <cell r="G640">
            <v>22.7</v>
          </cell>
          <cell r="H640">
            <v>16</v>
          </cell>
          <cell r="I640">
            <v>363.2</v>
          </cell>
          <cell r="J640">
            <v>17.37</v>
          </cell>
          <cell r="K640">
            <v>277.92</v>
          </cell>
          <cell r="L640">
            <v>22.1</v>
          </cell>
          <cell r="M640">
            <v>353.6</v>
          </cell>
          <cell r="N640" t="str">
            <v>中西成药</v>
          </cell>
          <cell r="O640" t="str">
            <v>糖尿病用药</v>
          </cell>
        </row>
        <row r="641">
          <cell r="D641">
            <v>1006869</v>
          </cell>
          <cell r="E641" t="str">
            <v>脑安胶囊 0.4克*20粒 安徽誉隆亚东药业有限责任公司</v>
          </cell>
          <cell r="F641" t="str">
            <v>盒</v>
          </cell>
          <cell r="G641">
            <v>22.4</v>
          </cell>
          <cell r="H641">
            <v>6</v>
          </cell>
          <cell r="I641">
            <v>134.4</v>
          </cell>
          <cell r="J641">
            <v>19.48</v>
          </cell>
          <cell r="K641">
            <v>116.88</v>
          </cell>
          <cell r="L641">
            <v>22.1</v>
          </cell>
          <cell r="M641">
            <v>132.6</v>
          </cell>
          <cell r="N641" t="str">
            <v>中西成药</v>
          </cell>
          <cell r="O641" t="str">
            <v>心脑血管用药</v>
          </cell>
        </row>
        <row r="642">
          <cell r="D642">
            <v>2034111</v>
          </cell>
          <cell r="E642" t="str">
            <v>野菊花 精选</v>
          </cell>
          <cell r="F642" t="str">
            <v>10克</v>
          </cell>
          <cell r="G642">
            <v>6.8</v>
          </cell>
          <cell r="H642">
            <v>486.3</v>
          </cell>
          <cell r="I642">
            <v>3306.84</v>
          </cell>
          <cell r="J642">
            <v>1.38</v>
          </cell>
          <cell r="K642">
            <v>671.09400000000005</v>
          </cell>
          <cell r="L642">
            <v>6.4</v>
          </cell>
          <cell r="M642">
            <v>3112.32</v>
          </cell>
          <cell r="N642" t="str">
            <v>中药</v>
          </cell>
          <cell r="O642" t="str">
            <v>饮片类</v>
          </cell>
        </row>
        <row r="643">
          <cell r="D643">
            <v>2033487</v>
          </cell>
          <cell r="E643" t="str">
            <v>胖大海 (同仁堂) 1千克 袋</v>
          </cell>
          <cell r="F643" t="str">
            <v>10克</v>
          </cell>
          <cell r="G643">
            <v>6.6</v>
          </cell>
          <cell r="H643">
            <v>68</v>
          </cell>
          <cell r="I643">
            <v>448.8</v>
          </cell>
          <cell r="J643">
            <v>2.67</v>
          </cell>
          <cell r="K643">
            <v>181.56</v>
          </cell>
          <cell r="L643">
            <v>6.4</v>
          </cell>
          <cell r="M643">
            <v>435.2</v>
          </cell>
          <cell r="N643" t="str">
            <v>中药</v>
          </cell>
          <cell r="O643" t="str">
            <v>饮片类</v>
          </cell>
        </row>
        <row r="644">
          <cell r="D644">
            <v>3009937</v>
          </cell>
          <cell r="E644" t="str">
            <v>世纪青青天灿氨糖软骨素加钙片 1克*60粒*3盒 仙乐健康科技股份有限公司</v>
          </cell>
          <cell r="F644" t="str">
            <v>盒</v>
          </cell>
          <cell r="G644">
            <v>398</v>
          </cell>
          <cell r="H644">
            <v>9</v>
          </cell>
          <cell r="I644">
            <v>3582</v>
          </cell>
          <cell r="J644">
            <v>71.77</v>
          </cell>
          <cell r="K644">
            <v>645.92999999999995</v>
          </cell>
          <cell r="L644">
            <v>392</v>
          </cell>
          <cell r="M644">
            <v>3528</v>
          </cell>
          <cell r="N644" t="str">
            <v>保健食品</v>
          </cell>
          <cell r="O644" t="str">
            <v>功能调节类</v>
          </cell>
        </row>
        <row r="645">
          <cell r="D645">
            <v>1016311</v>
          </cell>
          <cell r="E645" t="str">
            <v>(冷藏)双歧杆菌乳杆菌三联活菌片 (金双歧) 0.5克*36片 内蒙古双奇药业股</v>
          </cell>
          <cell r="F645" t="str">
            <v>盒</v>
          </cell>
          <cell r="G645">
            <v>39.799999999999997</v>
          </cell>
          <cell r="H645">
            <v>8</v>
          </cell>
          <cell r="I645">
            <v>318.39999999999998</v>
          </cell>
          <cell r="J645">
            <v>30.21</v>
          </cell>
          <cell r="K645">
            <v>241.68</v>
          </cell>
          <cell r="L645">
            <v>39.200000000000003</v>
          </cell>
          <cell r="M645">
            <v>313.60000000000002</v>
          </cell>
          <cell r="N645" t="str">
            <v>中西成药</v>
          </cell>
          <cell r="O645" t="str">
            <v>胃肠道用药</v>
          </cell>
        </row>
        <row r="646">
          <cell r="D646">
            <v>6003957</v>
          </cell>
          <cell r="E646" t="str">
            <v>蛇胆牛黄花露水(塑料瓶) 195毫升 江苏隆力奇生物科技股份有限公司(CS) 四</v>
          </cell>
          <cell r="F646" t="str">
            <v>瓶</v>
          </cell>
          <cell r="G646">
            <v>12.8</v>
          </cell>
          <cell r="H646">
            <v>4</v>
          </cell>
          <cell r="I646">
            <v>51.2</v>
          </cell>
          <cell r="J646">
            <v>4.9400000000000004</v>
          </cell>
          <cell r="K646">
            <v>19.760000000000002</v>
          </cell>
          <cell r="L646">
            <v>12.3</v>
          </cell>
          <cell r="M646">
            <v>49.2</v>
          </cell>
          <cell r="N646" t="str">
            <v>日常用品</v>
          </cell>
          <cell r="O646" t="str">
            <v>家居用品</v>
          </cell>
        </row>
        <row r="647">
          <cell r="D647">
            <v>1010544</v>
          </cell>
          <cell r="E647" t="str">
            <v>复方硫酸软骨素滴眼液 (润洁) 10毫升 山东博士伦福瑞达制药有限公司</v>
          </cell>
          <cell r="F647" t="str">
            <v>瓶</v>
          </cell>
          <cell r="G647">
            <v>18.8</v>
          </cell>
          <cell r="H647">
            <v>3</v>
          </cell>
          <cell r="I647">
            <v>56.4</v>
          </cell>
          <cell r="J647">
            <v>13.25</v>
          </cell>
          <cell r="K647">
            <v>39.75</v>
          </cell>
          <cell r="L647">
            <v>18.3</v>
          </cell>
          <cell r="M647">
            <v>54.9</v>
          </cell>
          <cell r="N647" t="str">
            <v>中西成药</v>
          </cell>
          <cell r="O647" t="str">
            <v>外用药</v>
          </cell>
        </row>
        <row r="648">
          <cell r="D648">
            <v>5012224</v>
          </cell>
          <cell r="E648" t="str">
            <v>可孚红外线体温计 HTD8808C 东莞市振海电子科技有限公司</v>
          </cell>
          <cell r="F648" t="str">
            <v>台</v>
          </cell>
          <cell r="G648">
            <v>238</v>
          </cell>
          <cell r="H648">
            <v>5</v>
          </cell>
          <cell r="I648">
            <v>1190</v>
          </cell>
          <cell r="J648">
            <v>100.92</v>
          </cell>
          <cell r="K648">
            <v>504.6</v>
          </cell>
          <cell r="L648">
            <v>232</v>
          </cell>
          <cell r="M648">
            <v>1160</v>
          </cell>
          <cell r="N648" t="str">
            <v>医疗器械</v>
          </cell>
          <cell r="O648" t="str">
            <v>家庭用品类</v>
          </cell>
        </row>
        <row r="649">
          <cell r="D649">
            <v>3002985</v>
          </cell>
          <cell r="E649" t="str">
            <v>维生素C加E软胶囊 (世纪青青) 400毫克*90粒 仙乐健康科技股份有限公司(</v>
          </cell>
          <cell r="F649" t="str">
            <v>瓶</v>
          </cell>
          <cell r="G649">
            <v>118</v>
          </cell>
          <cell r="H649">
            <v>7</v>
          </cell>
          <cell r="I649">
            <v>826</v>
          </cell>
          <cell r="J649">
            <v>23.05</v>
          </cell>
          <cell r="K649">
            <v>161.35</v>
          </cell>
          <cell r="L649">
            <v>114.9</v>
          </cell>
          <cell r="M649">
            <v>804.3</v>
          </cell>
          <cell r="N649" t="str">
            <v>保健食品</v>
          </cell>
          <cell r="O649" t="str">
            <v>营养补充类</v>
          </cell>
        </row>
        <row r="650">
          <cell r="D650">
            <v>1001055</v>
          </cell>
          <cell r="E650" t="str">
            <v>对乙酰氨基酚栓(小儿退热栓) 0.15克*10粒 湖北东信药业有限公司</v>
          </cell>
          <cell r="F650" t="str">
            <v>盒</v>
          </cell>
          <cell r="G650">
            <v>1.5</v>
          </cell>
          <cell r="H650">
            <v>4</v>
          </cell>
          <cell r="I650">
            <v>6</v>
          </cell>
          <cell r="J650">
            <v>2.0099999999999998</v>
          </cell>
          <cell r="K650">
            <v>8.0399999999999991</v>
          </cell>
          <cell r="L650">
            <v>1.4</v>
          </cell>
          <cell r="M650">
            <v>5.6</v>
          </cell>
          <cell r="N650" t="str">
            <v>中西成药</v>
          </cell>
          <cell r="O650" t="str">
            <v>外用药</v>
          </cell>
        </row>
        <row r="651">
          <cell r="D651">
            <v>1006961</v>
          </cell>
          <cell r="E651" t="str">
            <v>刺五加片(薄膜衣) 100片 哈尔滨仁皇药业有限公司</v>
          </cell>
          <cell r="F651" t="str">
            <v>瓶</v>
          </cell>
          <cell r="G651">
            <v>6.8</v>
          </cell>
          <cell r="H651">
            <v>6</v>
          </cell>
          <cell r="I651">
            <v>40.799999999999997</v>
          </cell>
          <cell r="J651">
            <v>5.1100000000000003</v>
          </cell>
          <cell r="K651">
            <v>30.66</v>
          </cell>
          <cell r="L651">
            <v>6.5</v>
          </cell>
          <cell r="M651">
            <v>39</v>
          </cell>
          <cell r="N651" t="str">
            <v>中西成药</v>
          </cell>
          <cell r="O651" t="str">
            <v>补益药</v>
          </cell>
        </row>
        <row r="652">
          <cell r="D652">
            <v>1013027</v>
          </cell>
          <cell r="E652" t="str">
            <v>参苓白术颗粒 6克*8袋 山西华康药业股份有限公司</v>
          </cell>
          <cell r="F652" t="str">
            <v>盒</v>
          </cell>
          <cell r="G652">
            <v>18.8</v>
          </cell>
          <cell r="H652">
            <v>11</v>
          </cell>
          <cell r="I652">
            <v>206.8</v>
          </cell>
          <cell r="J652">
            <v>8.3800000000000008</v>
          </cell>
          <cell r="K652">
            <v>92.18</v>
          </cell>
          <cell r="L652">
            <v>18.2</v>
          </cell>
          <cell r="M652">
            <v>200.2</v>
          </cell>
          <cell r="N652" t="str">
            <v>中西成药</v>
          </cell>
          <cell r="O652" t="str">
            <v>胃肠道用药</v>
          </cell>
        </row>
        <row r="653">
          <cell r="D653">
            <v>1006230</v>
          </cell>
          <cell r="E653" t="str">
            <v>脉血康胶囊 (多泰) 0.25克*24粒 重庆多普泰制药股份有限公司(原重庆多普</v>
          </cell>
          <cell r="F653" t="str">
            <v>盒</v>
          </cell>
          <cell r="G653">
            <v>27.8</v>
          </cell>
          <cell r="H653">
            <v>9</v>
          </cell>
          <cell r="I653">
            <v>250.2</v>
          </cell>
          <cell r="J653">
            <v>22.02</v>
          </cell>
          <cell r="K653">
            <v>198.18</v>
          </cell>
          <cell r="L653">
            <v>27.2</v>
          </cell>
          <cell r="M653">
            <v>244.8</v>
          </cell>
          <cell r="N653" t="str">
            <v>中西成药</v>
          </cell>
          <cell r="O653" t="str">
            <v>心脑血管用药</v>
          </cell>
        </row>
        <row r="654">
          <cell r="D654">
            <v>1005255</v>
          </cell>
          <cell r="E654" t="str">
            <v>广东凉茶颗粒 10克*20袋 广州王老吉药业股份有限公司</v>
          </cell>
          <cell r="F654" t="str">
            <v>袋</v>
          </cell>
          <cell r="G654">
            <v>19.8</v>
          </cell>
          <cell r="H654">
            <v>4</v>
          </cell>
          <cell r="I654">
            <v>79.2</v>
          </cell>
          <cell r="J654">
            <v>13.97</v>
          </cell>
          <cell r="K654">
            <v>55.88</v>
          </cell>
          <cell r="L654">
            <v>19.3</v>
          </cell>
          <cell r="M654">
            <v>77.2</v>
          </cell>
          <cell r="N654" t="str">
            <v>中西成药</v>
          </cell>
          <cell r="O654" t="str">
            <v>清热解毒用药</v>
          </cell>
        </row>
        <row r="655">
          <cell r="D655">
            <v>2004723</v>
          </cell>
          <cell r="E655" t="str">
            <v>紫草 软紫草</v>
          </cell>
          <cell r="F655" t="str">
            <v>10克</v>
          </cell>
          <cell r="G655">
            <v>4.5</v>
          </cell>
          <cell r="H655">
            <v>94.8</v>
          </cell>
          <cell r="I655">
            <v>426.6</v>
          </cell>
          <cell r="J655">
            <v>4.7</v>
          </cell>
          <cell r="K655">
            <v>445.56</v>
          </cell>
          <cell r="L655">
            <v>4.4000000000000004</v>
          </cell>
          <cell r="M655">
            <v>417.12</v>
          </cell>
          <cell r="N655" t="str">
            <v>中药</v>
          </cell>
          <cell r="O655" t="str">
            <v>饮片类</v>
          </cell>
        </row>
        <row r="656">
          <cell r="D656">
            <v>1034729</v>
          </cell>
          <cell r="E656" t="str">
            <v>布地奈德鼻喷雾剂 (雷诺考特) 64微克*120喷 上海强生制药有限公司</v>
          </cell>
          <cell r="F656" t="str">
            <v>盒</v>
          </cell>
          <cell r="G656">
            <v>78</v>
          </cell>
          <cell r="H656">
            <v>6</v>
          </cell>
          <cell r="I656">
            <v>468</v>
          </cell>
          <cell r="J656">
            <v>68.44</v>
          </cell>
          <cell r="K656">
            <v>410.64</v>
          </cell>
          <cell r="L656">
            <v>75.7</v>
          </cell>
          <cell r="M656">
            <v>454.2</v>
          </cell>
          <cell r="N656" t="str">
            <v>中西成药</v>
          </cell>
          <cell r="O656" t="str">
            <v>五官科用药</v>
          </cell>
        </row>
        <row r="657">
          <cell r="D657">
            <v>1007579</v>
          </cell>
          <cell r="E657" t="str">
            <v>马来酸依那普利片(欧意) (勤可息) 10毫克*20片 石药集团欧意药业有限公司</v>
          </cell>
          <cell r="F657" t="str">
            <v>盒</v>
          </cell>
          <cell r="G657">
            <v>24.8</v>
          </cell>
          <cell r="H657">
            <v>14</v>
          </cell>
          <cell r="I657">
            <v>347.2</v>
          </cell>
          <cell r="J657">
            <v>7.02</v>
          </cell>
          <cell r="K657">
            <v>98.28</v>
          </cell>
          <cell r="L657">
            <v>24.1</v>
          </cell>
          <cell r="M657">
            <v>337.4</v>
          </cell>
          <cell r="N657" t="str">
            <v>中西成药</v>
          </cell>
          <cell r="O657" t="str">
            <v>心脑血管用药</v>
          </cell>
        </row>
        <row r="658">
          <cell r="D658">
            <v>6013412</v>
          </cell>
          <cell r="E658" t="str">
            <v>橄榄婴儿洗发沐浴露 300克 广州丽信化妆品有限公司</v>
          </cell>
          <cell r="F658" t="str">
            <v>瓶</v>
          </cell>
          <cell r="G658">
            <v>38</v>
          </cell>
          <cell r="H658">
            <v>2</v>
          </cell>
          <cell r="I658">
            <v>76</v>
          </cell>
          <cell r="J658">
            <v>20.14</v>
          </cell>
          <cell r="K658">
            <v>40.28</v>
          </cell>
          <cell r="L658">
            <v>34.200000000000003</v>
          </cell>
          <cell r="M658">
            <v>68.400000000000006</v>
          </cell>
          <cell r="N658" t="str">
            <v>母婴类</v>
          </cell>
          <cell r="O658" t="str">
            <v>母婴护理</v>
          </cell>
        </row>
        <row r="659">
          <cell r="D659">
            <v>1013382</v>
          </cell>
          <cell r="E659" t="str">
            <v>仁丹 20粒 通药制药集团股份有限公司</v>
          </cell>
          <cell r="F659" t="str">
            <v>袋</v>
          </cell>
          <cell r="G659">
            <v>2.5</v>
          </cell>
          <cell r="H659">
            <v>11</v>
          </cell>
          <cell r="I659">
            <v>27.5</v>
          </cell>
          <cell r="J659">
            <v>0.84</v>
          </cell>
          <cell r="K659">
            <v>9.24</v>
          </cell>
          <cell r="L659">
            <v>2.2999999999999998</v>
          </cell>
          <cell r="M659">
            <v>25.3</v>
          </cell>
          <cell r="N659" t="str">
            <v>中西成药</v>
          </cell>
          <cell r="O659" t="str">
            <v>清热解毒用药</v>
          </cell>
        </row>
        <row r="660">
          <cell r="D660">
            <v>2026044</v>
          </cell>
          <cell r="E660" t="str">
            <v>马奶子葡萄干 260克 新疆本草堂药业有限公司</v>
          </cell>
          <cell r="F660" t="str">
            <v>袋</v>
          </cell>
          <cell r="G660">
            <v>29</v>
          </cell>
          <cell r="H660">
            <v>19</v>
          </cell>
          <cell r="I660">
            <v>551</v>
          </cell>
          <cell r="J660">
            <v>12.72</v>
          </cell>
          <cell r="K660">
            <v>241.68</v>
          </cell>
          <cell r="L660">
            <v>28.5</v>
          </cell>
          <cell r="M660">
            <v>541.5</v>
          </cell>
          <cell r="N660" t="str">
            <v>中药</v>
          </cell>
          <cell r="O660" t="str">
            <v>饮片类</v>
          </cell>
        </row>
        <row r="661">
          <cell r="D661">
            <v>6017342</v>
          </cell>
          <cell r="E661" t="str">
            <v>蒽菲燕窝精华美白滋养面膜 25毫升*6片 佛山市万盈化妆品有限公司</v>
          </cell>
          <cell r="F661" t="str">
            <v>盒</v>
          </cell>
          <cell r="G661">
            <v>69.900000000000006</v>
          </cell>
          <cell r="H661">
            <v>5</v>
          </cell>
          <cell r="I661">
            <v>349.5</v>
          </cell>
          <cell r="J661">
            <v>24.13</v>
          </cell>
          <cell r="K661">
            <v>120.65</v>
          </cell>
          <cell r="L661">
            <v>68.8</v>
          </cell>
          <cell r="M661">
            <v>344</v>
          </cell>
          <cell r="N661" t="str">
            <v>个人护理</v>
          </cell>
          <cell r="O661" t="str">
            <v>护肤用品</v>
          </cell>
        </row>
        <row r="662">
          <cell r="D662">
            <v>1007337</v>
          </cell>
          <cell r="E662" t="str">
            <v>非洛地平缓释片 (波依定) 2.5毫克*10片 阿斯利康制药有限公司</v>
          </cell>
          <cell r="F662" t="str">
            <v>盒</v>
          </cell>
          <cell r="G662">
            <v>22.8</v>
          </cell>
          <cell r="H662">
            <v>10</v>
          </cell>
          <cell r="I662">
            <v>228</v>
          </cell>
          <cell r="J662">
            <v>22.6</v>
          </cell>
          <cell r="K662">
            <v>226</v>
          </cell>
          <cell r="L662">
            <v>16.399999999999999</v>
          </cell>
          <cell r="M662">
            <v>164</v>
          </cell>
          <cell r="N662" t="str">
            <v>中西成药</v>
          </cell>
          <cell r="O662" t="str">
            <v>心脑血管用药</v>
          </cell>
        </row>
        <row r="663">
          <cell r="D663">
            <v>5002009</v>
          </cell>
          <cell r="E663" t="str">
            <v>康祝远红外护踝 (康祝) 对 北京康祝医疗器械有限公司(原北京康达五洲医疗器械中</v>
          </cell>
          <cell r="F663" t="str">
            <v>盒</v>
          </cell>
          <cell r="G663">
            <v>93</v>
          </cell>
          <cell r="H663">
            <v>4</v>
          </cell>
          <cell r="I663">
            <v>372</v>
          </cell>
          <cell r="J663">
            <v>41.08</v>
          </cell>
          <cell r="K663">
            <v>164.32</v>
          </cell>
          <cell r="L663">
            <v>90.7</v>
          </cell>
          <cell r="M663">
            <v>362.8</v>
          </cell>
          <cell r="N663" t="str">
            <v>医疗器械</v>
          </cell>
          <cell r="O663" t="str">
            <v>康复理疗用品</v>
          </cell>
        </row>
        <row r="664">
          <cell r="D664">
            <v>2001577</v>
          </cell>
          <cell r="E664" t="str">
            <v>金果榄 片</v>
          </cell>
          <cell r="F664" t="str">
            <v>10克</v>
          </cell>
          <cell r="G664">
            <v>5.2</v>
          </cell>
          <cell r="H664">
            <v>13</v>
          </cell>
          <cell r="I664">
            <v>67.599999999999994</v>
          </cell>
          <cell r="J664">
            <v>2.5299999999999998</v>
          </cell>
          <cell r="K664">
            <v>32.89</v>
          </cell>
          <cell r="L664">
            <v>4.5</v>
          </cell>
          <cell r="M664">
            <v>58.5</v>
          </cell>
          <cell r="N664" t="str">
            <v>中药</v>
          </cell>
          <cell r="O664" t="str">
            <v>饮片类</v>
          </cell>
        </row>
        <row r="665">
          <cell r="D665">
            <v>6029075</v>
          </cell>
          <cell r="E665" t="str">
            <v>丰之盈湘潭特产湘莲 508克 湘潭市万年恒食品有限公司</v>
          </cell>
          <cell r="F665" t="str">
            <v>袋</v>
          </cell>
          <cell r="G665">
            <v>59</v>
          </cell>
          <cell r="H665">
            <v>2</v>
          </cell>
          <cell r="I665">
            <v>118</v>
          </cell>
          <cell r="J665">
            <v>30.56</v>
          </cell>
          <cell r="K665">
            <v>61.12</v>
          </cell>
          <cell r="L665">
            <v>58</v>
          </cell>
          <cell r="M665">
            <v>116</v>
          </cell>
          <cell r="N665" t="str">
            <v>健康食品</v>
          </cell>
          <cell r="O665" t="str">
            <v>药食养生</v>
          </cell>
        </row>
        <row r="666">
          <cell r="D666">
            <v>1007870</v>
          </cell>
          <cell r="E666" t="str">
            <v>维生素AD软胶囊 (允奇) (1岁以上)50丸 江西天之海药业股份有限公司(原江</v>
          </cell>
          <cell r="F666" t="str">
            <v>盒</v>
          </cell>
          <cell r="G666">
            <v>34.799999999999997</v>
          </cell>
          <cell r="H666">
            <v>11</v>
          </cell>
          <cell r="I666">
            <v>382.8</v>
          </cell>
          <cell r="J666">
            <v>9.7200000000000006</v>
          </cell>
          <cell r="K666">
            <v>106.92</v>
          </cell>
          <cell r="L666">
            <v>33.700000000000003</v>
          </cell>
          <cell r="M666">
            <v>370.7</v>
          </cell>
          <cell r="N666" t="str">
            <v>中西成药</v>
          </cell>
          <cell r="O666" t="str">
            <v>维生素和钙类</v>
          </cell>
        </row>
        <row r="667">
          <cell r="D667">
            <v>1007480</v>
          </cell>
          <cell r="E667" t="str">
            <v>匹多莫德颗粒 (谱乐益) 2克*6袋 浙江仙琚制药股份有限公司</v>
          </cell>
          <cell r="F667" t="str">
            <v>盒</v>
          </cell>
          <cell r="G667">
            <v>35.799999999999997</v>
          </cell>
          <cell r="H667">
            <v>2</v>
          </cell>
          <cell r="I667">
            <v>71.599999999999994</v>
          </cell>
          <cell r="J667">
            <v>13.23</v>
          </cell>
          <cell r="K667">
            <v>26.46</v>
          </cell>
          <cell r="L667">
            <v>35.299999999999997</v>
          </cell>
          <cell r="M667">
            <v>70.599999999999994</v>
          </cell>
          <cell r="N667" t="str">
            <v>中西成药</v>
          </cell>
          <cell r="O667" t="str">
            <v>补益药</v>
          </cell>
        </row>
        <row r="668">
          <cell r="D668">
            <v>6004579</v>
          </cell>
          <cell r="E668" t="str">
            <v>络合碘 500毫升 常德金保利消毒用品有限公司</v>
          </cell>
          <cell r="F668" t="str">
            <v>瓶</v>
          </cell>
          <cell r="G668">
            <v>5.2</v>
          </cell>
          <cell r="H668">
            <v>6</v>
          </cell>
          <cell r="I668">
            <v>31.2</v>
          </cell>
          <cell r="J668">
            <v>5.0999999999999996</v>
          </cell>
          <cell r="K668">
            <v>30.6</v>
          </cell>
          <cell r="L668">
            <v>5</v>
          </cell>
          <cell r="M668">
            <v>30</v>
          </cell>
          <cell r="N668" t="str">
            <v>消毒用品</v>
          </cell>
          <cell r="O668" t="str">
            <v>消毒用品</v>
          </cell>
        </row>
        <row r="669">
          <cell r="D669">
            <v>2026007</v>
          </cell>
          <cell r="E669" t="str">
            <v>黄芪 (恒修堂) 68克 亳州市永刚饮片厂有限公司</v>
          </cell>
          <cell r="F669" t="str">
            <v>袋</v>
          </cell>
          <cell r="G669">
            <v>10.5</v>
          </cell>
          <cell r="H669">
            <v>7</v>
          </cell>
          <cell r="I669">
            <v>73.5</v>
          </cell>
          <cell r="J669">
            <v>5.07</v>
          </cell>
          <cell r="K669">
            <v>35.49</v>
          </cell>
          <cell r="L669">
            <v>10.199999999999999</v>
          </cell>
          <cell r="M669">
            <v>71.400000000000006</v>
          </cell>
          <cell r="N669" t="str">
            <v>中药</v>
          </cell>
          <cell r="O669" t="str">
            <v>饮片类</v>
          </cell>
        </row>
        <row r="670">
          <cell r="D670">
            <v>5012351</v>
          </cell>
          <cell r="E670" t="str">
            <v>检查手套 100只(大号) 振德医疗用品股份有限公司</v>
          </cell>
          <cell r="F670" t="str">
            <v>袋</v>
          </cell>
          <cell r="G670">
            <v>12.8</v>
          </cell>
          <cell r="H670">
            <v>2</v>
          </cell>
          <cell r="I670">
            <v>25.6</v>
          </cell>
          <cell r="J670">
            <v>4.3499999999999996</v>
          </cell>
          <cell r="K670">
            <v>8.6999999999999993</v>
          </cell>
          <cell r="L670">
            <v>12.3</v>
          </cell>
          <cell r="M670">
            <v>24.6</v>
          </cell>
          <cell r="N670" t="str">
            <v>医疗器械</v>
          </cell>
          <cell r="O670" t="str">
            <v>消耗性卫生材料</v>
          </cell>
        </row>
        <row r="671">
          <cell r="D671">
            <v>1025727</v>
          </cell>
          <cell r="E671" t="str">
            <v>冬凌草糖浆 (桂龙) 10毫升*8支 辅仁药业集团有限公司</v>
          </cell>
          <cell r="F671" t="str">
            <v>盒</v>
          </cell>
          <cell r="G671">
            <v>35.799999999999997</v>
          </cell>
          <cell r="H671">
            <v>22</v>
          </cell>
          <cell r="I671">
            <v>787.6</v>
          </cell>
          <cell r="J671">
            <v>15.18</v>
          </cell>
          <cell r="K671">
            <v>333.96</v>
          </cell>
          <cell r="L671">
            <v>34.9</v>
          </cell>
          <cell r="M671">
            <v>767.8</v>
          </cell>
          <cell r="N671" t="str">
            <v>中西成药</v>
          </cell>
          <cell r="O671" t="str">
            <v>五官科用药</v>
          </cell>
        </row>
        <row r="672">
          <cell r="D672">
            <v>2010184</v>
          </cell>
          <cell r="E672" t="str">
            <v>石斛 紫皮枫斗二级</v>
          </cell>
          <cell r="F672" t="str">
            <v>10克</v>
          </cell>
          <cell r="G672">
            <v>18</v>
          </cell>
          <cell r="H672">
            <v>5.4</v>
          </cell>
          <cell r="I672">
            <v>97.2</v>
          </cell>
          <cell r="J672">
            <v>41.58</v>
          </cell>
          <cell r="K672">
            <v>224.53200000000001</v>
          </cell>
          <cell r="L672">
            <v>17.399999999999999</v>
          </cell>
          <cell r="M672">
            <v>93.96</v>
          </cell>
          <cell r="N672" t="str">
            <v>中药</v>
          </cell>
          <cell r="O672" t="str">
            <v>参茸贵细类</v>
          </cell>
        </row>
        <row r="673">
          <cell r="D673">
            <v>1005889</v>
          </cell>
          <cell r="E673" t="str">
            <v>清凉喉片 16片 中山市恒生药业有限公司</v>
          </cell>
          <cell r="F673" t="str">
            <v>盒</v>
          </cell>
          <cell r="G673">
            <v>1</v>
          </cell>
          <cell r="H673">
            <v>15</v>
          </cell>
          <cell r="I673">
            <v>15</v>
          </cell>
          <cell r="J673">
            <v>1.74</v>
          </cell>
          <cell r="K673">
            <v>26.1</v>
          </cell>
          <cell r="L673">
            <v>1</v>
          </cell>
          <cell r="M673">
            <v>15</v>
          </cell>
          <cell r="N673" t="str">
            <v>中西成药</v>
          </cell>
          <cell r="O673" t="str">
            <v>五官科用药</v>
          </cell>
        </row>
        <row r="674">
          <cell r="D674">
            <v>1001913</v>
          </cell>
          <cell r="E674" t="str">
            <v>伊曲康唑胶囊 (斯皮仁诺) 0.1克*14粒 西安杨森制药有限公司</v>
          </cell>
          <cell r="F674" t="str">
            <v>盒</v>
          </cell>
          <cell r="G674">
            <v>124</v>
          </cell>
          <cell r="H674">
            <v>7</v>
          </cell>
          <cell r="I674">
            <v>868</v>
          </cell>
          <cell r="J674">
            <v>122.93</v>
          </cell>
          <cell r="K674">
            <v>860.51</v>
          </cell>
          <cell r="L674">
            <v>103.5</v>
          </cell>
          <cell r="M674">
            <v>724.5</v>
          </cell>
          <cell r="N674" t="str">
            <v>中西成药</v>
          </cell>
          <cell r="O674" t="str">
            <v>抗菌消炎药</v>
          </cell>
        </row>
        <row r="675">
          <cell r="D675">
            <v>1004113</v>
          </cell>
          <cell r="E675" t="str">
            <v>硫酸沙丁胺醇片 100片 江苏亚邦爱普森药业有限公司</v>
          </cell>
          <cell r="F675" t="str">
            <v>瓶</v>
          </cell>
          <cell r="G675">
            <v>7.8</v>
          </cell>
          <cell r="H675">
            <v>8</v>
          </cell>
          <cell r="I675">
            <v>62.4</v>
          </cell>
          <cell r="J675">
            <v>7.03</v>
          </cell>
          <cell r="K675">
            <v>56.24</v>
          </cell>
          <cell r="L675">
            <v>7.7</v>
          </cell>
          <cell r="M675">
            <v>61.6</v>
          </cell>
          <cell r="N675" t="str">
            <v>中西成药</v>
          </cell>
          <cell r="O675" t="str">
            <v>祛痰止咳平喘用药</v>
          </cell>
        </row>
        <row r="676">
          <cell r="D676">
            <v>2014860</v>
          </cell>
          <cell r="E676" t="str">
            <v>醋没药 统</v>
          </cell>
          <cell r="F676" t="str">
            <v>10克</v>
          </cell>
          <cell r="G676">
            <v>1.5</v>
          </cell>
          <cell r="H676">
            <v>105.5</v>
          </cell>
          <cell r="I676">
            <v>158.25</v>
          </cell>
          <cell r="J676">
            <v>1.8</v>
          </cell>
          <cell r="K676">
            <v>189.9</v>
          </cell>
          <cell r="L676">
            <v>1</v>
          </cell>
          <cell r="M676">
            <v>105.5</v>
          </cell>
          <cell r="N676" t="str">
            <v>中药</v>
          </cell>
          <cell r="O676" t="str">
            <v>饮片类</v>
          </cell>
        </row>
        <row r="677">
          <cell r="D677">
            <v>1002740</v>
          </cell>
          <cell r="E677" t="str">
            <v>精蛋白锌重组赖脯胰岛素混合注射液(50R) (优泌乐50) 3毫升:300单位</v>
          </cell>
          <cell r="F677" t="str">
            <v>支</v>
          </cell>
          <cell r="G677">
            <v>80.5</v>
          </cell>
          <cell r="H677">
            <v>4</v>
          </cell>
          <cell r="I677">
            <v>322</v>
          </cell>
          <cell r="J677">
            <v>68.989999999999995</v>
          </cell>
          <cell r="K677">
            <v>275.95999999999998</v>
          </cell>
          <cell r="L677">
            <v>79.5</v>
          </cell>
          <cell r="M677">
            <v>318</v>
          </cell>
          <cell r="N677" t="str">
            <v>中西成药</v>
          </cell>
          <cell r="O677" t="str">
            <v>注射药</v>
          </cell>
        </row>
        <row r="678">
          <cell r="D678">
            <v>1034435</v>
          </cell>
          <cell r="E678" t="str">
            <v>归脾丸(浓缩丸) (恒修堂) 420丸 上海宝龙安庆药业有限公司</v>
          </cell>
          <cell r="F678" t="str">
            <v>盒</v>
          </cell>
          <cell r="G678">
            <v>34</v>
          </cell>
          <cell r="H678">
            <v>11</v>
          </cell>
          <cell r="I678">
            <v>374</v>
          </cell>
          <cell r="J678">
            <v>7.5</v>
          </cell>
          <cell r="K678">
            <v>82.5</v>
          </cell>
          <cell r="L678">
            <v>29.9</v>
          </cell>
          <cell r="M678">
            <v>328.9</v>
          </cell>
          <cell r="N678" t="str">
            <v>中西成药</v>
          </cell>
          <cell r="O678" t="str">
            <v>补益药</v>
          </cell>
        </row>
        <row r="679">
          <cell r="D679">
            <v>1001068</v>
          </cell>
          <cell r="E679" t="str">
            <v>多磺酸粘多糖乳膏 (喜辽妥) 14克 德国三共制药</v>
          </cell>
          <cell r="F679" t="str">
            <v>支</v>
          </cell>
          <cell r="G679">
            <v>25</v>
          </cell>
          <cell r="H679">
            <v>5</v>
          </cell>
          <cell r="I679">
            <v>125</v>
          </cell>
          <cell r="J679">
            <v>26.52</v>
          </cell>
          <cell r="K679">
            <v>132.6</v>
          </cell>
          <cell r="L679">
            <v>24.9</v>
          </cell>
          <cell r="M679">
            <v>124.5</v>
          </cell>
          <cell r="N679" t="str">
            <v>中西成药</v>
          </cell>
          <cell r="O679" t="str">
            <v>外用药</v>
          </cell>
        </row>
        <row r="680">
          <cell r="D680">
            <v>2040262</v>
          </cell>
          <cell r="E680" t="str">
            <v>莲子 450克 湖南三湘中药饮片有限公司</v>
          </cell>
          <cell r="F680" t="str">
            <v>罐</v>
          </cell>
          <cell r="G680">
            <v>98</v>
          </cell>
          <cell r="H680">
            <v>4</v>
          </cell>
          <cell r="I680">
            <v>392</v>
          </cell>
          <cell r="J680">
            <v>46.91</v>
          </cell>
          <cell r="K680">
            <v>187.64</v>
          </cell>
          <cell r="L680">
            <v>96</v>
          </cell>
          <cell r="M680">
            <v>384</v>
          </cell>
          <cell r="N680" t="str">
            <v>中药</v>
          </cell>
          <cell r="O680" t="str">
            <v>饮片类</v>
          </cell>
        </row>
        <row r="681">
          <cell r="D681">
            <v>1006023</v>
          </cell>
          <cell r="E681" t="str">
            <v>地奥心血康软胶囊 0.35克*30粒 成都地奥制药集团有限公司</v>
          </cell>
          <cell r="F681" t="str">
            <v>盒</v>
          </cell>
          <cell r="G681">
            <v>18.8</v>
          </cell>
          <cell r="H681">
            <v>5</v>
          </cell>
          <cell r="I681">
            <v>94</v>
          </cell>
          <cell r="J681">
            <v>23.46</v>
          </cell>
          <cell r="K681">
            <v>117.3</v>
          </cell>
          <cell r="L681">
            <v>18.3</v>
          </cell>
          <cell r="M681">
            <v>91.5</v>
          </cell>
          <cell r="N681" t="str">
            <v>中西成药</v>
          </cell>
          <cell r="O681" t="str">
            <v>心脑血管用药</v>
          </cell>
        </row>
        <row r="682">
          <cell r="D682">
            <v>1007799</v>
          </cell>
          <cell r="E682" t="str">
            <v>三维鱼肝油乳 500克(380毫升) 青岛双鲸药业有限公司</v>
          </cell>
          <cell r="F682" t="str">
            <v>瓶</v>
          </cell>
          <cell r="G682">
            <v>7.5</v>
          </cell>
          <cell r="H682">
            <v>2</v>
          </cell>
          <cell r="I682">
            <v>15</v>
          </cell>
          <cell r="J682">
            <v>10.199999999999999</v>
          </cell>
          <cell r="K682">
            <v>20.399999999999999</v>
          </cell>
          <cell r="L682">
            <v>7.2</v>
          </cell>
          <cell r="M682">
            <v>14.4</v>
          </cell>
          <cell r="N682" t="str">
            <v>中西成药</v>
          </cell>
          <cell r="O682" t="str">
            <v>维生素和钙类</v>
          </cell>
        </row>
        <row r="683">
          <cell r="D683">
            <v>2004569</v>
          </cell>
          <cell r="E683" t="str">
            <v>桃花 亘</v>
          </cell>
          <cell r="F683" t="str">
            <v>10克</v>
          </cell>
          <cell r="G683">
            <v>1.5</v>
          </cell>
          <cell r="H683">
            <v>28.5</v>
          </cell>
          <cell r="I683">
            <v>42.75</v>
          </cell>
          <cell r="J683">
            <v>2.25</v>
          </cell>
          <cell r="K683">
            <v>64.125</v>
          </cell>
          <cell r="L683">
            <v>1.46</v>
          </cell>
          <cell r="M683">
            <v>41.61</v>
          </cell>
          <cell r="N683" t="str">
            <v>中药</v>
          </cell>
          <cell r="O683" t="str">
            <v>饮片类</v>
          </cell>
        </row>
        <row r="684">
          <cell r="D684">
            <v>3007224</v>
          </cell>
          <cell r="E684" t="str">
            <v>多种维生素多种矿物质片(善存)(女士) 1.74克*52片 惠氏制药有限公司</v>
          </cell>
          <cell r="F684" t="str">
            <v>盒</v>
          </cell>
          <cell r="G684">
            <v>136</v>
          </cell>
          <cell r="H684">
            <v>4</v>
          </cell>
          <cell r="I684">
            <v>544</v>
          </cell>
          <cell r="J684">
            <v>57.66</v>
          </cell>
          <cell r="K684">
            <v>230.64</v>
          </cell>
          <cell r="L684">
            <v>134</v>
          </cell>
          <cell r="M684">
            <v>536</v>
          </cell>
          <cell r="N684" t="str">
            <v>保健食品</v>
          </cell>
          <cell r="O684" t="str">
            <v>营养补充类</v>
          </cell>
        </row>
        <row r="685">
          <cell r="D685">
            <v>1015771</v>
          </cell>
          <cell r="E685" t="str">
            <v>羟苯磺酸钙胶囊 (安多明) 0.25克*48粒 贵州天安药业股份有限公司</v>
          </cell>
          <cell r="F685" t="str">
            <v>盒</v>
          </cell>
          <cell r="G685">
            <v>34.6</v>
          </cell>
          <cell r="H685">
            <v>4</v>
          </cell>
          <cell r="I685">
            <v>138.4</v>
          </cell>
          <cell r="J685">
            <v>18.010000000000002</v>
          </cell>
          <cell r="K685">
            <v>72.040000000000006</v>
          </cell>
          <cell r="L685">
            <v>34.5</v>
          </cell>
          <cell r="M685">
            <v>138</v>
          </cell>
          <cell r="N685" t="str">
            <v>中西成药</v>
          </cell>
          <cell r="O685" t="str">
            <v>糖尿病用药</v>
          </cell>
        </row>
        <row r="686">
          <cell r="D686">
            <v>6013940</v>
          </cell>
          <cell r="E686" t="str">
            <v>花王拉拉裤XL号 38片 日本花王株式会社</v>
          </cell>
          <cell r="F686" t="str">
            <v>袋</v>
          </cell>
          <cell r="G686">
            <v>180</v>
          </cell>
          <cell r="H686">
            <v>5</v>
          </cell>
          <cell r="I686">
            <v>900</v>
          </cell>
          <cell r="J686">
            <v>93.47</v>
          </cell>
          <cell r="K686">
            <v>467.35</v>
          </cell>
          <cell r="L686">
            <v>126</v>
          </cell>
          <cell r="M686">
            <v>630</v>
          </cell>
          <cell r="N686" t="str">
            <v>母婴类</v>
          </cell>
          <cell r="O686" t="str">
            <v>母婴用品</v>
          </cell>
        </row>
        <row r="687">
          <cell r="D687">
            <v>6016585</v>
          </cell>
          <cell r="E687" t="str">
            <v>三匠苦荞茶 390克 四川三匠苦荞科技开发有限公司</v>
          </cell>
          <cell r="F687" t="str">
            <v>罐</v>
          </cell>
          <cell r="G687">
            <v>28</v>
          </cell>
          <cell r="H687">
            <v>3</v>
          </cell>
          <cell r="I687">
            <v>84</v>
          </cell>
          <cell r="J687">
            <v>17.14</v>
          </cell>
          <cell r="K687">
            <v>51.42</v>
          </cell>
          <cell r="L687">
            <v>27.5</v>
          </cell>
          <cell r="M687">
            <v>82.5</v>
          </cell>
          <cell r="N687" t="str">
            <v>普通食品</v>
          </cell>
          <cell r="O687" t="str">
            <v>普通冲调类</v>
          </cell>
        </row>
        <row r="688">
          <cell r="D688">
            <v>6000915</v>
          </cell>
          <cell r="E688" t="str">
            <v>羚锐西施露汗臭液 30毫升 河南羚锐生物药业有限公司</v>
          </cell>
          <cell r="F688" t="str">
            <v>瓶</v>
          </cell>
          <cell r="G688">
            <v>58</v>
          </cell>
          <cell r="H688">
            <v>2</v>
          </cell>
          <cell r="I688">
            <v>116</v>
          </cell>
          <cell r="J688">
            <v>15.37</v>
          </cell>
          <cell r="K688">
            <v>30.74</v>
          </cell>
          <cell r="L688">
            <v>56.5</v>
          </cell>
          <cell r="M688">
            <v>113</v>
          </cell>
          <cell r="N688" t="str">
            <v>个人护理</v>
          </cell>
          <cell r="O688" t="str">
            <v>护肤用品</v>
          </cell>
        </row>
        <row r="689">
          <cell r="D689">
            <v>3000236</v>
          </cell>
          <cell r="E689" t="str">
            <v>摩音草珊瑚薄荷含片 1.5克*24片 江西草珊瑚药业有限公司</v>
          </cell>
          <cell r="F689" t="str">
            <v>盒</v>
          </cell>
          <cell r="G689">
            <v>12.8</v>
          </cell>
          <cell r="H689">
            <v>4</v>
          </cell>
          <cell r="I689">
            <v>51.2</v>
          </cell>
          <cell r="J689">
            <v>3.54</v>
          </cell>
          <cell r="K689">
            <v>14.16</v>
          </cell>
          <cell r="L689">
            <v>12.3</v>
          </cell>
          <cell r="M689">
            <v>49.2</v>
          </cell>
          <cell r="N689" t="str">
            <v>保健食品</v>
          </cell>
          <cell r="O689" t="str">
            <v>功能调节类</v>
          </cell>
        </row>
        <row r="690">
          <cell r="D690">
            <v>1004938</v>
          </cell>
          <cell r="E690" t="str">
            <v>牛黄解毒片 24片 贵州百灵企业集团制药股份有限公司</v>
          </cell>
          <cell r="F690" t="str">
            <v>袋</v>
          </cell>
          <cell r="G690">
            <v>0.59</v>
          </cell>
          <cell r="H690">
            <v>43</v>
          </cell>
          <cell r="I690">
            <v>25.37</v>
          </cell>
          <cell r="J690">
            <v>0.93</v>
          </cell>
          <cell r="K690">
            <v>39.99</v>
          </cell>
          <cell r="L690">
            <v>0.59</v>
          </cell>
          <cell r="M690">
            <v>25.37</v>
          </cell>
          <cell r="N690" t="str">
            <v>中西成药</v>
          </cell>
          <cell r="O690" t="str">
            <v>清热解毒用药</v>
          </cell>
        </row>
        <row r="691">
          <cell r="D691">
            <v>5020860</v>
          </cell>
          <cell r="E691" t="str">
            <v>冷敷凝胶(快康型) (芦荟胶) 150克 湖南德禧医疗科技有限公司</v>
          </cell>
          <cell r="F691" t="str">
            <v>盒</v>
          </cell>
          <cell r="G691">
            <v>49</v>
          </cell>
          <cell r="H691">
            <v>7</v>
          </cell>
          <cell r="I691">
            <v>343</v>
          </cell>
          <cell r="J691">
            <v>12.75</v>
          </cell>
          <cell r="K691">
            <v>89.25</v>
          </cell>
          <cell r="L691">
            <v>48</v>
          </cell>
          <cell r="M691">
            <v>336</v>
          </cell>
          <cell r="N691" t="str">
            <v>医疗器械</v>
          </cell>
          <cell r="O691" t="str">
            <v>其它器械</v>
          </cell>
        </row>
        <row r="692">
          <cell r="D692">
            <v>1010177</v>
          </cell>
          <cell r="E692" t="str">
            <v>舒筋风湿酒 (黑老虎) 500毫升 株洲千金药业股份有限公司</v>
          </cell>
          <cell r="F692" t="str">
            <v>瓶</v>
          </cell>
          <cell r="G692">
            <v>49.8</v>
          </cell>
          <cell r="H692">
            <v>2</v>
          </cell>
          <cell r="I692">
            <v>99.6</v>
          </cell>
          <cell r="J692">
            <v>20.440000000000001</v>
          </cell>
          <cell r="K692">
            <v>40.880000000000003</v>
          </cell>
          <cell r="L692">
            <v>48.8</v>
          </cell>
          <cell r="M692">
            <v>97.6</v>
          </cell>
          <cell r="N692" t="str">
            <v>中西成药</v>
          </cell>
          <cell r="O692" t="str">
            <v>风湿伤科镇痛用药</v>
          </cell>
        </row>
        <row r="693">
          <cell r="D693">
            <v>1008162</v>
          </cell>
          <cell r="E693" t="str">
            <v>大活络胶囊 0.25克*24粒 江西药都樟树制药有限公司(原江西樟树制药厂)</v>
          </cell>
          <cell r="F693" t="str">
            <v>盒</v>
          </cell>
          <cell r="G693">
            <v>19.3</v>
          </cell>
          <cell r="H693">
            <v>11</v>
          </cell>
          <cell r="I693">
            <v>212.3</v>
          </cell>
          <cell r="J693">
            <v>18.87</v>
          </cell>
          <cell r="K693">
            <v>207.57</v>
          </cell>
          <cell r="L693">
            <v>18.899999999999999</v>
          </cell>
          <cell r="M693">
            <v>207.9</v>
          </cell>
          <cell r="N693" t="str">
            <v>中西成药</v>
          </cell>
          <cell r="O693" t="str">
            <v>心脑血管用药</v>
          </cell>
        </row>
        <row r="694">
          <cell r="D694">
            <v>1012974</v>
          </cell>
          <cell r="E694" t="str">
            <v>三拗片 0.5克*12片*2板 济川药业集团有限公司(原济川药业集团股份有限公司</v>
          </cell>
          <cell r="F694" t="str">
            <v>盒</v>
          </cell>
          <cell r="G694">
            <v>31.7</v>
          </cell>
          <cell r="H694">
            <v>2</v>
          </cell>
          <cell r="I694">
            <v>63.4</v>
          </cell>
          <cell r="J694">
            <v>33.869999999999997</v>
          </cell>
          <cell r="K694">
            <v>67.739999999999995</v>
          </cell>
          <cell r="L694">
            <v>31.7</v>
          </cell>
          <cell r="M694">
            <v>63.4</v>
          </cell>
          <cell r="N694" t="str">
            <v>中西成药</v>
          </cell>
          <cell r="O694" t="str">
            <v>祛痰止咳平喘用药</v>
          </cell>
        </row>
        <row r="695">
          <cell r="D695">
            <v>7000065</v>
          </cell>
          <cell r="E695" t="str">
            <v>倾城畅爽型避孕套 12只 天津中生乳胶有限公司</v>
          </cell>
          <cell r="F695" t="str">
            <v>盒</v>
          </cell>
          <cell r="G695">
            <v>13.8</v>
          </cell>
          <cell r="H695">
            <v>4</v>
          </cell>
          <cell r="I695">
            <v>55.2</v>
          </cell>
          <cell r="J695">
            <v>4.45</v>
          </cell>
          <cell r="K695">
            <v>17.8</v>
          </cell>
          <cell r="L695">
            <v>13.2</v>
          </cell>
          <cell r="M695">
            <v>52.8</v>
          </cell>
          <cell r="N695" t="str">
            <v>医疗器械</v>
          </cell>
          <cell r="O695" t="str">
            <v>性保健用品</v>
          </cell>
        </row>
        <row r="696">
          <cell r="D696">
            <v>1000667</v>
          </cell>
          <cell r="E696" t="str">
            <v>新霉素氟轻松乳膏 (新芙健) 20克 广州白云山医药集团股份有限公司白云山何济公</v>
          </cell>
          <cell r="F696" t="str">
            <v>支</v>
          </cell>
          <cell r="G696">
            <v>2.6</v>
          </cell>
          <cell r="H696">
            <v>5</v>
          </cell>
          <cell r="I696">
            <v>13</v>
          </cell>
          <cell r="J696">
            <v>4.4000000000000004</v>
          </cell>
          <cell r="K696">
            <v>22</v>
          </cell>
          <cell r="L696">
            <v>2.5</v>
          </cell>
          <cell r="M696">
            <v>12.5</v>
          </cell>
          <cell r="N696" t="str">
            <v>中西成药</v>
          </cell>
          <cell r="O696" t="str">
            <v>外用药</v>
          </cell>
        </row>
        <row r="697">
          <cell r="D697">
            <v>5018660</v>
          </cell>
          <cell r="E697" t="str">
            <v>可孚玻璃体温计 内标式(腋下) 宁波市鄞州华鑫仪器有限公司</v>
          </cell>
          <cell r="F697" t="str">
            <v>支</v>
          </cell>
          <cell r="G697">
            <v>7</v>
          </cell>
          <cell r="H697">
            <v>7</v>
          </cell>
          <cell r="I697">
            <v>49</v>
          </cell>
          <cell r="J697">
            <v>2.97</v>
          </cell>
          <cell r="K697">
            <v>20.79</v>
          </cell>
          <cell r="L697">
            <v>6.8</v>
          </cell>
          <cell r="M697">
            <v>47.6</v>
          </cell>
          <cell r="N697" t="str">
            <v>医疗器械</v>
          </cell>
          <cell r="O697" t="str">
            <v>家庭用品类</v>
          </cell>
        </row>
        <row r="698">
          <cell r="D698">
            <v>2005183</v>
          </cell>
          <cell r="E698" t="str">
            <v>川贝母粉 2克*10袋 上海真仁堂药业有限公司(原上海封浜中药饮片厂)</v>
          </cell>
          <cell r="F698" t="str">
            <v>盒</v>
          </cell>
          <cell r="G698">
            <v>125</v>
          </cell>
          <cell r="H698">
            <v>3</v>
          </cell>
          <cell r="I698">
            <v>375</v>
          </cell>
          <cell r="J698">
            <v>50.41</v>
          </cell>
          <cell r="K698">
            <v>151.22999999999999</v>
          </cell>
          <cell r="L698">
            <v>122.1</v>
          </cell>
          <cell r="M698">
            <v>366.3</v>
          </cell>
          <cell r="N698" t="str">
            <v>中药</v>
          </cell>
          <cell r="O698" t="str">
            <v>参茸贵细类</v>
          </cell>
        </row>
        <row r="699">
          <cell r="D699">
            <v>3007991</v>
          </cell>
          <cell r="E699" t="str">
            <v>世纪青青维生素A维生素D软胶囊(4~17岁) 60粒 宣城柏维力生物工程有限公司</v>
          </cell>
          <cell r="F699" t="str">
            <v>盒</v>
          </cell>
          <cell r="G699">
            <v>78</v>
          </cell>
          <cell r="H699">
            <v>7</v>
          </cell>
          <cell r="I699">
            <v>546</v>
          </cell>
          <cell r="J699">
            <v>7.5</v>
          </cell>
          <cell r="K699">
            <v>52.5</v>
          </cell>
          <cell r="L699">
            <v>76.2</v>
          </cell>
          <cell r="M699">
            <v>533.4</v>
          </cell>
          <cell r="N699" t="str">
            <v>保健食品</v>
          </cell>
          <cell r="O699" t="str">
            <v>营养补充类</v>
          </cell>
        </row>
        <row r="700">
          <cell r="D700">
            <v>1023002</v>
          </cell>
          <cell r="E700" t="str">
            <v>金银花露 345毫升 湖北太子药业有限公司</v>
          </cell>
          <cell r="F700" t="str">
            <v>瓶</v>
          </cell>
          <cell r="G700">
            <v>5</v>
          </cell>
          <cell r="H700">
            <v>10</v>
          </cell>
          <cell r="I700">
            <v>50</v>
          </cell>
          <cell r="J700">
            <v>2.76</v>
          </cell>
          <cell r="K700">
            <v>27.6</v>
          </cell>
          <cell r="L700">
            <v>4.8</v>
          </cell>
          <cell r="M700">
            <v>48</v>
          </cell>
          <cell r="N700" t="str">
            <v>中西成药</v>
          </cell>
          <cell r="O700" t="str">
            <v>清热解毒用药</v>
          </cell>
        </row>
        <row r="701">
          <cell r="D701">
            <v>2010023</v>
          </cell>
          <cell r="E701" t="str">
            <v>三七粉 145克(恒修堂) 亳州市永刚饮片厂有限公司</v>
          </cell>
          <cell r="F701" t="str">
            <v>罐</v>
          </cell>
          <cell r="G701">
            <v>185</v>
          </cell>
          <cell r="H701">
            <v>1</v>
          </cell>
          <cell r="I701">
            <v>185</v>
          </cell>
          <cell r="J701">
            <v>90.69</v>
          </cell>
          <cell r="K701">
            <v>90.69</v>
          </cell>
          <cell r="L701">
            <v>179.45</v>
          </cell>
          <cell r="M701">
            <v>179.45</v>
          </cell>
          <cell r="N701" t="str">
            <v>中药</v>
          </cell>
          <cell r="O701" t="str">
            <v>参茸贵细类</v>
          </cell>
        </row>
        <row r="702">
          <cell r="D702">
            <v>1015965</v>
          </cell>
          <cell r="E702" t="str">
            <v>蒲地蓝消炎片 (星辰) 0.6克*60片 广东心宝药业科技有限公司(原广东心宝制</v>
          </cell>
          <cell r="F702" t="str">
            <v>盒</v>
          </cell>
          <cell r="G702">
            <v>32</v>
          </cell>
          <cell r="H702">
            <v>61</v>
          </cell>
          <cell r="I702">
            <v>1952</v>
          </cell>
          <cell r="J702">
            <v>8.06</v>
          </cell>
          <cell r="K702">
            <v>491.66</v>
          </cell>
          <cell r="L702">
            <v>31.2</v>
          </cell>
          <cell r="M702">
            <v>1903.2</v>
          </cell>
          <cell r="N702" t="str">
            <v>中西成药</v>
          </cell>
          <cell r="O702" t="str">
            <v>清热解毒用药</v>
          </cell>
        </row>
        <row r="703">
          <cell r="D703">
            <v>7000204</v>
          </cell>
          <cell r="E703" t="str">
            <v>天然胶乳橡胶避孕套(活力装) (杜蕾斯) 12只 青岛伦敦杜蕾斯有限公司</v>
          </cell>
          <cell r="F703" t="str">
            <v>盒</v>
          </cell>
          <cell r="G703">
            <v>34.9</v>
          </cell>
          <cell r="H703">
            <v>3</v>
          </cell>
          <cell r="I703">
            <v>104.7</v>
          </cell>
          <cell r="J703">
            <v>26.25</v>
          </cell>
          <cell r="K703">
            <v>78.75</v>
          </cell>
          <cell r="L703">
            <v>34.200000000000003</v>
          </cell>
          <cell r="M703">
            <v>102.6</v>
          </cell>
          <cell r="N703" t="str">
            <v>医疗器械</v>
          </cell>
          <cell r="O703" t="str">
            <v>性保健用品</v>
          </cell>
        </row>
        <row r="704">
          <cell r="D704">
            <v>1001738</v>
          </cell>
          <cell r="E704" t="str">
            <v>小柴胡颗粒 10克*10袋 广州白云山光华制药股份有限公司</v>
          </cell>
          <cell r="F704" t="str">
            <v>盒</v>
          </cell>
          <cell r="G704">
            <v>15.8</v>
          </cell>
          <cell r="H704">
            <v>21</v>
          </cell>
          <cell r="I704">
            <v>331.8</v>
          </cell>
          <cell r="J704">
            <v>13.57</v>
          </cell>
          <cell r="K704">
            <v>284.97000000000003</v>
          </cell>
          <cell r="L704">
            <v>15.3</v>
          </cell>
          <cell r="M704">
            <v>321.3</v>
          </cell>
          <cell r="N704" t="str">
            <v>中西成药</v>
          </cell>
          <cell r="O704" t="str">
            <v>抗感冒用药</v>
          </cell>
        </row>
        <row r="705">
          <cell r="D705">
            <v>1013659</v>
          </cell>
          <cell r="E705" t="str">
            <v>灵芝分散片 0.15克*12片*3板 湖南方盛制药股份有限公司</v>
          </cell>
          <cell r="F705" t="str">
            <v>盒</v>
          </cell>
          <cell r="G705">
            <v>29.8</v>
          </cell>
          <cell r="H705">
            <v>2</v>
          </cell>
          <cell r="I705">
            <v>59.6</v>
          </cell>
          <cell r="J705">
            <v>14.61</v>
          </cell>
          <cell r="K705">
            <v>29.22</v>
          </cell>
          <cell r="L705">
            <v>29.1</v>
          </cell>
          <cell r="M705">
            <v>58.2</v>
          </cell>
          <cell r="N705" t="str">
            <v>中西成药</v>
          </cell>
          <cell r="O705" t="str">
            <v>补益药</v>
          </cell>
        </row>
        <row r="706">
          <cell r="D706">
            <v>6031330</v>
          </cell>
          <cell r="E706" t="str">
            <v>李施德林冰蓝劲爽漱口水 250毫升 强生(中国)有限公司</v>
          </cell>
          <cell r="F706" t="str">
            <v>瓶</v>
          </cell>
          <cell r="G706">
            <v>22.9</v>
          </cell>
          <cell r="H706">
            <v>5</v>
          </cell>
          <cell r="I706">
            <v>114.5</v>
          </cell>
          <cell r="J706">
            <v>18.87</v>
          </cell>
          <cell r="K706">
            <v>94.35</v>
          </cell>
          <cell r="L706">
            <v>22.5</v>
          </cell>
          <cell r="M706">
            <v>112.5</v>
          </cell>
          <cell r="N706" t="str">
            <v>个人护理</v>
          </cell>
          <cell r="O706" t="str">
            <v>护理用品</v>
          </cell>
        </row>
        <row r="707">
          <cell r="D707">
            <v>1011133</v>
          </cell>
          <cell r="E707" t="str">
            <v>丙酸氯倍他索乳膏 (恩肤霜) 2毫克:10克 广东华润顺峰药业有限公司(广东顺峰</v>
          </cell>
          <cell r="F707" t="str">
            <v>支</v>
          </cell>
          <cell r="G707">
            <v>2.8</v>
          </cell>
          <cell r="H707">
            <v>29</v>
          </cell>
          <cell r="I707">
            <v>81.2</v>
          </cell>
          <cell r="J707">
            <v>3.37</v>
          </cell>
          <cell r="K707">
            <v>97.73</v>
          </cell>
          <cell r="L707">
            <v>2.7</v>
          </cell>
          <cell r="M707">
            <v>78.3</v>
          </cell>
          <cell r="N707" t="str">
            <v>中西成药</v>
          </cell>
          <cell r="O707" t="str">
            <v>外用药</v>
          </cell>
        </row>
        <row r="708">
          <cell r="D708">
            <v>1009104</v>
          </cell>
          <cell r="E708" t="str">
            <v>九味肝泰胶囊 0.35克*36粒 湖南康尔佳制药股份有限公司(原湖南康尔佳制药有</v>
          </cell>
          <cell r="F708" t="str">
            <v>瓶</v>
          </cell>
          <cell r="G708">
            <v>30</v>
          </cell>
          <cell r="H708">
            <v>1</v>
          </cell>
          <cell r="I708">
            <v>30</v>
          </cell>
          <cell r="J708">
            <v>20.7</v>
          </cell>
          <cell r="K708">
            <v>20.7</v>
          </cell>
          <cell r="L708">
            <v>29.3</v>
          </cell>
          <cell r="M708">
            <v>29.3</v>
          </cell>
          <cell r="N708" t="str">
            <v>中西成药</v>
          </cell>
          <cell r="O708" t="str">
            <v>肝胆用药</v>
          </cell>
        </row>
        <row r="709">
          <cell r="D709">
            <v>8006227</v>
          </cell>
          <cell r="E709" t="str">
            <v>古方红糖 125克 黔西南古方红糖有限责任公司</v>
          </cell>
          <cell r="F709" t="str">
            <v>袋</v>
          </cell>
          <cell r="G709">
            <v>22.8</v>
          </cell>
          <cell r="H709">
            <v>8</v>
          </cell>
          <cell r="I709">
            <v>182.4</v>
          </cell>
          <cell r="J709">
            <v>13.25</v>
          </cell>
          <cell r="K709">
            <v>106</v>
          </cell>
          <cell r="L709">
            <v>22.2</v>
          </cell>
          <cell r="M709">
            <v>177.6</v>
          </cell>
          <cell r="N709" t="str">
            <v>普通食品</v>
          </cell>
          <cell r="O709" t="str">
            <v>调味类</v>
          </cell>
        </row>
        <row r="710">
          <cell r="D710">
            <v>5014771</v>
          </cell>
          <cell r="E710" t="str">
            <v>冈本天然乳胶橡胶避孕套(超润滑透薄) 10只 冈本株式会社</v>
          </cell>
          <cell r="F710" t="str">
            <v>盒</v>
          </cell>
          <cell r="G710">
            <v>74.900000000000006</v>
          </cell>
          <cell r="H710">
            <v>3</v>
          </cell>
          <cell r="I710">
            <v>224.7</v>
          </cell>
          <cell r="J710">
            <v>53.48</v>
          </cell>
          <cell r="K710">
            <v>160.44</v>
          </cell>
          <cell r="L710">
            <v>73.8</v>
          </cell>
          <cell r="M710">
            <v>221.4</v>
          </cell>
          <cell r="N710" t="str">
            <v>医疗器械</v>
          </cell>
          <cell r="O710" t="str">
            <v>性保健用品</v>
          </cell>
        </row>
        <row r="711">
          <cell r="D711">
            <v>1009893</v>
          </cell>
          <cell r="E711" t="str">
            <v>三金片 0.29克*54片 桂林三金药业股份有限公司</v>
          </cell>
          <cell r="F711" t="str">
            <v>盒</v>
          </cell>
          <cell r="G711">
            <v>25.7</v>
          </cell>
          <cell r="H711">
            <v>18</v>
          </cell>
          <cell r="I711">
            <v>462.6</v>
          </cell>
          <cell r="J711">
            <v>22.41</v>
          </cell>
          <cell r="K711">
            <v>403.38</v>
          </cell>
          <cell r="L711">
            <v>25.4</v>
          </cell>
          <cell r="M711">
            <v>457.2</v>
          </cell>
          <cell r="N711" t="str">
            <v>中西成药</v>
          </cell>
          <cell r="O711" t="str">
            <v>泌尿系统用药</v>
          </cell>
        </row>
        <row r="712">
          <cell r="D712">
            <v>1014277</v>
          </cell>
          <cell r="E712" t="str">
            <v>肾宝片(汇仁) 0.7克*9片*2板*7 江西汇仁药业股份有限公司(原江西汇仁药</v>
          </cell>
          <cell r="F712" t="str">
            <v>盒</v>
          </cell>
          <cell r="G712">
            <v>322</v>
          </cell>
          <cell r="H712">
            <v>44</v>
          </cell>
          <cell r="I712">
            <v>14168</v>
          </cell>
          <cell r="J712">
            <v>153.49</v>
          </cell>
          <cell r="K712">
            <v>6753.56</v>
          </cell>
          <cell r="L712">
            <v>322</v>
          </cell>
          <cell r="M712">
            <v>14168</v>
          </cell>
          <cell r="N712" t="str">
            <v>中西成药</v>
          </cell>
          <cell r="O712" t="str">
            <v>补益药</v>
          </cell>
        </row>
        <row r="713">
          <cell r="D713">
            <v>1008595</v>
          </cell>
          <cell r="E713" t="str">
            <v>那格列奈片 (唐力) 120毫克*12片 北京诺华制药有限公司</v>
          </cell>
          <cell r="F713" t="str">
            <v>盒</v>
          </cell>
          <cell r="G713">
            <v>31.2</v>
          </cell>
          <cell r="H713">
            <v>7</v>
          </cell>
          <cell r="I713">
            <v>218.4</v>
          </cell>
          <cell r="J713">
            <v>29.7</v>
          </cell>
          <cell r="K713">
            <v>207.9</v>
          </cell>
          <cell r="L713">
            <v>30.9</v>
          </cell>
          <cell r="M713">
            <v>216.3</v>
          </cell>
          <cell r="N713" t="str">
            <v>中西成药</v>
          </cell>
          <cell r="O713" t="str">
            <v>糖尿病用药</v>
          </cell>
        </row>
        <row r="714">
          <cell r="D714">
            <v>5018842</v>
          </cell>
          <cell r="E714" t="str">
            <v>检查手套 12只 M 蓝帆医疗股份有限公司</v>
          </cell>
          <cell r="F714" t="str">
            <v>盒</v>
          </cell>
          <cell r="G714">
            <v>9.9</v>
          </cell>
          <cell r="H714">
            <v>3</v>
          </cell>
          <cell r="I714">
            <v>29.7</v>
          </cell>
          <cell r="J714">
            <v>3.5</v>
          </cell>
          <cell r="K714">
            <v>10.5</v>
          </cell>
          <cell r="L714">
            <v>9.6</v>
          </cell>
          <cell r="M714">
            <v>28.8</v>
          </cell>
          <cell r="N714" t="str">
            <v>医疗器械</v>
          </cell>
          <cell r="O714" t="str">
            <v>消耗性卫生材料</v>
          </cell>
        </row>
        <row r="715">
          <cell r="D715">
            <v>1023000</v>
          </cell>
          <cell r="E715" t="str">
            <v>清热消炎宁片 0.42克*36片 湖南天地恒一制药有限公司</v>
          </cell>
          <cell r="F715" t="str">
            <v>盒</v>
          </cell>
          <cell r="G715">
            <v>37</v>
          </cell>
          <cell r="H715">
            <v>3</v>
          </cell>
          <cell r="I715">
            <v>111</v>
          </cell>
          <cell r="J715">
            <v>31.11</v>
          </cell>
          <cell r="K715">
            <v>93.33</v>
          </cell>
          <cell r="L715">
            <v>36.200000000000003</v>
          </cell>
          <cell r="M715">
            <v>108.6</v>
          </cell>
          <cell r="N715" t="str">
            <v>中西成药</v>
          </cell>
          <cell r="O715" t="str">
            <v>清热解毒用药</v>
          </cell>
        </row>
        <row r="716">
          <cell r="D716">
            <v>5012871</v>
          </cell>
          <cell r="E716" t="str">
            <v>可孚舒悦助行器(带轮) KFZX6550 湖南可孚医疗科技发展有限公司</v>
          </cell>
          <cell r="F716" t="str">
            <v>个</v>
          </cell>
          <cell r="G716">
            <v>260</v>
          </cell>
          <cell r="H716">
            <v>2</v>
          </cell>
          <cell r="I716">
            <v>520</v>
          </cell>
          <cell r="J716">
            <v>137.79</v>
          </cell>
          <cell r="K716">
            <v>275.58</v>
          </cell>
          <cell r="L716">
            <v>255.5</v>
          </cell>
          <cell r="M716">
            <v>511</v>
          </cell>
          <cell r="N716" t="str">
            <v>健身康复</v>
          </cell>
          <cell r="O716" t="str">
            <v>康复用品</v>
          </cell>
        </row>
        <row r="717">
          <cell r="D717">
            <v>2031446</v>
          </cell>
          <cell r="E717" t="str">
            <v>麸炒白芍 精选</v>
          </cell>
          <cell r="F717" t="str">
            <v>10克</v>
          </cell>
          <cell r="G717">
            <v>1.25</v>
          </cell>
          <cell r="H717">
            <v>122</v>
          </cell>
          <cell r="I717">
            <v>152.5</v>
          </cell>
          <cell r="J717">
            <v>0.48</v>
          </cell>
          <cell r="K717">
            <v>58.56</v>
          </cell>
          <cell r="L717">
            <v>1.25</v>
          </cell>
          <cell r="M717">
            <v>152.5</v>
          </cell>
          <cell r="N717" t="str">
            <v>中药</v>
          </cell>
          <cell r="O717" t="str">
            <v>饮片类</v>
          </cell>
        </row>
        <row r="718">
          <cell r="D718">
            <v>2025568</v>
          </cell>
          <cell r="E718" t="str">
            <v>三七超细粉 (云三七) 3克*30袋 云南三七科技药业有限公司</v>
          </cell>
          <cell r="F718" t="str">
            <v>盒</v>
          </cell>
          <cell r="G718">
            <v>298</v>
          </cell>
          <cell r="H718">
            <v>11</v>
          </cell>
          <cell r="I718">
            <v>3278</v>
          </cell>
          <cell r="J718">
            <v>69.72</v>
          </cell>
          <cell r="K718">
            <v>766.92</v>
          </cell>
          <cell r="L718">
            <v>294</v>
          </cell>
          <cell r="M718">
            <v>3234</v>
          </cell>
          <cell r="N718" t="str">
            <v>中药</v>
          </cell>
          <cell r="O718" t="str">
            <v>参茸贵细类</v>
          </cell>
        </row>
        <row r="719">
          <cell r="D719">
            <v>6019976</v>
          </cell>
          <cell r="E719" t="str">
            <v>中膳堂五谷杂粮斯芝麻味饼干 431克 东莞市中膳堂食品有限公司</v>
          </cell>
          <cell r="F719" t="str">
            <v>袋</v>
          </cell>
          <cell r="G719">
            <v>16.8</v>
          </cell>
          <cell r="H719">
            <v>4</v>
          </cell>
          <cell r="I719">
            <v>67.2</v>
          </cell>
          <cell r="J719">
            <v>12.85</v>
          </cell>
          <cell r="K719">
            <v>51.4</v>
          </cell>
          <cell r="L719">
            <v>16.2</v>
          </cell>
          <cell r="M719">
            <v>64.8</v>
          </cell>
          <cell r="N719" t="str">
            <v>普通食品</v>
          </cell>
          <cell r="O719" t="str">
            <v>无糖食品</v>
          </cell>
        </row>
        <row r="720">
          <cell r="D720">
            <v>1005083</v>
          </cell>
          <cell r="E720" t="str">
            <v>清热解毒软胶囊 0.8克*18粒 石药集团欧意药业有限公司</v>
          </cell>
          <cell r="F720" t="str">
            <v>盒</v>
          </cell>
          <cell r="G720">
            <v>24</v>
          </cell>
          <cell r="H720">
            <v>3</v>
          </cell>
          <cell r="I720">
            <v>72</v>
          </cell>
          <cell r="J720">
            <v>6.15</v>
          </cell>
          <cell r="K720">
            <v>18.45</v>
          </cell>
          <cell r="L720">
            <v>23.3</v>
          </cell>
          <cell r="M720">
            <v>69.900000000000006</v>
          </cell>
          <cell r="N720" t="str">
            <v>中西成药</v>
          </cell>
          <cell r="O720" t="str">
            <v>清热解毒用药</v>
          </cell>
        </row>
        <row r="721">
          <cell r="D721">
            <v>5003260</v>
          </cell>
          <cell r="E721" t="str">
            <v>千金净雅医用护理垫(天天清新) 152日洁型*15片 湖南千金卫生用品股份有限公</v>
          </cell>
          <cell r="F721" t="str">
            <v>盒</v>
          </cell>
          <cell r="G721">
            <v>29.5</v>
          </cell>
          <cell r="H721">
            <v>56</v>
          </cell>
          <cell r="I721">
            <v>1652</v>
          </cell>
          <cell r="J721">
            <v>18.02</v>
          </cell>
          <cell r="K721">
            <v>1009.12</v>
          </cell>
          <cell r="L721">
            <v>28.8</v>
          </cell>
          <cell r="M721">
            <v>1612.8</v>
          </cell>
          <cell r="N721" t="str">
            <v>医疗器械</v>
          </cell>
          <cell r="O721" t="str">
            <v>护理用品类</v>
          </cell>
        </row>
        <row r="722">
          <cell r="D722">
            <v>1014929</v>
          </cell>
          <cell r="E722" t="str">
            <v>硫酸沙丁胺醇吸入气雾剂 100微克*200揿 山东京卫制药有限公司</v>
          </cell>
          <cell r="F722" t="str">
            <v>瓶</v>
          </cell>
          <cell r="G722">
            <v>15.5</v>
          </cell>
          <cell r="H722">
            <v>2</v>
          </cell>
          <cell r="I722">
            <v>31</v>
          </cell>
          <cell r="J722">
            <v>16.43</v>
          </cell>
          <cell r="K722">
            <v>32.86</v>
          </cell>
          <cell r="L722">
            <v>15.5</v>
          </cell>
          <cell r="M722">
            <v>31</v>
          </cell>
          <cell r="N722" t="str">
            <v>中西成药</v>
          </cell>
          <cell r="O722" t="str">
            <v>祛痰止咳平喘用药</v>
          </cell>
        </row>
        <row r="723">
          <cell r="D723">
            <v>5005254</v>
          </cell>
          <cell r="E723" t="str">
            <v>医用电子体温计(头部可弯曲) 软头YT308 江苏鱼跃医疗设备股份有限公司</v>
          </cell>
          <cell r="F723" t="str">
            <v>盒</v>
          </cell>
          <cell r="G723">
            <v>38</v>
          </cell>
          <cell r="H723">
            <v>11</v>
          </cell>
          <cell r="I723">
            <v>418</v>
          </cell>
          <cell r="J723">
            <v>16.11</v>
          </cell>
          <cell r="K723">
            <v>177.21</v>
          </cell>
          <cell r="L723">
            <v>37.1</v>
          </cell>
          <cell r="M723">
            <v>408.1</v>
          </cell>
          <cell r="N723" t="str">
            <v>医疗器械</v>
          </cell>
          <cell r="O723" t="str">
            <v>家庭用品类</v>
          </cell>
        </row>
        <row r="724">
          <cell r="D724">
            <v>1006124</v>
          </cell>
          <cell r="E724" t="str">
            <v>复心片(薄膜衣) 0.33克*36片 宁夏启元国药有限公司</v>
          </cell>
          <cell r="F724" t="str">
            <v>盒</v>
          </cell>
          <cell r="G724">
            <v>15</v>
          </cell>
          <cell r="H724">
            <v>30</v>
          </cell>
          <cell r="I724">
            <v>450</v>
          </cell>
          <cell r="J724">
            <v>12.17</v>
          </cell>
          <cell r="K724">
            <v>365.1</v>
          </cell>
          <cell r="L724">
            <v>14.5</v>
          </cell>
          <cell r="M724">
            <v>435</v>
          </cell>
          <cell r="N724" t="str">
            <v>中西成药</v>
          </cell>
          <cell r="O724" t="str">
            <v>心脑血管用药</v>
          </cell>
        </row>
        <row r="725">
          <cell r="D725">
            <v>6004866</v>
          </cell>
          <cell r="E725" t="str">
            <v>棒棒木棒棉签 300头弹盖 福州正泰轻工制品有限公司</v>
          </cell>
          <cell r="F725" t="str">
            <v>盒</v>
          </cell>
          <cell r="G725">
            <v>5.8</v>
          </cell>
          <cell r="H725">
            <v>1</v>
          </cell>
          <cell r="I725">
            <v>5.8</v>
          </cell>
          <cell r="J725">
            <v>3.7</v>
          </cell>
          <cell r="K725">
            <v>3.7</v>
          </cell>
          <cell r="L725">
            <v>5.5</v>
          </cell>
          <cell r="M725">
            <v>5.5</v>
          </cell>
          <cell r="N725" t="str">
            <v>消毒用品</v>
          </cell>
          <cell r="O725" t="str">
            <v>消毒用品</v>
          </cell>
        </row>
        <row r="726">
          <cell r="D726">
            <v>1007667</v>
          </cell>
          <cell r="E726" t="str">
            <v>培哚普利吲达帕胺片 (百普乐) 4:1.25毫克*20片 施维雅(天津)制药有限</v>
          </cell>
          <cell r="F726" t="str">
            <v>盒</v>
          </cell>
          <cell r="G726">
            <v>76.3</v>
          </cell>
          <cell r="H726">
            <v>8</v>
          </cell>
          <cell r="I726">
            <v>610.4</v>
          </cell>
          <cell r="J726">
            <v>78.91</v>
          </cell>
          <cell r="K726">
            <v>631.28</v>
          </cell>
          <cell r="L726">
            <v>75.7</v>
          </cell>
          <cell r="M726">
            <v>605.6</v>
          </cell>
          <cell r="N726" t="str">
            <v>中西成药</v>
          </cell>
          <cell r="O726" t="str">
            <v>心脑血管用药</v>
          </cell>
        </row>
        <row r="727">
          <cell r="D727">
            <v>8501828</v>
          </cell>
          <cell r="E727" t="str">
            <v>抵用券 100元 益丰大药房</v>
          </cell>
          <cell r="F727" t="str">
            <v>张</v>
          </cell>
          <cell r="G727">
            <v>0.01</v>
          </cell>
          <cell r="H727">
            <v>5009</v>
          </cell>
          <cell r="I727">
            <v>50.09</v>
          </cell>
          <cell r="J727">
            <v>0</v>
          </cell>
          <cell r="K727">
            <v>0</v>
          </cell>
          <cell r="L727">
            <v>0.01</v>
          </cell>
          <cell r="M727">
            <v>50.09</v>
          </cell>
          <cell r="N727" t="str">
            <v>服务类</v>
          </cell>
          <cell r="O727" t="str">
            <v>抵用券</v>
          </cell>
        </row>
        <row r="728">
          <cell r="D728">
            <v>2008437</v>
          </cell>
          <cell r="E728" t="str">
            <v>当归破壁饮片 2克*20袋 中山市中智中药饮片有限公司</v>
          </cell>
          <cell r="F728" t="str">
            <v>罐</v>
          </cell>
          <cell r="G728">
            <v>70</v>
          </cell>
          <cell r="H728">
            <v>11</v>
          </cell>
          <cell r="I728">
            <v>770</v>
          </cell>
          <cell r="J728">
            <v>28.54</v>
          </cell>
          <cell r="K728">
            <v>313.94</v>
          </cell>
          <cell r="L728">
            <v>68.099999999999994</v>
          </cell>
          <cell r="M728">
            <v>749.1</v>
          </cell>
          <cell r="N728" t="str">
            <v>中药</v>
          </cell>
          <cell r="O728" t="str">
            <v>饮片类</v>
          </cell>
        </row>
        <row r="729">
          <cell r="D729">
            <v>8007266</v>
          </cell>
          <cell r="E729" t="str">
            <v>慈方堂阿胶糕 420克 东阿润生堂阿胶股份有限公司</v>
          </cell>
          <cell r="F729" t="str">
            <v>盒</v>
          </cell>
          <cell r="G729">
            <v>258</v>
          </cell>
          <cell r="H729">
            <v>20</v>
          </cell>
          <cell r="I729">
            <v>5160</v>
          </cell>
          <cell r="J729">
            <v>61.65</v>
          </cell>
          <cell r="K729">
            <v>1233</v>
          </cell>
          <cell r="L729">
            <v>251</v>
          </cell>
          <cell r="M729">
            <v>5020</v>
          </cell>
          <cell r="N729" t="str">
            <v>健康食品</v>
          </cell>
          <cell r="O729" t="str">
            <v>药食养生</v>
          </cell>
        </row>
        <row r="730">
          <cell r="D730">
            <v>2000723</v>
          </cell>
          <cell r="E730" t="str">
            <v>冬凌草 段</v>
          </cell>
          <cell r="F730" t="str">
            <v>10克</v>
          </cell>
          <cell r="G730">
            <v>0.45</v>
          </cell>
          <cell r="H730">
            <v>45</v>
          </cell>
          <cell r="I730">
            <v>20.25</v>
          </cell>
          <cell r="J730">
            <v>0.2</v>
          </cell>
          <cell r="K730">
            <v>9</v>
          </cell>
          <cell r="L730">
            <v>0.4</v>
          </cell>
          <cell r="M730">
            <v>18</v>
          </cell>
          <cell r="N730" t="str">
            <v>中药</v>
          </cell>
          <cell r="O730" t="str">
            <v>饮片类</v>
          </cell>
        </row>
        <row r="731">
          <cell r="D731">
            <v>1007766</v>
          </cell>
          <cell r="E731" t="str">
            <v>硝苯地平控释片 (拜新同) 30毫克*7片 拜耳医药保健有限公司</v>
          </cell>
          <cell r="F731" t="str">
            <v>盒</v>
          </cell>
          <cell r="G731">
            <v>29.8</v>
          </cell>
          <cell r="H731">
            <v>50</v>
          </cell>
          <cell r="I731">
            <v>1490</v>
          </cell>
          <cell r="J731">
            <v>30.42</v>
          </cell>
          <cell r="K731">
            <v>1521</v>
          </cell>
          <cell r="L731">
            <v>29.8</v>
          </cell>
          <cell r="M731">
            <v>1490</v>
          </cell>
          <cell r="N731" t="str">
            <v>中西成药</v>
          </cell>
          <cell r="O731" t="str">
            <v>心脑血管用药</v>
          </cell>
        </row>
        <row r="732">
          <cell r="D732">
            <v>1004840</v>
          </cell>
          <cell r="E732" t="str">
            <v>复方消化酶胶囊 (达吉) 20粒 韩林制药株式会社</v>
          </cell>
          <cell r="F732" t="str">
            <v>盒</v>
          </cell>
          <cell r="G732">
            <v>43.8</v>
          </cell>
          <cell r="H732">
            <v>6</v>
          </cell>
          <cell r="I732">
            <v>262.8</v>
          </cell>
          <cell r="J732">
            <v>36.729999999999997</v>
          </cell>
          <cell r="K732">
            <v>220.38</v>
          </cell>
          <cell r="L732">
            <v>43.3</v>
          </cell>
          <cell r="M732">
            <v>259.8</v>
          </cell>
          <cell r="N732" t="str">
            <v>中西成药</v>
          </cell>
          <cell r="O732" t="str">
            <v>胃肠道用药</v>
          </cell>
        </row>
        <row r="733">
          <cell r="D733">
            <v>5014546</v>
          </cell>
          <cell r="E733" t="str">
            <v>远红外磁疗贴(颈椎病) (加倍佳) 9.5厘米*13厘米*4贴 山东朱氏堂医疗器</v>
          </cell>
          <cell r="F733" t="str">
            <v>盒</v>
          </cell>
          <cell r="G733">
            <v>29.8</v>
          </cell>
          <cell r="H733">
            <v>9</v>
          </cell>
          <cell r="I733">
            <v>268.2</v>
          </cell>
          <cell r="J733">
            <v>5.94</v>
          </cell>
          <cell r="K733">
            <v>53.46</v>
          </cell>
          <cell r="L733">
            <v>29.4</v>
          </cell>
          <cell r="M733">
            <v>264.60000000000002</v>
          </cell>
          <cell r="N733" t="str">
            <v>医疗器械</v>
          </cell>
          <cell r="O733" t="str">
            <v>功能性贴膏</v>
          </cell>
        </row>
        <row r="734">
          <cell r="D734">
            <v>1002978</v>
          </cell>
          <cell r="E734" t="str">
            <v>复方乌鸡口服液(降糖) (半边天) 10毫升*12支 江西半边天药业有限公司</v>
          </cell>
          <cell r="F734" t="str">
            <v>盒</v>
          </cell>
          <cell r="G734">
            <v>38</v>
          </cell>
          <cell r="H734">
            <v>6</v>
          </cell>
          <cell r="I734">
            <v>228</v>
          </cell>
          <cell r="J734">
            <v>13.99</v>
          </cell>
          <cell r="K734">
            <v>83.94</v>
          </cell>
          <cell r="L734">
            <v>37</v>
          </cell>
          <cell r="M734">
            <v>222</v>
          </cell>
          <cell r="N734" t="str">
            <v>中西成药</v>
          </cell>
          <cell r="O734" t="str">
            <v>妇科用药</v>
          </cell>
        </row>
        <row r="735">
          <cell r="D735">
            <v>1008007</v>
          </cell>
          <cell r="E735" t="str">
            <v>维生素E软胶囊 100毫克*30丸 浙江医药股份有限公司新昌制药厂</v>
          </cell>
          <cell r="F735" t="str">
            <v>盒</v>
          </cell>
          <cell r="G735">
            <v>1.8</v>
          </cell>
          <cell r="H735">
            <v>24</v>
          </cell>
          <cell r="I735">
            <v>43.2</v>
          </cell>
          <cell r="J735">
            <v>1.68</v>
          </cell>
          <cell r="K735">
            <v>40.32</v>
          </cell>
          <cell r="L735">
            <v>1.7</v>
          </cell>
          <cell r="M735">
            <v>40.799999999999997</v>
          </cell>
          <cell r="N735" t="str">
            <v>中西成药</v>
          </cell>
          <cell r="O735" t="str">
            <v>维生素和钙类</v>
          </cell>
        </row>
        <row r="736">
          <cell r="D736">
            <v>1009253</v>
          </cell>
          <cell r="E736" t="str">
            <v>硫酸羟氯喹片 (纷乐) 0.1克*14片 上海上药中西制药有限公司(原上海中西制</v>
          </cell>
          <cell r="F736" t="str">
            <v>盒</v>
          </cell>
          <cell r="G736">
            <v>23.9</v>
          </cell>
          <cell r="H736">
            <v>27</v>
          </cell>
          <cell r="I736">
            <v>645.29999999999995</v>
          </cell>
          <cell r="J736">
            <v>25.72</v>
          </cell>
          <cell r="K736">
            <v>694.44</v>
          </cell>
          <cell r="L736">
            <v>23.8</v>
          </cell>
          <cell r="M736">
            <v>642.6</v>
          </cell>
          <cell r="N736" t="str">
            <v>中西成药</v>
          </cell>
          <cell r="O736" t="str">
            <v>其他药品</v>
          </cell>
        </row>
        <row r="737">
          <cell r="D737">
            <v>6034896</v>
          </cell>
          <cell r="E737" t="str">
            <v>薇诺娜紧致眼霜 20克 昆明贝泰妮生物科技有限公司</v>
          </cell>
          <cell r="F737" t="str">
            <v>盒</v>
          </cell>
          <cell r="G737">
            <v>328</v>
          </cell>
          <cell r="H737">
            <v>2</v>
          </cell>
          <cell r="I737">
            <v>656</v>
          </cell>
          <cell r="J737">
            <v>267.64</v>
          </cell>
          <cell r="K737">
            <v>535.28</v>
          </cell>
          <cell r="L737">
            <v>324</v>
          </cell>
          <cell r="M737">
            <v>648</v>
          </cell>
          <cell r="N737" t="str">
            <v>个人护理</v>
          </cell>
          <cell r="O737" t="str">
            <v>护肤用品</v>
          </cell>
        </row>
        <row r="738">
          <cell r="D738">
            <v>1018133</v>
          </cell>
          <cell r="E738" t="str">
            <v>清脑复神液 10毫升*12支 四川中方制药有限公司</v>
          </cell>
          <cell r="F738" t="str">
            <v>盒</v>
          </cell>
          <cell r="G738">
            <v>29</v>
          </cell>
          <cell r="H738">
            <v>3</v>
          </cell>
          <cell r="I738">
            <v>87</v>
          </cell>
          <cell r="J738">
            <v>25.5</v>
          </cell>
          <cell r="K738">
            <v>76.5</v>
          </cell>
          <cell r="L738">
            <v>28.5</v>
          </cell>
          <cell r="M738">
            <v>85.5</v>
          </cell>
          <cell r="N738" t="str">
            <v>中西成药</v>
          </cell>
          <cell r="O738" t="str">
            <v>补益药</v>
          </cell>
        </row>
        <row r="739">
          <cell r="D739">
            <v>1020775</v>
          </cell>
          <cell r="E739" t="str">
            <v>美沙拉秦栓 (天宏) 1克*7枚 黑龙江天宏药业股份有限公司</v>
          </cell>
          <cell r="F739" t="str">
            <v>盒</v>
          </cell>
          <cell r="G739">
            <v>62.3</v>
          </cell>
          <cell r="H739">
            <v>3</v>
          </cell>
          <cell r="I739">
            <v>186.9</v>
          </cell>
          <cell r="J739">
            <v>39.76</v>
          </cell>
          <cell r="K739">
            <v>119.28</v>
          </cell>
          <cell r="L739">
            <v>61.5</v>
          </cell>
          <cell r="M739">
            <v>184.5</v>
          </cell>
          <cell r="N739" t="str">
            <v>中西成药</v>
          </cell>
          <cell r="O739" t="str">
            <v>外用药</v>
          </cell>
        </row>
        <row r="740">
          <cell r="D740">
            <v>1008374</v>
          </cell>
          <cell r="E740" t="str">
            <v>肤痒颗粒 9克*10袋 四川升和药业股份有限公司(四川升和制药)</v>
          </cell>
          <cell r="F740" t="str">
            <v>盒</v>
          </cell>
          <cell r="G740">
            <v>10.8</v>
          </cell>
          <cell r="H740">
            <v>2</v>
          </cell>
          <cell r="I740">
            <v>21.6</v>
          </cell>
          <cell r="J740">
            <v>7.14</v>
          </cell>
          <cell r="K740">
            <v>14.28</v>
          </cell>
          <cell r="L740">
            <v>10.3</v>
          </cell>
          <cell r="M740">
            <v>20.6</v>
          </cell>
          <cell r="N740" t="str">
            <v>中西成药</v>
          </cell>
          <cell r="O740" t="str">
            <v>皮肤病用药</v>
          </cell>
        </row>
        <row r="741">
          <cell r="D741">
            <v>1007139</v>
          </cell>
          <cell r="E741" t="str">
            <v>盐酸氟桂利嗪胶囊 5毫克*20粒 广东彼迪药业有限公司</v>
          </cell>
          <cell r="F741" t="str">
            <v>盒</v>
          </cell>
          <cell r="G741">
            <v>9.8000000000000007</v>
          </cell>
          <cell r="H741">
            <v>8</v>
          </cell>
          <cell r="I741">
            <v>78.400000000000006</v>
          </cell>
          <cell r="J741">
            <v>2.34</v>
          </cell>
          <cell r="K741">
            <v>18.72</v>
          </cell>
          <cell r="L741">
            <v>9.4</v>
          </cell>
          <cell r="M741">
            <v>75.2</v>
          </cell>
          <cell r="N741" t="str">
            <v>中西成药</v>
          </cell>
          <cell r="O741" t="str">
            <v>心脑血管用药</v>
          </cell>
        </row>
        <row r="742">
          <cell r="D742">
            <v>1009298</v>
          </cell>
          <cell r="E742" t="str">
            <v>熊去氧胆酸胶囊 (优思弗) 250毫克*25粒 德国</v>
          </cell>
          <cell r="F742" t="str">
            <v>盒</v>
          </cell>
          <cell r="G742">
            <v>229.5</v>
          </cell>
          <cell r="H742">
            <v>12</v>
          </cell>
          <cell r="I742">
            <v>2754</v>
          </cell>
          <cell r="J742">
            <v>215.22</v>
          </cell>
          <cell r="K742">
            <v>2582.64</v>
          </cell>
          <cell r="L742">
            <v>226.5</v>
          </cell>
          <cell r="M742">
            <v>2718</v>
          </cell>
          <cell r="N742" t="str">
            <v>中西成药</v>
          </cell>
          <cell r="O742" t="str">
            <v>肝胆用药</v>
          </cell>
        </row>
        <row r="743">
          <cell r="D743">
            <v>7000680</v>
          </cell>
          <cell r="E743" t="str">
            <v>天然胶乳橡胶避孕套(铂金至薄无储精囊)(赤尾) 7片 广州万方健医药有限公司</v>
          </cell>
          <cell r="F743" t="str">
            <v>盒</v>
          </cell>
          <cell r="G743">
            <v>108</v>
          </cell>
          <cell r="H743">
            <v>2</v>
          </cell>
          <cell r="I743">
            <v>216</v>
          </cell>
          <cell r="J743">
            <v>48.84</v>
          </cell>
          <cell r="K743">
            <v>97.68</v>
          </cell>
          <cell r="L743">
            <v>105.3</v>
          </cell>
          <cell r="M743">
            <v>210.6</v>
          </cell>
          <cell r="N743" t="str">
            <v>医疗器械</v>
          </cell>
          <cell r="O743" t="str">
            <v>性保健用品</v>
          </cell>
        </row>
        <row r="744">
          <cell r="D744">
            <v>1013161</v>
          </cell>
          <cell r="E744" t="str">
            <v>麝香祛痛搽剂 56毫升 马应龙药业集团股份有限公司</v>
          </cell>
          <cell r="F744" t="str">
            <v>瓶</v>
          </cell>
          <cell r="G744">
            <v>29.8</v>
          </cell>
          <cell r="H744">
            <v>3</v>
          </cell>
          <cell r="I744">
            <v>89.4</v>
          </cell>
          <cell r="J744">
            <v>9.5399999999999991</v>
          </cell>
          <cell r="K744">
            <v>28.62</v>
          </cell>
          <cell r="L744">
            <v>28.9</v>
          </cell>
          <cell r="M744">
            <v>86.7</v>
          </cell>
          <cell r="N744" t="str">
            <v>中西成药</v>
          </cell>
          <cell r="O744" t="str">
            <v>外用药</v>
          </cell>
        </row>
        <row r="745">
          <cell r="D745">
            <v>1031866</v>
          </cell>
          <cell r="E745" t="str">
            <v>尼扎替丁分散片 0.15克*8片 威特(湖南)药业有限公司</v>
          </cell>
          <cell r="F745" t="str">
            <v>盒</v>
          </cell>
          <cell r="G745">
            <v>35.799999999999997</v>
          </cell>
          <cell r="H745">
            <v>2</v>
          </cell>
          <cell r="I745">
            <v>71.599999999999994</v>
          </cell>
          <cell r="J745">
            <v>16.32</v>
          </cell>
          <cell r="K745">
            <v>32.64</v>
          </cell>
          <cell r="L745">
            <v>35.4</v>
          </cell>
          <cell r="M745">
            <v>70.8</v>
          </cell>
          <cell r="N745" t="str">
            <v>中西成药</v>
          </cell>
          <cell r="O745" t="str">
            <v>胃肠道用药</v>
          </cell>
        </row>
        <row r="746">
          <cell r="D746">
            <v>1000238</v>
          </cell>
          <cell r="E746" t="str">
            <v>头孢呋辛酯片 (达力新) 0.25克*6片 国药集团致君(深圳)制药有限公司(原</v>
          </cell>
          <cell r="F746" t="str">
            <v>盒</v>
          </cell>
          <cell r="G746">
            <v>13.5</v>
          </cell>
          <cell r="H746">
            <v>2</v>
          </cell>
          <cell r="I746">
            <v>27</v>
          </cell>
          <cell r="J746">
            <v>6.12</v>
          </cell>
          <cell r="K746">
            <v>12.24</v>
          </cell>
          <cell r="L746">
            <v>12.9</v>
          </cell>
          <cell r="M746">
            <v>25.8</v>
          </cell>
          <cell r="N746" t="str">
            <v>中西成药</v>
          </cell>
          <cell r="O746" t="str">
            <v>抗菌消炎药</v>
          </cell>
        </row>
        <row r="747">
          <cell r="D747">
            <v>6022217</v>
          </cell>
          <cell r="E747" t="str">
            <v>新年红包组合(大吉大利+福) 18个 未知</v>
          </cell>
          <cell r="F747" t="str">
            <v>袋</v>
          </cell>
          <cell r="G747">
            <v>18</v>
          </cell>
          <cell r="H747">
            <v>17</v>
          </cell>
          <cell r="I747">
            <v>306</v>
          </cell>
          <cell r="J747">
            <v>5.0999999999999996</v>
          </cell>
          <cell r="K747">
            <v>86.7</v>
          </cell>
          <cell r="L747">
            <v>17.399999999999999</v>
          </cell>
          <cell r="M747">
            <v>295.8</v>
          </cell>
          <cell r="N747" t="str">
            <v>日常用品</v>
          </cell>
          <cell r="O747" t="str">
            <v>家居用品</v>
          </cell>
        </row>
        <row r="748">
          <cell r="D748">
            <v>1011761</v>
          </cell>
          <cell r="E748" t="str">
            <v>蛇胆川贝枇杷膏 210克 广州白云山潘高寿药业股份有限公司(广州潘高寿药业)</v>
          </cell>
          <cell r="F748" t="str">
            <v>瓶</v>
          </cell>
          <cell r="G748">
            <v>39.799999999999997</v>
          </cell>
          <cell r="H748">
            <v>2</v>
          </cell>
          <cell r="I748">
            <v>79.599999999999994</v>
          </cell>
          <cell r="J748">
            <v>9.4700000000000006</v>
          </cell>
          <cell r="K748">
            <v>18.940000000000001</v>
          </cell>
          <cell r="L748">
            <v>38.700000000000003</v>
          </cell>
          <cell r="M748">
            <v>77.400000000000006</v>
          </cell>
          <cell r="N748" t="str">
            <v>中西成药</v>
          </cell>
          <cell r="O748" t="str">
            <v>祛痰止咳平喘用药</v>
          </cell>
        </row>
        <row r="749">
          <cell r="D749">
            <v>3003273</v>
          </cell>
          <cell r="E749" t="str">
            <v>金日牌西洋参含片(无糖型) 0.6克*24片 金日制药(中国)有限公司</v>
          </cell>
          <cell r="F749" t="str">
            <v>盒</v>
          </cell>
          <cell r="G749">
            <v>34.799999999999997</v>
          </cell>
          <cell r="H749">
            <v>5</v>
          </cell>
          <cell r="I749">
            <v>174</v>
          </cell>
          <cell r="J749">
            <v>12.31</v>
          </cell>
          <cell r="K749">
            <v>61.55</v>
          </cell>
          <cell r="L749">
            <v>33.799999999999997</v>
          </cell>
          <cell r="M749">
            <v>169</v>
          </cell>
          <cell r="N749" t="str">
            <v>保健食品</v>
          </cell>
          <cell r="O749" t="str">
            <v>功能调节类</v>
          </cell>
        </row>
        <row r="750">
          <cell r="D750">
            <v>3007988</v>
          </cell>
          <cell r="E750" t="str">
            <v>辰欣牌维D3钙咀嚼片(中老年型) 60片 辰欣药业股份有限公司</v>
          </cell>
          <cell r="F750" t="str">
            <v>盒</v>
          </cell>
          <cell r="G750">
            <v>39.799999999999997</v>
          </cell>
          <cell r="H750">
            <v>2</v>
          </cell>
          <cell r="I750">
            <v>79.599999999999994</v>
          </cell>
          <cell r="J750">
            <v>7.1</v>
          </cell>
          <cell r="K750">
            <v>14.2</v>
          </cell>
          <cell r="L750">
            <v>39.200000000000003</v>
          </cell>
          <cell r="M750">
            <v>78.400000000000006</v>
          </cell>
          <cell r="N750" t="str">
            <v>保健食品</v>
          </cell>
          <cell r="O750" t="str">
            <v>营养补充类</v>
          </cell>
        </row>
        <row r="751">
          <cell r="D751">
            <v>7000233</v>
          </cell>
          <cell r="E751" t="str">
            <v>天然胶乳橡胶避孕套(浪漫环纹) (杰士邦) 12只 泰国</v>
          </cell>
          <cell r="F751" t="str">
            <v>盒</v>
          </cell>
          <cell r="G751">
            <v>46</v>
          </cell>
          <cell r="H751">
            <v>3</v>
          </cell>
          <cell r="I751">
            <v>138</v>
          </cell>
          <cell r="J751">
            <v>36.31</v>
          </cell>
          <cell r="K751">
            <v>108.93</v>
          </cell>
          <cell r="L751">
            <v>45.3</v>
          </cell>
          <cell r="M751">
            <v>135.9</v>
          </cell>
          <cell r="N751" t="str">
            <v>医疗器械</v>
          </cell>
          <cell r="O751" t="str">
            <v>性保健用品</v>
          </cell>
        </row>
        <row r="752">
          <cell r="D752">
            <v>2004093</v>
          </cell>
          <cell r="E752" t="str">
            <v>垂盆草 亘</v>
          </cell>
          <cell r="F752" t="str">
            <v>10克</v>
          </cell>
          <cell r="G752">
            <v>0.56000000000000005</v>
          </cell>
          <cell r="H752">
            <v>161.5</v>
          </cell>
          <cell r="I752">
            <v>90.44</v>
          </cell>
          <cell r="J752">
            <v>0.28999999999999998</v>
          </cell>
          <cell r="K752">
            <v>46.835000000000001</v>
          </cell>
          <cell r="L752">
            <v>0.5</v>
          </cell>
          <cell r="M752">
            <v>80.75</v>
          </cell>
          <cell r="N752" t="str">
            <v>中药</v>
          </cell>
          <cell r="O752" t="str">
            <v>饮片类</v>
          </cell>
        </row>
        <row r="753">
          <cell r="D753">
            <v>6004839</v>
          </cell>
          <cell r="E753" t="str">
            <v>84消毒液 500克 常德金保利消毒用品有限公司</v>
          </cell>
          <cell r="F753" t="str">
            <v>瓶</v>
          </cell>
          <cell r="G753">
            <v>2</v>
          </cell>
          <cell r="H753">
            <v>22</v>
          </cell>
          <cell r="I753">
            <v>44</v>
          </cell>
          <cell r="J753">
            <v>1.38</v>
          </cell>
          <cell r="K753">
            <v>30.36</v>
          </cell>
          <cell r="L753">
            <v>1.9</v>
          </cell>
          <cell r="M753">
            <v>41.8</v>
          </cell>
          <cell r="N753" t="str">
            <v>消毒用品</v>
          </cell>
          <cell r="O753" t="str">
            <v>消毒用品</v>
          </cell>
        </row>
        <row r="754">
          <cell r="D754">
            <v>1008684</v>
          </cell>
          <cell r="E754" t="str">
            <v>盐酸曲唑酮片 (美时玉) 50毫克*20片 美时化学制药股份有限公司南投厂</v>
          </cell>
          <cell r="F754" t="str">
            <v>盒</v>
          </cell>
          <cell r="G754">
            <v>49.5</v>
          </cell>
          <cell r="H754">
            <v>6</v>
          </cell>
          <cell r="I754">
            <v>297</v>
          </cell>
          <cell r="J754">
            <v>49.81</v>
          </cell>
          <cell r="K754">
            <v>298.86</v>
          </cell>
          <cell r="L754">
            <v>49.5</v>
          </cell>
          <cell r="M754">
            <v>297</v>
          </cell>
          <cell r="N754" t="str">
            <v>中西成药</v>
          </cell>
          <cell r="O754" t="str">
            <v>精神病用药</v>
          </cell>
        </row>
        <row r="755">
          <cell r="D755">
            <v>1010175</v>
          </cell>
          <cell r="E755" t="str">
            <v>史国公药酒 480毫升 江西药都樟树制药有限公司(原江西樟树制药厂)</v>
          </cell>
          <cell r="F755" t="str">
            <v>瓶</v>
          </cell>
          <cell r="G755">
            <v>8.8000000000000007</v>
          </cell>
          <cell r="H755">
            <v>12</v>
          </cell>
          <cell r="I755">
            <v>105.6</v>
          </cell>
          <cell r="J755">
            <v>12.75</v>
          </cell>
          <cell r="K755">
            <v>153</v>
          </cell>
          <cell r="L755">
            <v>8.5</v>
          </cell>
          <cell r="M755">
            <v>102</v>
          </cell>
          <cell r="N755" t="str">
            <v>中西成药</v>
          </cell>
          <cell r="O755" t="str">
            <v>风湿伤科镇痛用药</v>
          </cell>
        </row>
        <row r="756">
          <cell r="D756">
            <v>1020789</v>
          </cell>
          <cell r="E756" t="str">
            <v>马来酸氨氯地平分散片 (缬平) 5毫克*14片 江苏万高药业股份有限公司(原江苏</v>
          </cell>
          <cell r="F756" t="str">
            <v>盒</v>
          </cell>
          <cell r="G756">
            <v>30</v>
          </cell>
          <cell r="H756">
            <v>2</v>
          </cell>
          <cell r="I756">
            <v>60</v>
          </cell>
          <cell r="J756">
            <v>12.24</v>
          </cell>
          <cell r="K756">
            <v>24.48</v>
          </cell>
          <cell r="L756">
            <v>29.1</v>
          </cell>
          <cell r="M756">
            <v>58.2</v>
          </cell>
          <cell r="N756" t="str">
            <v>中西成药</v>
          </cell>
          <cell r="O756" t="str">
            <v>心脑血管用药</v>
          </cell>
        </row>
        <row r="757">
          <cell r="D757">
            <v>1004350</v>
          </cell>
          <cell r="E757" t="str">
            <v>小儿止咳糖浆 (允泰) 145毫升 广西维威制药有限公司(原南宁市维威制药有限公</v>
          </cell>
          <cell r="F757" t="str">
            <v>瓶</v>
          </cell>
          <cell r="G757">
            <v>16</v>
          </cell>
          <cell r="H757">
            <v>14</v>
          </cell>
          <cell r="I757">
            <v>224</v>
          </cell>
          <cell r="J757">
            <v>4.29</v>
          </cell>
          <cell r="K757">
            <v>60.06</v>
          </cell>
          <cell r="L757">
            <v>15.3</v>
          </cell>
          <cell r="M757">
            <v>214.2</v>
          </cell>
          <cell r="N757" t="str">
            <v>中西成药</v>
          </cell>
          <cell r="O757" t="str">
            <v>祛痰止咳平喘用药</v>
          </cell>
        </row>
        <row r="758">
          <cell r="D758">
            <v>1023802</v>
          </cell>
          <cell r="E758" t="str">
            <v>通宣理肺片 0.3克*24片*2板 昆明中药厂有限公司</v>
          </cell>
          <cell r="F758" t="str">
            <v>盒</v>
          </cell>
          <cell r="G758">
            <v>23.8</v>
          </cell>
          <cell r="H758">
            <v>2</v>
          </cell>
          <cell r="I758">
            <v>47.6</v>
          </cell>
          <cell r="J758">
            <v>8.9600000000000009</v>
          </cell>
          <cell r="K758">
            <v>17.920000000000002</v>
          </cell>
          <cell r="L758">
            <v>23</v>
          </cell>
          <cell r="M758">
            <v>46</v>
          </cell>
          <cell r="N758" t="str">
            <v>中西成药</v>
          </cell>
          <cell r="O758" t="str">
            <v>祛痰止咳平喘用药</v>
          </cell>
        </row>
        <row r="759">
          <cell r="D759">
            <v>1000967</v>
          </cell>
          <cell r="E759" t="str">
            <v>麝香痔疮栓 6粒 马应龙药业集团股份有限公司</v>
          </cell>
          <cell r="F759" t="str">
            <v>盒</v>
          </cell>
          <cell r="G759">
            <v>11</v>
          </cell>
          <cell r="H759">
            <v>19</v>
          </cell>
          <cell r="I759">
            <v>209</v>
          </cell>
          <cell r="J759">
            <v>12.25</v>
          </cell>
          <cell r="K759">
            <v>232.75</v>
          </cell>
          <cell r="L759">
            <v>10.5</v>
          </cell>
          <cell r="M759">
            <v>199.5</v>
          </cell>
          <cell r="N759" t="str">
            <v>中西成药</v>
          </cell>
          <cell r="O759" t="str">
            <v>外用药</v>
          </cell>
        </row>
        <row r="760">
          <cell r="D760">
            <v>2000828</v>
          </cell>
          <cell r="E760" t="str">
            <v>炒浮小麦 炒</v>
          </cell>
          <cell r="F760" t="str">
            <v>10克</v>
          </cell>
          <cell r="G760">
            <v>0.12</v>
          </cell>
          <cell r="H760">
            <v>115.5</v>
          </cell>
          <cell r="I760">
            <v>13.86</v>
          </cell>
          <cell r="J760">
            <v>0.1</v>
          </cell>
          <cell r="K760">
            <v>11.55</v>
          </cell>
          <cell r="L760">
            <v>0.12</v>
          </cell>
          <cell r="M760">
            <v>13.86</v>
          </cell>
          <cell r="N760" t="str">
            <v>中药</v>
          </cell>
          <cell r="O760" t="str">
            <v>饮片类</v>
          </cell>
        </row>
        <row r="761">
          <cell r="D761">
            <v>1034716</v>
          </cell>
          <cell r="E761" t="str">
            <v>呋喃唑酮片 (痢特灵)  100毫克*100片 辽源市百康药业有限责任公司</v>
          </cell>
          <cell r="F761" t="str">
            <v>盒</v>
          </cell>
          <cell r="G761">
            <v>10.5</v>
          </cell>
          <cell r="H761">
            <v>6</v>
          </cell>
          <cell r="I761">
            <v>63</v>
          </cell>
          <cell r="J761">
            <v>7.96</v>
          </cell>
          <cell r="K761">
            <v>47.76</v>
          </cell>
          <cell r="L761">
            <v>10.199999999999999</v>
          </cell>
          <cell r="M761">
            <v>61.2</v>
          </cell>
          <cell r="N761" t="str">
            <v>中西成药</v>
          </cell>
          <cell r="O761" t="str">
            <v>抗菌消炎药</v>
          </cell>
        </row>
        <row r="762">
          <cell r="D762">
            <v>2004302</v>
          </cell>
          <cell r="E762" t="str">
            <v>荆芥 段</v>
          </cell>
          <cell r="F762" t="str">
            <v>10克</v>
          </cell>
          <cell r="G762">
            <v>0.22</v>
          </cell>
          <cell r="H762">
            <v>153.69999999999999</v>
          </cell>
          <cell r="I762">
            <v>33.814</v>
          </cell>
          <cell r="J762">
            <v>0.12</v>
          </cell>
          <cell r="K762">
            <v>18.443999999999999</v>
          </cell>
          <cell r="L762">
            <v>0.2</v>
          </cell>
          <cell r="M762">
            <v>30.74</v>
          </cell>
          <cell r="N762" t="str">
            <v>中药</v>
          </cell>
          <cell r="O762" t="str">
            <v>饮片类</v>
          </cell>
        </row>
        <row r="763">
          <cell r="D763">
            <v>1006056</v>
          </cell>
          <cell r="E763" t="str">
            <v>复方丹参片 (惠) 120片 惠州大亚制药股份有限公司</v>
          </cell>
          <cell r="F763" t="str">
            <v>瓶</v>
          </cell>
          <cell r="G763">
            <v>17.8</v>
          </cell>
          <cell r="H763">
            <v>5</v>
          </cell>
          <cell r="I763">
            <v>89</v>
          </cell>
          <cell r="J763">
            <v>5.19</v>
          </cell>
          <cell r="K763">
            <v>25.95</v>
          </cell>
          <cell r="L763">
            <v>17.100000000000001</v>
          </cell>
          <cell r="M763">
            <v>85.5</v>
          </cell>
          <cell r="N763" t="str">
            <v>中西成药</v>
          </cell>
          <cell r="O763" t="str">
            <v>心脑血管用药</v>
          </cell>
        </row>
        <row r="764">
          <cell r="D764">
            <v>5014915</v>
          </cell>
          <cell r="E764" t="str">
            <v>医用纱布敷料 (加倍佳) 7*7厘米*8层*5片 南昌市朝阳医疗保健用品有限公司</v>
          </cell>
          <cell r="F764" t="str">
            <v>袋</v>
          </cell>
          <cell r="G764">
            <v>3</v>
          </cell>
          <cell r="H764">
            <v>7</v>
          </cell>
          <cell r="I764">
            <v>21</v>
          </cell>
          <cell r="J764">
            <v>1.29</v>
          </cell>
          <cell r="K764">
            <v>9.0299999999999994</v>
          </cell>
          <cell r="L764">
            <v>2.8</v>
          </cell>
          <cell r="M764">
            <v>19.600000000000001</v>
          </cell>
          <cell r="N764" t="str">
            <v>医疗器械</v>
          </cell>
          <cell r="O764" t="str">
            <v>消耗性卫生材料</v>
          </cell>
        </row>
        <row r="765">
          <cell r="D765">
            <v>2004086</v>
          </cell>
          <cell r="E765" t="str">
            <v>川木香 片</v>
          </cell>
          <cell r="F765" t="str">
            <v>10克</v>
          </cell>
          <cell r="G765">
            <v>0.75</v>
          </cell>
          <cell r="H765">
            <v>26.2</v>
          </cell>
          <cell r="I765">
            <v>19.649999999999999</v>
          </cell>
          <cell r="J765">
            <v>0.08</v>
          </cell>
          <cell r="K765">
            <v>2.0960000000000001</v>
          </cell>
          <cell r="L765">
            <v>0.7</v>
          </cell>
          <cell r="M765">
            <v>18.34</v>
          </cell>
          <cell r="N765" t="str">
            <v>中药</v>
          </cell>
          <cell r="O765" t="str">
            <v>饮片类</v>
          </cell>
        </row>
        <row r="766">
          <cell r="D766">
            <v>1005039</v>
          </cell>
          <cell r="E766" t="str">
            <v>清开灵胶囊 0.25克*24粒 广州白云山明兴制药有限公司</v>
          </cell>
          <cell r="F766" t="str">
            <v>盒</v>
          </cell>
          <cell r="G766">
            <v>15.1</v>
          </cell>
          <cell r="H766">
            <v>3</v>
          </cell>
          <cell r="I766">
            <v>45.3</v>
          </cell>
          <cell r="J766">
            <v>8.48</v>
          </cell>
          <cell r="K766">
            <v>25.44</v>
          </cell>
          <cell r="L766">
            <v>14.5</v>
          </cell>
          <cell r="M766">
            <v>43.5</v>
          </cell>
          <cell r="N766" t="str">
            <v>中西成药</v>
          </cell>
          <cell r="O766" t="str">
            <v>清热解毒用药</v>
          </cell>
        </row>
        <row r="767">
          <cell r="D767">
            <v>2004648</v>
          </cell>
          <cell r="E767" t="str">
            <v>血余炭 块</v>
          </cell>
          <cell r="F767" t="str">
            <v>10克</v>
          </cell>
          <cell r="G767">
            <v>0.3</v>
          </cell>
          <cell r="H767">
            <v>33.299999999999997</v>
          </cell>
          <cell r="I767">
            <v>9.99</v>
          </cell>
          <cell r="J767">
            <v>0.46</v>
          </cell>
          <cell r="K767">
            <v>15.318</v>
          </cell>
          <cell r="L767">
            <v>0.28999999999999998</v>
          </cell>
          <cell r="M767">
            <v>9.657</v>
          </cell>
          <cell r="N767" t="str">
            <v>中药</v>
          </cell>
          <cell r="O767" t="str">
            <v>饮片类</v>
          </cell>
        </row>
        <row r="768">
          <cell r="D768">
            <v>1017842</v>
          </cell>
          <cell r="E768" t="str">
            <v>西地碘含片 (华素片) 1.5毫克*45片 北京华素制药股份有限公司</v>
          </cell>
          <cell r="F768" t="str">
            <v>盒</v>
          </cell>
          <cell r="G768">
            <v>26.8</v>
          </cell>
          <cell r="H768">
            <v>9</v>
          </cell>
          <cell r="I768">
            <v>241.2</v>
          </cell>
          <cell r="J768">
            <v>10.6</v>
          </cell>
          <cell r="K768">
            <v>95.4</v>
          </cell>
          <cell r="L768">
            <v>25</v>
          </cell>
          <cell r="M768">
            <v>225</v>
          </cell>
          <cell r="N768" t="str">
            <v>中西成药</v>
          </cell>
          <cell r="O768" t="str">
            <v>五官科用药</v>
          </cell>
        </row>
        <row r="769">
          <cell r="D769">
            <v>1011450</v>
          </cell>
          <cell r="E769" t="str">
            <v>乌鸡白凤丸 6克*20袋 江西半边天药业有限公司</v>
          </cell>
          <cell r="F769" t="str">
            <v>盒</v>
          </cell>
          <cell r="G769">
            <v>58</v>
          </cell>
          <cell r="H769">
            <v>9</v>
          </cell>
          <cell r="I769">
            <v>522</v>
          </cell>
          <cell r="J769">
            <v>16.96</v>
          </cell>
          <cell r="K769">
            <v>152.63999999999999</v>
          </cell>
          <cell r="L769">
            <v>56.5</v>
          </cell>
          <cell r="M769">
            <v>508.5</v>
          </cell>
          <cell r="N769" t="str">
            <v>中西成药</v>
          </cell>
          <cell r="O769" t="str">
            <v>妇科用药</v>
          </cell>
        </row>
        <row r="770">
          <cell r="D770">
            <v>2003848</v>
          </cell>
          <cell r="E770" t="str">
            <v>紫花地丁 段</v>
          </cell>
          <cell r="F770" t="str">
            <v>10克</v>
          </cell>
          <cell r="G770">
            <v>0.5</v>
          </cell>
          <cell r="H770">
            <v>110.2</v>
          </cell>
          <cell r="I770">
            <v>55.1</v>
          </cell>
          <cell r="J770">
            <v>0.25</v>
          </cell>
          <cell r="K770">
            <v>27.55</v>
          </cell>
          <cell r="L770">
            <v>0.5</v>
          </cell>
          <cell r="M770">
            <v>55.1</v>
          </cell>
          <cell r="N770" t="str">
            <v>中药</v>
          </cell>
          <cell r="O770" t="str">
            <v>饮片类</v>
          </cell>
        </row>
        <row r="771">
          <cell r="D771">
            <v>5002015</v>
          </cell>
          <cell r="E771" t="str">
            <v>康祝远红外护肘 对 北京康祝医疗器械有限公司(原北京康达五洲医疗器械中心)</v>
          </cell>
          <cell r="F771" t="str">
            <v>盒</v>
          </cell>
          <cell r="G771">
            <v>82</v>
          </cell>
          <cell r="H771">
            <v>3</v>
          </cell>
          <cell r="I771">
            <v>246</v>
          </cell>
          <cell r="J771">
            <v>36.270000000000003</v>
          </cell>
          <cell r="K771">
            <v>108.81</v>
          </cell>
          <cell r="L771">
            <v>80.099999999999994</v>
          </cell>
          <cell r="M771">
            <v>240.3</v>
          </cell>
          <cell r="N771" t="str">
            <v>健身康复</v>
          </cell>
          <cell r="O771" t="str">
            <v>健身用品</v>
          </cell>
        </row>
        <row r="772">
          <cell r="D772">
            <v>1007675</v>
          </cell>
          <cell r="E772" t="str">
            <v>强力定眩片 0.35克*48片 陕西汉王药业有限公司</v>
          </cell>
          <cell r="F772" t="str">
            <v>盒</v>
          </cell>
          <cell r="G772">
            <v>35</v>
          </cell>
          <cell r="H772">
            <v>2</v>
          </cell>
          <cell r="I772">
            <v>70</v>
          </cell>
          <cell r="J772">
            <v>25.49</v>
          </cell>
          <cell r="K772">
            <v>50.98</v>
          </cell>
          <cell r="L772">
            <v>34.4</v>
          </cell>
          <cell r="M772">
            <v>68.8</v>
          </cell>
          <cell r="N772" t="str">
            <v>中西成药</v>
          </cell>
          <cell r="O772" t="str">
            <v>心脑血管用药</v>
          </cell>
        </row>
        <row r="773">
          <cell r="D773">
            <v>5005748</v>
          </cell>
          <cell r="E773" t="str">
            <v>防霾抗菌口罩(亲净)(成人款) 1只装+4枚滤片 苏州新纶超净技术有限公司</v>
          </cell>
          <cell r="F773" t="str">
            <v>盒</v>
          </cell>
          <cell r="G773">
            <v>30.8</v>
          </cell>
          <cell r="H773">
            <v>7</v>
          </cell>
          <cell r="I773">
            <v>215.6</v>
          </cell>
          <cell r="J773">
            <v>10.38</v>
          </cell>
          <cell r="K773">
            <v>72.66</v>
          </cell>
          <cell r="L773">
            <v>29.8</v>
          </cell>
          <cell r="M773">
            <v>208.6</v>
          </cell>
          <cell r="N773" t="str">
            <v>健身康复</v>
          </cell>
          <cell r="O773" t="str">
            <v>家庭用品</v>
          </cell>
        </row>
        <row r="774">
          <cell r="D774">
            <v>1003878</v>
          </cell>
          <cell r="E774" t="str">
            <v>葆宫止血颗粒 15克*6袋 天津中盛海天制药有限公司</v>
          </cell>
          <cell r="F774" t="str">
            <v>盒</v>
          </cell>
          <cell r="G774">
            <v>28.9</v>
          </cell>
          <cell r="H774">
            <v>2</v>
          </cell>
          <cell r="I774">
            <v>57.8</v>
          </cell>
          <cell r="J774">
            <v>23.36</v>
          </cell>
          <cell r="K774">
            <v>46.72</v>
          </cell>
          <cell r="L774">
            <v>28.4</v>
          </cell>
          <cell r="M774">
            <v>56.8</v>
          </cell>
          <cell r="N774" t="str">
            <v>中西成药</v>
          </cell>
          <cell r="O774" t="str">
            <v>妇科用药</v>
          </cell>
        </row>
        <row r="775">
          <cell r="D775">
            <v>2000431</v>
          </cell>
          <cell r="E775" t="str">
            <v>煅磁石  统</v>
          </cell>
          <cell r="F775" t="str">
            <v>10克</v>
          </cell>
          <cell r="G775">
            <v>7.0000000000000007E-2</v>
          </cell>
          <cell r="H775">
            <v>79</v>
          </cell>
          <cell r="I775">
            <v>5.53</v>
          </cell>
          <cell r="J775">
            <v>0.13</v>
          </cell>
          <cell r="K775">
            <v>10.27</v>
          </cell>
          <cell r="L775">
            <v>7.0000000000000007E-2</v>
          </cell>
          <cell r="M775">
            <v>5.53</v>
          </cell>
          <cell r="N775" t="str">
            <v>中药</v>
          </cell>
          <cell r="O775" t="str">
            <v>饮片类</v>
          </cell>
        </row>
        <row r="776">
          <cell r="D776">
            <v>1023834</v>
          </cell>
          <cell r="E776" t="str">
            <v>枇杷止咳颗粒 3克*12袋 昆明中药厂有限公司</v>
          </cell>
          <cell r="F776" t="str">
            <v>盒</v>
          </cell>
          <cell r="G776">
            <v>23.5</v>
          </cell>
          <cell r="H776">
            <v>7</v>
          </cell>
          <cell r="I776">
            <v>164.5</v>
          </cell>
          <cell r="J776">
            <v>8.98</v>
          </cell>
          <cell r="K776">
            <v>62.86</v>
          </cell>
          <cell r="L776">
            <v>22.6</v>
          </cell>
          <cell r="M776">
            <v>158.19999999999999</v>
          </cell>
          <cell r="N776" t="str">
            <v>中西成药</v>
          </cell>
          <cell r="O776" t="str">
            <v>祛痰止咳平喘用药</v>
          </cell>
        </row>
        <row r="777">
          <cell r="D777">
            <v>1034872</v>
          </cell>
          <cell r="E777" t="str">
            <v>宝咳宁颗粒 2.5克*12袋 湖北荆江源制药股份有限公司</v>
          </cell>
          <cell r="F777" t="str">
            <v>盒</v>
          </cell>
          <cell r="G777">
            <v>22.8</v>
          </cell>
          <cell r="H777">
            <v>1</v>
          </cell>
          <cell r="I777">
            <v>22.8</v>
          </cell>
          <cell r="J777">
            <v>5.6</v>
          </cell>
          <cell r="K777">
            <v>5.6</v>
          </cell>
          <cell r="L777">
            <v>22.5</v>
          </cell>
          <cell r="M777">
            <v>22.5</v>
          </cell>
          <cell r="N777" t="str">
            <v>中西成药</v>
          </cell>
          <cell r="O777" t="str">
            <v>祛痰止咳平喘用药</v>
          </cell>
        </row>
        <row r="778">
          <cell r="D778">
            <v>3005743</v>
          </cell>
          <cell r="E778" t="str">
            <v>西瓜霜喉口宝含片(原味) 1.8克*16片 桂林三金大健康产业有限公司</v>
          </cell>
          <cell r="F778" t="str">
            <v>盒</v>
          </cell>
          <cell r="G778">
            <v>17.8</v>
          </cell>
          <cell r="H778">
            <v>3</v>
          </cell>
          <cell r="I778">
            <v>53.4</v>
          </cell>
          <cell r="J778">
            <v>6.89</v>
          </cell>
          <cell r="K778">
            <v>20.67</v>
          </cell>
          <cell r="L778">
            <v>17.2</v>
          </cell>
          <cell r="M778">
            <v>51.6</v>
          </cell>
          <cell r="N778" t="str">
            <v>保健食品</v>
          </cell>
          <cell r="O778" t="str">
            <v>功能调节类</v>
          </cell>
        </row>
        <row r="779">
          <cell r="D779">
            <v>1022756</v>
          </cell>
          <cell r="E779" t="str">
            <v>康尔心胶囊 0.4克*24粒 长春银诺克药业有限公司</v>
          </cell>
          <cell r="F779" t="str">
            <v>盒</v>
          </cell>
          <cell r="G779">
            <v>7.2</v>
          </cell>
          <cell r="H779">
            <v>15</v>
          </cell>
          <cell r="I779">
            <v>108</v>
          </cell>
          <cell r="J779">
            <v>4.79</v>
          </cell>
          <cell r="K779">
            <v>71.849999999999994</v>
          </cell>
          <cell r="L779">
            <v>6.8</v>
          </cell>
          <cell r="M779">
            <v>102</v>
          </cell>
          <cell r="N779" t="str">
            <v>中西成药</v>
          </cell>
          <cell r="O779" t="str">
            <v>心脑血管用药</v>
          </cell>
        </row>
        <row r="780">
          <cell r="D780">
            <v>3006278</v>
          </cell>
          <cell r="E780" t="str">
            <v>康普力星补锌咀嚼片庆典装 60片*2瓶 安琪酵母股份有限公司</v>
          </cell>
          <cell r="F780" t="str">
            <v>盒</v>
          </cell>
          <cell r="G780">
            <v>148</v>
          </cell>
          <cell r="H780">
            <v>1</v>
          </cell>
          <cell r="I780">
            <v>148</v>
          </cell>
          <cell r="J780">
            <v>20</v>
          </cell>
          <cell r="K780">
            <v>20</v>
          </cell>
          <cell r="L780">
            <v>144</v>
          </cell>
          <cell r="M780">
            <v>144</v>
          </cell>
          <cell r="N780" t="str">
            <v>保健食品</v>
          </cell>
          <cell r="O780" t="str">
            <v>营养补充类</v>
          </cell>
        </row>
        <row r="781">
          <cell r="D781">
            <v>5019743</v>
          </cell>
          <cell r="E781" t="str">
            <v>艾暖热敷贴PLUS足贴 70毫克*90毫克*2贴 青岛沃普艾斯日用品有限公司</v>
          </cell>
          <cell r="F781" t="str">
            <v>袋</v>
          </cell>
          <cell r="G781">
            <v>3.8</v>
          </cell>
          <cell r="H781">
            <v>34</v>
          </cell>
          <cell r="I781">
            <v>129.19999999999999</v>
          </cell>
          <cell r="J781">
            <v>0.96</v>
          </cell>
          <cell r="K781">
            <v>32.64</v>
          </cell>
          <cell r="L781">
            <v>3.6</v>
          </cell>
          <cell r="M781">
            <v>122.4</v>
          </cell>
          <cell r="N781" t="str">
            <v>医疗器械</v>
          </cell>
          <cell r="O781" t="str">
            <v>功能性贴膏</v>
          </cell>
        </row>
        <row r="782">
          <cell r="D782">
            <v>5001849</v>
          </cell>
          <cell r="E782" t="str">
            <v>氧立得制氧器耗材 带A\B各10包剂 珠海橡果电子科技有限公司</v>
          </cell>
          <cell r="F782" t="str">
            <v>盒</v>
          </cell>
          <cell r="G782">
            <v>50</v>
          </cell>
          <cell r="H782">
            <v>2</v>
          </cell>
          <cell r="I782">
            <v>100</v>
          </cell>
          <cell r="J782">
            <v>30.6</v>
          </cell>
          <cell r="K782">
            <v>61.2</v>
          </cell>
          <cell r="L782">
            <v>49.5</v>
          </cell>
          <cell r="M782">
            <v>99</v>
          </cell>
          <cell r="N782" t="str">
            <v>医疗器械</v>
          </cell>
          <cell r="O782" t="str">
            <v>康复理疗用品</v>
          </cell>
        </row>
        <row r="783">
          <cell r="D783">
            <v>1003139</v>
          </cell>
          <cell r="E783" t="str">
            <v>羧甲司坦片 0.25克*12片 广东南国药业有限公司</v>
          </cell>
          <cell r="F783" t="str">
            <v>盒</v>
          </cell>
          <cell r="G783">
            <v>3</v>
          </cell>
          <cell r="H783">
            <v>5</v>
          </cell>
          <cell r="I783">
            <v>15</v>
          </cell>
          <cell r="J783">
            <v>1.42</v>
          </cell>
          <cell r="K783">
            <v>7.1</v>
          </cell>
          <cell r="L783">
            <v>2.8</v>
          </cell>
          <cell r="M783">
            <v>14</v>
          </cell>
          <cell r="N783" t="str">
            <v>中西成药</v>
          </cell>
          <cell r="O783" t="str">
            <v>祛痰止咳平喘用药</v>
          </cell>
        </row>
        <row r="784">
          <cell r="D784">
            <v>2028851</v>
          </cell>
          <cell r="E784" t="str">
            <v>枸杞子 特王级</v>
          </cell>
          <cell r="F784" t="str">
            <v>10克</v>
          </cell>
          <cell r="G784">
            <v>2</v>
          </cell>
          <cell r="H784">
            <v>157</v>
          </cell>
          <cell r="I784">
            <v>314</v>
          </cell>
          <cell r="J784">
            <v>0.63</v>
          </cell>
          <cell r="K784">
            <v>98.91</v>
          </cell>
          <cell r="L784">
            <v>2</v>
          </cell>
          <cell r="M784">
            <v>314</v>
          </cell>
          <cell r="N784" t="str">
            <v>中药</v>
          </cell>
          <cell r="O784" t="str">
            <v>饮片类</v>
          </cell>
        </row>
        <row r="785">
          <cell r="D785">
            <v>2002084</v>
          </cell>
          <cell r="E785" t="str">
            <v>马鞭草 段</v>
          </cell>
          <cell r="F785" t="str">
            <v>10克</v>
          </cell>
          <cell r="G785">
            <v>0.2</v>
          </cell>
          <cell r="H785">
            <v>86</v>
          </cell>
          <cell r="I785">
            <v>17.2</v>
          </cell>
          <cell r="J785">
            <v>0.14000000000000001</v>
          </cell>
          <cell r="K785">
            <v>12.04</v>
          </cell>
          <cell r="L785">
            <v>0.19</v>
          </cell>
          <cell r="M785">
            <v>16.34</v>
          </cell>
          <cell r="N785" t="str">
            <v>中药</v>
          </cell>
          <cell r="O785" t="str">
            <v>饮片类</v>
          </cell>
        </row>
        <row r="786">
          <cell r="D786">
            <v>1009280</v>
          </cell>
          <cell r="E786" t="str">
            <v>鲨肝醇片 20毫克*100片 江苏鹏鹞药业有限公司</v>
          </cell>
          <cell r="F786" t="str">
            <v>瓶</v>
          </cell>
          <cell r="G786">
            <v>29.8</v>
          </cell>
          <cell r="H786">
            <v>3</v>
          </cell>
          <cell r="I786">
            <v>89.4</v>
          </cell>
          <cell r="J786">
            <v>27.47</v>
          </cell>
          <cell r="K786">
            <v>82.41</v>
          </cell>
          <cell r="L786">
            <v>29.5</v>
          </cell>
          <cell r="M786">
            <v>88.5</v>
          </cell>
          <cell r="N786" t="str">
            <v>中西成药</v>
          </cell>
          <cell r="O786" t="str">
            <v>其他药品</v>
          </cell>
        </row>
        <row r="787">
          <cell r="D787">
            <v>1006032</v>
          </cell>
          <cell r="E787" t="str">
            <v>阿胶补血口服液 20毫升*10支*4盒 山东福胶集团有限公司</v>
          </cell>
          <cell r="F787" t="str">
            <v>盒</v>
          </cell>
          <cell r="G787">
            <v>260</v>
          </cell>
          <cell r="H787">
            <v>1</v>
          </cell>
          <cell r="I787">
            <v>260</v>
          </cell>
          <cell r="J787">
            <v>109.01</v>
          </cell>
          <cell r="K787">
            <v>109.01</v>
          </cell>
          <cell r="L787">
            <v>253</v>
          </cell>
          <cell r="M787">
            <v>253</v>
          </cell>
          <cell r="N787" t="str">
            <v>中西成药</v>
          </cell>
          <cell r="O787" t="str">
            <v>补益药</v>
          </cell>
        </row>
        <row r="788">
          <cell r="D788">
            <v>1041102</v>
          </cell>
          <cell r="E788" t="str">
            <v>多维元素片(29-II)(曾用名:善存银片) 91片*2瓶 惠氏制药有限公司</v>
          </cell>
          <cell r="F788" t="str">
            <v>盒</v>
          </cell>
          <cell r="G788">
            <v>266</v>
          </cell>
          <cell r="H788">
            <v>18</v>
          </cell>
          <cell r="I788">
            <v>4788</v>
          </cell>
          <cell r="J788">
            <v>140.97999999999999</v>
          </cell>
          <cell r="K788">
            <v>2537.64</v>
          </cell>
          <cell r="L788">
            <v>260</v>
          </cell>
          <cell r="M788">
            <v>4680</v>
          </cell>
          <cell r="N788" t="str">
            <v>中西成药</v>
          </cell>
          <cell r="O788" t="str">
            <v>维生素和钙类</v>
          </cell>
        </row>
        <row r="789">
          <cell r="D789">
            <v>1016681</v>
          </cell>
          <cell r="E789" t="str">
            <v>辛伐他汀片 10毫克*20片 天方药业有限公司(河南天方药业股份有限公司)</v>
          </cell>
          <cell r="F789" t="str">
            <v>盒</v>
          </cell>
          <cell r="G789">
            <v>17.8</v>
          </cell>
          <cell r="H789">
            <v>8</v>
          </cell>
          <cell r="I789">
            <v>142.4</v>
          </cell>
          <cell r="J789">
            <v>3.67</v>
          </cell>
          <cell r="K789">
            <v>29.36</v>
          </cell>
          <cell r="L789">
            <v>17.100000000000001</v>
          </cell>
          <cell r="M789">
            <v>136.80000000000001</v>
          </cell>
          <cell r="N789" t="str">
            <v>中西成药</v>
          </cell>
          <cell r="O789" t="str">
            <v>心脑血管用药</v>
          </cell>
        </row>
        <row r="790">
          <cell r="D790">
            <v>1018794</v>
          </cell>
          <cell r="E790" t="str">
            <v>降糖舒丸 0.2克*90丸 吉林吉尔吉药业有限公司</v>
          </cell>
          <cell r="F790" t="str">
            <v>盒</v>
          </cell>
          <cell r="G790">
            <v>48</v>
          </cell>
          <cell r="H790">
            <v>3</v>
          </cell>
          <cell r="I790">
            <v>144</v>
          </cell>
          <cell r="J790">
            <v>14.79</v>
          </cell>
          <cell r="K790">
            <v>44.37</v>
          </cell>
          <cell r="L790">
            <v>48</v>
          </cell>
          <cell r="M790">
            <v>144</v>
          </cell>
          <cell r="N790" t="str">
            <v>中西成药</v>
          </cell>
          <cell r="O790" t="str">
            <v>糖尿病用药</v>
          </cell>
        </row>
        <row r="791">
          <cell r="D791">
            <v>8600143</v>
          </cell>
          <cell r="E791" t="str">
            <v>抵用券 8元 益丰大药房</v>
          </cell>
          <cell r="F791" t="str">
            <v>张</v>
          </cell>
          <cell r="G791">
            <v>0.01</v>
          </cell>
          <cell r="H791">
            <v>5000</v>
          </cell>
          <cell r="I791">
            <v>50</v>
          </cell>
          <cell r="J791">
            <v>0</v>
          </cell>
          <cell r="K791">
            <v>0</v>
          </cell>
          <cell r="L791">
            <v>0.01</v>
          </cell>
          <cell r="M791">
            <v>50</v>
          </cell>
          <cell r="N791" t="str">
            <v>服务类</v>
          </cell>
          <cell r="O791" t="str">
            <v>抵用券</v>
          </cell>
        </row>
        <row r="792">
          <cell r="D792">
            <v>1024209</v>
          </cell>
          <cell r="E792" t="str">
            <v>盐酸贝尼地平片(元治) 4毫克*12片 山东华素制药有限公司</v>
          </cell>
          <cell r="F792" t="str">
            <v>盒</v>
          </cell>
          <cell r="G792">
            <v>33.5</v>
          </cell>
          <cell r="H792">
            <v>8</v>
          </cell>
          <cell r="I792">
            <v>268</v>
          </cell>
          <cell r="J792">
            <v>28.06</v>
          </cell>
          <cell r="K792">
            <v>224.48</v>
          </cell>
          <cell r="L792">
            <v>32.5</v>
          </cell>
          <cell r="M792">
            <v>260</v>
          </cell>
          <cell r="N792" t="str">
            <v>中西成药</v>
          </cell>
          <cell r="O792" t="str">
            <v>心脑血管用药</v>
          </cell>
        </row>
        <row r="793">
          <cell r="D793">
            <v>2004625</v>
          </cell>
          <cell r="E793" t="str">
            <v>豨莶草 段</v>
          </cell>
          <cell r="F793" t="str">
            <v>10克</v>
          </cell>
          <cell r="G793">
            <v>0.08</v>
          </cell>
          <cell r="H793">
            <v>58.5</v>
          </cell>
          <cell r="I793">
            <v>4.68</v>
          </cell>
          <cell r="J793">
            <v>0.1</v>
          </cell>
          <cell r="K793">
            <v>5.85</v>
          </cell>
          <cell r="L793">
            <v>0.08</v>
          </cell>
          <cell r="M793">
            <v>4.68</v>
          </cell>
          <cell r="N793" t="str">
            <v>中药</v>
          </cell>
          <cell r="O793" t="str">
            <v>饮片类</v>
          </cell>
        </row>
        <row r="794">
          <cell r="D794">
            <v>1005215</v>
          </cell>
          <cell r="E794" t="str">
            <v>银黄颗粒 4克*10袋 中山市恒生药业有限公司(中山市中智制药)</v>
          </cell>
          <cell r="F794" t="str">
            <v>盒</v>
          </cell>
          <cell r="G794">
            <v>6.8</v>
          </cell>
          <cell r="H794">
            <v>9</v>
          </cell>
          <cell r="I794">
            <v>61.2</v>
          </cell>
          <cell r="J794">
            <v>4.41</v>
          </cell>
          <cell r="K794">
            <v>39.69</v>
          </cell>
          <cell r="L794">
            <v>6.5</v>
          </cell>
          <cell r="M794">
            <v>58.5</v>
          </cell>
          <cell r="N794" t="str">
            <v>中西成药</v>
          </cell>
          <cell r="O794" t="str">
            <v>清热解毒用药</v>
          </cell>
        </row>
        <row r="795">
          <cell r="D795">
            <v>1007954</v>
          </cell>
          <cell r="E795" t="str">
            <v>阿托伐他汀钙片(进口) (立普妥) 20毫克*7片 辉瑞制药有限公司</v>
          </cell>
          <cell r="F795" t="str">
            <v>盒</v>
          </cell>
          <cell r="G795">
            <v>59</v>
          </cell>
          <cell r="H795">
            <v>85</v>
          </cell>
          <cell r="I795">
            <v>5015</v>
          </cell>
          <cell r="J795">
            <v>53.23</v>
          </cell>
          <cell r="K795">
            <v>4524.55</v>
          </cell>
          <cell r="L795">
            <v>48.6</v>
          </cell>
          <cell r="M795">
            <v>4131</v>
          </cell>
          <cell r="N795" t="str">
            <v>中西成药</v>
          </cell>
          <cell r="O795" t="str">
            <v>心脑血管用药</v>
          </cell>
        </row>
        <row r="796">
          <cell r="D796">
            <v>1006437</v>
          </cell>
          <cell r="E796" t="str">
            <v>金匮肾气丸(水蜜丸) 360丸 北京同仁堂科技发展股份有限公司制药厂</v>
          </cell>
          <cell r="F796" t="str">
            <v>瓶</v>
          </cell>
          <cell r="G796">
            <v>12.8</v>
          </cell>
          <cell r="H796">
            <v>6</v>
          </cell>
          <cell r="I796">
            <v>76.8</v>
          </cell>
          <cell r="J796">
            <v>12.54</v>
          </cell>
          <cell r="K796">
            <v>75.239999999999995</v>
          </cell>
          <cell r="L796">
            <v>12.4</v>
          </cell>
          <cell r="M796">
            <v>74.400000000000006</v>
          </cell>
          <cell r="N796" t="str">
            <v>中西成药</v>
          </cell>
          <cell r="O796" t="str">
            <v>补益药</v>
          </cell>
        </row>
        <row r="797">
          <cell r="D797">
            <v>1002121</v>
          </cell>
          <cell r="E797" t="str">
            <v>帕司烟肼片(对氨基水杨酸异烟肼片) (力克菲蒺) 0.1克*100片 重庆华邦制</v>
          </cell>
          <cell r="F797" t="str">
            <v>瓶</v>
          </cell>
          <cell r="G797">
            <v>34.799999999999997</v>
          </cell>
          <cell r="H797">
            <v>2</v>
          </cell>
          <cell r="I797">
            <v>69.599999999999994</v>
          </cell>
          <cell r="J797">
            <v>48.96</v>
          </cell>
          <cell r="K797">
            <v>97.92</v>
          </cell>
          <cell r="L797">
            <v>34.200000000000003</v>
          </cell>
          <cell r="M797">
            <v>68.400000000000006</v>
          </cell>
          <cell r="N797" t="str">
            <v>中西成药</v>
          </cell>
          <cell r="O797" t="str">
            <v>抗菌消炎药</v>
          </cell>
        </row>
        <row r="798">
          <cell r="D798">
            <v>1002097</v>
          </cell>
          <cell r="E798" t="str">
            <v>重感灵片 (益尔) 60片 广东和平药业有限公司</v>
          </cell>
          <cell r="F798" t="str">
            <v>瓶</v>
          </cell>
          <cell r="G798">
            <v>2.2999999999999998</v>
          </cell>
          <cell r="H798">
            <v>3</v>
          </cell>
          <cell r="I798">
            <v>6.9</v>
          </cell>
          <cell r="J798">
            <v>2.68</v>
          </cell>
          <cell r="K798">
            <v>8.0399999999999991</v>
          </cell>
          <cell r="L798">
            <v>2.2000000000000002</v>
          </cell>
          <cell r="M798">
            <v>6.6</v>
          </cell>
          <cell r="N798" t="str">
            <v>中西成药</v>
          </cell>
          <cell r="O798" t="str">
            <v>抗感冒用药</v>
          </cell>
        </row>
        <row r="799">
          <cell r="D799">
            <v>5003547</v>
          </cell>
          <cell r="E799" t="str">
            <v>居家坊医用纱布绷带 6厘米*6米 湖北省潜江市江赫医用材料有限公司</v>
          </cell>
          <cell r="F799" t="str">
            <v>袋</v>
          </cell>
          <cell r="G799">
            <v>3.6</v>
          </cell>
          <cell r="H799">
            <v>45</v>
          </cell>
          <cell r="I799">
            <v>162</v>
          </cell>
          <cell r="J799">
            <v>1.53</v>
          </cell>
          <cell r="K799">
            <v>68.849999999999994</v>
          </cell>
          <cell r="L799">
            <v>3.4</v>
          </cell>
          <cell r="M799">
            <v>153</v>
          </cell>
          <cell r="N799" t="str">
            <v>医疗器械</v>
          </cell>
          <cell r="O799" t="str">
            <v>消耗性卫生材料</v>
          </cell>
        </row>
        <row r="800">
          <cell r="D800">
            <v>1006720</v>
          </cell>
          <cell r="E800" t="str">
            <v>吡拉西坦片(脑复康片) 0.4克*100片 华中药业股份有限公司(原湖北华中)</v>
          </cell>
          <cell r="F800" t="str">
            <v>瓶</v>
          </cell>
          <cell r="G800">
            <v>4</v>
          </cell>
          <cell r="H800">
            <v>10</v>
          </cell>
          <cell r="I800">
            <v>40</v>
          </cell>
          <cell r="J800">
            <v>8.67</v>
          </cell>
          <cell r="K800">
            <v>86.7</v>
          </cell>
          <cell r="L800">
            <v>2.4</v>
          </cell>
          <cell r="M800">
            <v>24</v>
          </cell>
          <cell r="N800" t="str">
            <v>中西成药</v>
          </cell>
          <cell r="O800" t="str">
            <v>心脑血管用药</v>
          </cell>
        </row>
        <row r="801">
          <cell r="D801">
            <v>1001162</v>
          </cell>
          <cell r="E801" t="str">
            <v>复方卡力孜然酊 (维阿露) 30毫升 新疆维阿堂制药有限公司</v>
          </cell>
          <cell r="F801" t="str">
            <v>瓶</v>
          </cell>
          <cell r="G801">
            <v>60</v>
          </cell>
          <cell r="H801">
            <v>2</v>
          </cell>
          <cell r="I801">
            <v>120</v>
          </cell>
          <cell r="J801">
            <v>60.52</v>
          </cell>
          <cell r="K801">
            <v>121.04</v>
          </cell>
          <cell r="L801">
            <v>60</v>
          </cell>
          <cell r="M801">
            <v>120</v>
          </cell>
          <cell r="N801" t="str">
            <v>中西成药</v>
          </cell>
          <cell r="O801" t="str">
            <v>外用药</v>
          </cell>
        </row>
        <row r="802">
          <cell r="D802">
            <v>1014103</v>
          </cell>
          <cell r="E802" t="str">
            <v>碳酸钙D3颗粒(朗迪) 3克*10袋 北京振东康远制药有限公司(原北京康远制药有</v>
          </cell>
          <cell r="F802" t="str">
            <v>盒</v>
          </cell>
          <cell r="G802">
            <v>36.700000000000003</v>
          </cell>
          <cell r="H802">
            <v>7</v>
          </cell>
          <cell r="I802">
            <v>256.89999999999998</v>
          </cell>
          <cell r="J802">
            <v>24.48</v>
          </cell>
          <cell r="K802">
            <v>171.36</v>
          </cell>
          <cell r="L802">
            <v>36.700000000000003</v>
          </cell>
          <cell r="M802">
            <v>256.89999999999998</v>
          </cell>
          <cell r="N802" t="str">
            <v>中西成药</v>
          </cell>
          <cell r="O802" t="str">
            <v>维生素和钙类</v>
          </cell>
        </row>
        <row r="803">
          <cell r="D803">
            <v>1007702</v>
          </cell>
          <cell r="E803" t="str">
            <v>替米沙坦片 (亚邦恒贝) 40毫克*14片 江苏亚邦爱普森药业有限公司</v>
          </cell>
          <cell r="F803" t="str">
            <v>盒</v>
          </cell>
          <cell r="G803">
            <v>31</v>
          </cell>
          <cell r="H803">
            <v>1</v>
          </cell>
          <cell r="I803">
            <v>31</v>
          </cell>
          <cell r="J803">
            <v>7.01</v>
          </cell>
          <cell r="K803">
            <v>7.01</v>
          </cell>
          <cell r="L803">
            <v>30.2</v>
          </cell>
          <cell r="M803">
            <v>30.2</v>
          </cell>
          <cell r="N803" t="str">
            <v>中西成药</v>
          </cell>
          <cell r="O803" t="str">
            <v>心脑血管用药</v>
          </cell>
        </row>
        <row r="804">
          <cell r="D804">
            <v>1017000</v>
          </cell>
          <cell r="E804" t="str">
            <v>盐酸美金刚片 (邦得清) 10毫克*24片 珠海联邦制药股份有限公司中山分公司</v>
          </cell>
          <cell r="F804" t="str">
            <v>盒</v>
          </cell>
          <cell r="G804">
            <v>268.8</v>
          </cell>
          <cell r="H804">
            <v>6</v>
          </cell>
          <cell r="I804">
            <v>1612.8</v>
          </cell>
          <cell r="J804">
            <v>244.35</v>
          </cell>
          <cell r="K804">
            <v>1466.1</v>
          </cell>
          <cell r="L804">
            <v>268.8</v>
          </cell>
          <cell r="M804">
            <v>1612.8</v>
          </cell>
          <cell r="N804" t="str">
            <v>中西成药</v>
          </cell>
          <cell r="O804" t="str">
            <v>其他药品</v>
          </cell>
        </row>
        <row r="805">
          <cell r="D805">
            <v>1009087</v>
          </cell>
          <cell r="E805" t="str">
            <v>丙硫氧嘧啶片 50毫克*100片 精华制药集团股份有限公司(南通精华制药)</v>
          </cell>
          <cell r="F805" t="str">
            <v>瓶</v>
          </cell>
          <cell r="G805">
            <v>6.2</v>
          </cell>
          <cell r="H805">
            <v>3</v>
          </cell>
          <cell r="I805">
            <v>18.600000000000001</v>
          </cell>
          <cell r="J805">
            <v>12.9</v>
          </cell>
          <cell r="K805">
            <v>38.700000000000003</v>
          </cell>
          <cell r="L805">
            <v>6</v>
          </cell>
          <cell r="M805">
            <v>18</v>
          </cell>
          <cell r="N805" t="str">
            <v>中西成药</v>
          </cell>
          <cell r="O805" t="str">
            <v>其他药品</v>
          </cell>
        </row>
        <row r="806">
          <cell r="D806">
            <v>1030442</v>
          </cell>
          <cell r="E806" t="str">
            <v>安宫牛黄丸 (九芝堂) 3克 九芝堂股份有限公司</v>
          </cell>
          <cell r="F806" t="str">
            <v>盒</v>
          </cell>
          <cell r="G806">
            <v>498</v>
          </cell>
          <cell r="H806">
            <v>40</v>
          </cell>
          <cell r="I806">
            <v>19920</v>
          </cell>
          <cell r="J806">
            <v>202.03</v>
          </cell>
          <cell r="K806">
            <v>8081.2</v>
          </cell>
          <cell r="L806">
            <v>498</v>
          </cell>
          <cell r="M806">
            <v>19920</v>
          </cell>
          <cell r="N806" t="str">
            <v>中西成药</v>
          </cell>
          <cell r="O806" t="str">
            <v>清热解毒用药</v>
          </cell>
        </row>
        <row r="807">
          <cell r="D807">
            <v>1012070</v>
          </cell>
          <cell r="E807" t="str">
            <v>(紫光古汉)蜈黛软膏 20克 紫光古汉集团衡阳制药有限公司</v>
          </cell>
          <cell r="F807" t="str">
            <v>支</v>
          </cell>
          <cell r="G807">
            <v>27.8</v>
          </cell>
          <cell r="H807">
            <v>2</v>
          </cell>
          <cell r="I807">
            <v>55.6</v>
          </cell>
          <cell r="J807">
            <v>19.38</v>
          </cell>
          <cell r="K807">
            <v>38.76</v>
          </cell>
          <cell r="L807">
            <v>27.1</v>
          </cell>
          <cell r="M807">
            <v>54.2</v>
          </cell>
          <cell r="N807" t="str">
            <v>中西成药</v>
          </cell>
          <cell r="O807" t="str">
            <v>外用药</v>
          </cell>
        </row>
        <row r="808">
          <cell r="D808">
            <v>2040303</v>
          </cell>
          <cell r="E808" t="str">
            <v>天麻 红麻二等</v>
          </cell>
          <cell r="F808" t="str">
            <v>10克</v>
          </cell>
          <cell r="G808">
            <v>7.5</v>
          </cell>
          <cell r="H808">
            <v>21.5</v>
          </cell>
          <cell r="I808">
            <v>161.25</v>
          </cell>
          <cell r="J808">
            <v>3.42</v>
          </cell>
          <cell r="K808">
            <v>73.53</v>
          </cell>
          <cell r="L808">
            <v>7.3</v>
          </cell>
          <cell r="M808">
            <v>156.94999999999999</v>
          </cell>
          <cell r="N808" t="str">
            <v>中药</v>
          </cell>
          <cell r="O808" t="str">
            <v>参茸贵细类</v>
          </cell>
        </row>
        <row r="809">
          <cell r="D809">
            <v>3005788</v>
          </cell>
          <cell r="E809" t="str">
            <v>智神牌阿胶蜜枣 500克 山东金丝食品有限公司</v>
          </cell>
          <cell r="F809" t="str">
            <v>袋</v>
          </cell>
          <cell r="G809">
            <v>29.8</v>
          </cell>
          <cell r="H809">
            <v>3</v>
          </cell>
          <cell r="I809">
            <v>89.4</v>
          </cell>
          <cell r="J809">
            <v>13.72</v>
          </cell>
          <cell r="K809">
            <v>41.16</v>
          </cell>
          <cell r="L809">
            <v>29.4</v>
          </cell>
          <cell r="M809">
            <v>88.2</v>
          </cell>
          <cell r="N809" t="str">
            <v>保健食品</v>
          </cell>
          <cell r="O809" t="str">
            <v>功能调节类</v>
          </cell>
        </row>
        <row r="810">
          <cell r="D810">
            <v>1006355</v>
          </cell>
          <cell r="E810" t="str">
            <v>古汉养生精口服液 10毫升*12支 启迪古汉集团衡阳中药有限公司(原紫光古汉集团</v>
          </cell>
          <cell r="F810" t="str">
            <v>盒</v>
          </cell>
          <cell r="G810">
            <v>25.9</v>
          </cell>
          <cell r="H810">
            <v>3</v>
          </cell>
          <cell r="I810">
            <v>77.7</v>
          </cell>
          <cell r="J810">
            <v>33.880000000000003</v>
          </cell>
          <cell r="K810">
            <v>101.64</v>
          </cell>
          <cell r="L810">
            <v>25.8</v>
          </cell>
          <cell r="M810">
            <v>77.400000000000006</v>
          </cell>
          <cell r="N810" t="str">
            <v>中西成药</v>
          </cell>
          <cell r="O810" t="str">
            <v>补益药</v>
          </cell>
        </row>
        <row r="811">
          <cell r="D811">
            <v>8007008</v>
          </cell>
          <cell r="E811" t="str">
            <v>惠氏启赋幼儿配方奶粉3阶段 900克 爱尔兰</v>
          </cell>
          <cell r="F811" t="str">
            <v>厅</v>
          </cell>
          <cell r="G811">
            <v>368</v>
          </cell>
          <cell r="H811">
            <v>4</v>
          </cell>
          <cell r="I811">
            <v>1472</v>
          </cell>
          <cell r="J811">
            <v>274.7</v>
          </cell>
          <cell r="K811">
            <v>1098.8</v>
          </cell>
          <cell r="L811">
            <v>312.8</v>
          </cell>
          <cell r="M811">
            <v>1251.2</v>
          </cell>
          <cell r="N811" t="str">
            <v>母婴类</v>
          </cell>
          <cell r="O811" t="str">
            <v>母婴食品</v>
          </cell>
        </row>
        <row r="812">
          <cell r="D812">
            <v>1007170</v>
          </cell>
          <cell r="E812" t="str">
            <v>益脉康分散片 (美尔瑞) 0.4克*36片 湖南湘雅制药有限公司</v>
          </cell>
          <cell r="F812" t="str">
            <v>盒</v>
          </cell>
          <cell r="G812">
            <v>29</v>
          </cell>
          <cell r="H812">
            <v>28</v>
          </cell>
          <cell r="I812">
            <v>812</v>
          </cell>
          <cell r="J812">
            <v>12.84</v>
          </cell>
          <cell r="K812">
            <v>359.52</v>
          </cell>
          <cell r="L812">
            <v>28.1</v>
          </cell>
          <cell r="M812">
            <v>786.8</v>
          </cell>
          <cell r="N812" t="str">
            <v>中西成药</v>
          </cell>
          <cell r="O812" t="str">
            <v>心脑血管用药</v>
          </cell>
        </row>
        <row r="813">
          <cell r="D813">
            <v>1005284</v>
          </cell>
          <cell r="E813" t="str">
            <v>十滴水 5毫升*10支 四川省通园制药有限公司</v>
          </cell>
          <cell r="F813" t="str">
            <v>盒</v>
          </cell>
          <cell r="G813">
            <v>1.5</v>
          </cell>
          <cell r="H813">
            <v>5</v>
          </cell>
          <cell r="I813">
            <v>7.5</v>
          </cell>
          <cell r="J813">
            <v>2.08</v>
          </cell>
          <cell r="K813">
            <v>10.4</v>
          </cell>
          <cell r="L813">
            <v>1.4</v>
          </cell>
          <cell r="M813">
            <v>7</v>
          </cell>
          <cell r="N813" t="str">
            <v>中西成药</v>
          </cell>
          <cell r="O813" t="str">
            <v>清热解毒用药</v>
          </cell>
        </row>
        <row r="814">
          <cell r="D814">
            <v>1012074</v>
          </cell>
          <cell r="E814" t="str">
            <v>复方青橄榄利咽含片 12片*2板 桂龙药业(安徽)有限公司</v>
          </cell>
          <cell r="F814" t="str">
            <v>盒</v>
          </cell>
          <cell r="G814">
            <v>21.8</v>
          </cell>
          <cell r="H814">
            <v>8</v>
          </cell>
          <cell r="I814">
            <v>174.4</v>
          </cell>
          <cell r="J814">
            <v>9.33</v>
          </cell>
          <cell r="K814">
            <v>74.64</v>
          </cell>
          <cell r="L814">
            <v>21.1</v>
          </cell>
          <cell r="M814">
            <v>168.8</v>
          </cell>
          <cell r="N814" t="str">
            <v>中西成药</v>
          </cell>
          <cell r="O814" t="str">
            <v>五官科用药</v>
          </cell>
        </row>
        <row r="815">
          <cell r="D815">
            <v>1006634</v>
          </cell>
          <cell r="E815" t="str">
            <v>愈风宁心片 0.28克*100片 北京同仁堂科技发展股份有限公司制药厂</v>
          </cell>
          <cell r="F815" t="str">
            <v>瓶</v>
          </cell>
          <cell r="G815">
            <v>10</v>
          </cell>
          <cell r="H815">
            <v>3</v>
          </cell>
          <cell r="I815">
            <v>30</v>
          </cell>
          <cell r="J815">
            <v>16.829999999999998</v>
          </cell>
          <cell r="K815">
            <v>50.49</v>
          </cell>
          <cell r="L815">
            <v>9.8000000000000007</v>
          </cell>
          <cell r="M815">
            <v>29.4</v>
          </cell>
          <cell r="N815" t="str">
            <v>中西成药</v>
          </cell>
          <cell r="O815" t="str">
            <v>心脑血管用药</v>
          </cell>
        </row>
        <row r="816">
          <cell r="D816">
            <v>1028766</v>
          </cell>
          <cell r="E816" t="str">
            <v>盘龙七片(薄膜衣片) 12片*4板 陕西盘龙药业集团股份有限公司</v>
          </cell>
          <cell r="F816" t="str">
            <v>盒</v>
          </cell>
          <cell r="G816">
            <v>52.5</v>
          </cell>
          <cell r="H816">
            <v>6</v>
          </cell>
          <cell r="I816">
            <v>315</v>
          </cell>
          <cell r="J816">
            <v>30.5</v>
          </cell>
          <cell r="K816">
            <v>183</v>
          </cell>
          <cell r="L816">
            <v>51.2</v>
          </cell>
          <cell r="M816">
            <v>307.2</v>
          </cell>
          <cell r="N816" t="str">
            <v>中西成药</v>
          </cell>
          <cell r="O816" t="str">
            <v>风湿伤科镇痛用药</v>
          </cell>
        </row>
        <row r="817">
          <cell r="D817">
            <v>5012274</v>
          </cell>
          <cell r="E817" t="str">
            <v>天然胶乳橡胶避孕套(迷情装) (第六感) 10只 马来西亚</v>
          </cell>
          <cell r="F817" t="str">
            <v>盒</v>
          </cell>
          <cell r="G817">
            <v>18.8</v>
          </cell>
          <cell r="H817">
            <v>1</v>
          </cell>
          <cell r="I817">
            <v>18.8</v>
          </cell>
          <cell r="J817">
            <v>11.53</v>
          </cell>
          <cell r="K817">
            <v>11.53</v>
          </cell>
          <cell r="L817">
            <v>18.8</v>
          </cell>
          <cell r="M817">
            <v>18.8</v>
          </cell>
          <cell r="N817" t="str">
            <v>医疗器械</v>
          </cell>
          <cell r="O817" t="str">
            <v>性保健用品</v>
          </cell>
        </row>
        <row r="818">
          <cell r="D818">
            <v>1001570</v>
          </cell>
          <cell r="E818" t="str">
            <v>乌洛托品溶液 24毫升 桂林长圣药业有限责任公司</v>
          </cell>
          <cell r="F818" t="str">
            <v>盒</v>
          </cell>
          <cell r="G818">
            <v>19.600000000000001</v>
          </cell>
          <cell r="H818">
            <v>5</v>
          </cell>
          <cell r="I818">
            <v>98</v>
          </cell>
          <cell r="J818">
            <v>5.0999999999999996</v>
          </cell>
          <cell r="K818">
            <v>25.5</v>
          </cell>
          <cell r="L818">
            <v>18.899999999999999</v>
          </cell>
          <cell r="M818">
            <v>94.5</v>
          </cell>
          <cell r="N818" t="str">
            <v>中西成药</v>
          </cell>
          <cell r="O818" t="str">
            <v>外用药</v>
          </cell>
        </row>
        <row r="819">
          <cell r="D819">
            <v>3007296</v>
          </cell>
          <cell r="E819" t="str">
            <v>维卫康牌鼎久口服液 60毫升 北京维卫康科技有限公司</v>
          </cell>
          <cell r="F819" t="str">
            <v>盒</v>
          </cell>
          <cell r="G819">
            <v>38</v>
          </cell>
          <cell r="H819">
            <v>5</v>
          </cell>
          <cell r="I819">
            <v>190</v>
          </cell>
          <cell r="J819">
            <v>11.35</v>
          </cell>
          <cell r="K819">
            <v>56.75</v>
          </cell>
          <cell r="L819">
            <v>37.5</v>
          </cell>
          <cell r="M819">
            <v>187.5</v>
          </cell>
          <cell r="N819" t="str">
            <v>保健食品</v>
          </cell>
          <cell r="O819" t="str">
            <v>功能调节类</v>
          </cell>
        </row>
        <row r="820">
          <cell r="D820">
            <v>1007422</v>
          </cell>
          <cell r="E820" t="str">
            <v>富马酸比索洛尔片 (博苏) 5毫克*10片 北京华素制药股份有限公司</v>
          </cell>
          <cell r="F820" t="str">
            <v>盒</v>
          </cell>
          <cell r="G820">
            <v>13.2</v>
          </cell>
          <cell r="H820">
            <v>23</v>
          </cell>
          <cell r="I820">
            <v>303.60000000000002</v>
          </cell>
          <cell r="J820">
            <v>15.1</v>
          </cell>
          <cell r="K820">
            <v>347.3</v>
          </cell>
          <cell r="L820">
            <v>13</v>
          </cell>
          <cell r="M820">
            <v>299</v>
          </cell>
          <cell r="N820" t="str">
            <v>中西成药</v>
          </cell>
          <cell r="O820" t="str">
            <v>心脑血管用药</v>
          </cell>
        </row>
        <row r="821">
          <cell r="D821">
            <v>1004021</v>
          </cell>
          <cell r="E821" t="str">
            <v>茶碱缓释片 (舒弗美) 0.1克*24片 广州迈特兴华制药厂有限公司</v>
          </cell>
          <cell r="F821" t="str">
            <v>盒</v>
          </cell>
          <cell r="G821">
            <v>4.7</v>
          </cell>
          <cell r="H821">
            <v>6</v>
          </cell>
          <cell r="I821">
            <v>28.2</v>
          </cell>
          <cell r="J821">
            <v>4.34</v>
          </cell>
          <cell r="K821">
            <v>26.04</v>
          </cell>
          <cell r="L821">
            <v>4.5999999999999996</v>
          </cell>
          <cell r="M821">
            <v>27.6</v>
          </cell>
          <cell r="N821" t="str">
            <v>中西成药</v>
          </cell>
          <cell r="O821" t="str">
            <v>祛痰止咳平喘用药</v>
          </cell>
        </row>
        <row r="822">
          <cell r="D822">
            <v>1024826</v>
          </cell>
          <cell r="E822" t="str">
            <v>十全大补酒 500毫升 江西心正药业有限责任公司</v>
          </cell>
          <cell r="F822" t="str">
            <v>瓶</v>
          </cell>
          <cell r="G822">
            <v>68</v>
          </cell>
          <cell r="H822">
            <v>6</v>
          </cell>
          <cell r="I822">
            <v>408</v>
          </cell>
          <cell r="J822">
            <v>16.5</v>
          </cell>
          <cell r="K822">
            <v>99</v>
          </cell>
          <cell r="L822">
            <v>66.900000000000006</v>
          </cell>
          <cell r="M822">
            <v>401.4</v>
          </cell>
          <cell r="N822" t="str">
            <v>中西成药</v>
          </cell>
          <cell r="O822" t="str">
            <v>补益药</v>
          </cell>
        </row>
        <row r="823">
          <cell r="D823">
            <v>2004131</v>
          </cell>
          <cell r="E823" t="str">
            <v>独活 片</v>
          </cell>
          <cell r="F823" t="str">
            <v>10克</v>
          </cell>
          <cell r="G823">
            <v>0.8</v>
          </cell>
          <cell r="H823">
            <v>109.7</v>
          </cell>
          <cell r="I823">
            <v>87.76</v>
          </cell>
          <cell r="J823">
            <v>0.56999999999999995</v>
          </cell>
          <cell r="K823">
            <v>62.529000000000003</v>
          </cell>
          <cell r="L823">
            <v>0.7</v>
          </cell>
          <cell r="M823">
            <v>76.790000000000006</v>
          </cell>
          <cell r="N823" t="str">
            <v>中药</v>
          </cell>
          <cell r="O823" t="str">
            <v>饮片类</v>
          </cell>
        </row>
        <row r="824">
          <cell r="D824">
            <v>1018081</v>
          </cell>
          <cell r="E824" t="str">
            <v>金刚藤胶囊 0.5克*6板*12粒 湖北福人药业股份有限公司</v>
          </cell>
          <cell r="F824" t="str">
            <v>盒</v>
          </cell>
          <cell r="G824">
            <v>49.8</v>
          </cell>
          <cell r="H824">
            <v>2</v>
          </cell>
          <cell r="I824">
            <v>99.6</v>
          </cell>
          <cell r="J824">
            <v>18.32</v>
          </cell>
          <cell r="K824">
            <v>36.64</v>
          </cell>
          <cell r="L824">
            <v>49.2</v>
          </cell>
          <cell r="M824">
            <v>98.4</v>
          </cell>
          <cell r="N824" t="str">
            <v>中西成药</v>
          </cell>
          <cell r="O824" t="str">
            <v>妇科用药</v>
          </cell>
        </row>
        <row r="825">
          <cell r="D825">
            <v>1022914</v>
          </cell>
          <cell r="E825" t="str">
            <v>生发片 180片 广西南宁百会药业集团有限公司</v>
          </cell>
          <cell r="F825" t="str">
            <v>盒</v>
          </cell>
          <cell r="G825">
            <v>148</v>
          </cell>
          <cell r="H825">
            <v>136</v>
          </cell>
          <cell r="I825">
            <v>20128</v>
          </cell>
          <cell r="J825">
            <v>45.95</v>
          </cell>
          <cell r="K825">
            <v>6249.2</v>
          </cell>
          <cell r="L825">
            <v>143</v>
          </cell>
          <cell r="M825">
            <v>19448</v>
          </cell>
          <cell r="N825" t="str">
            <v>中西成药</v>
          </cell>
          <cell r="O825" t="str">
            <v>补益药</v>
          </cell>
        </row>
        <row r="826">
          <cell r="D826">
            <v>2004076</v>
          </cell>
          <cell r="E826" t="str">
            <v>酒白芍 酒炒</v>
          </cell>
          <cell r="F826" t="str">
            <v>10克</v>
          </cell>
          <cell r="G826">
            <v>0.5</v>
          </cell>
          <cell r="H826">
            <v>114.1</v>
          </cell>
          <cell r="I826">
            <v>57.05</v>
          </cell>
          <cell r="J826">
            <v>0.24</v>
          </cell>
          <cell r="K826">
            <v>27.384</v>
          </cell>
          <cell r="L826">
            <v>0.5</v>
          </cell>
          <cell r="M826">
            <v>57.05</v>
          </cell>
          <cell r="N826" t="str">
            <v>中药</v>
          </cell>
          <cell r="O826" t="str">
            <v>饮片类</v>
          </cell>
        </row>
        <row r="827">
          <cell r="D827">
            <v>1010811</v>
          </cell>
          <cell r="E827" t="str">
            <v>吡罗昔康片(炎痛喜康) 10毫克*100片 山西云鹏制药有限公司</v>
          </cell>
          <cell r="F827" t="str">
            <v>瓶</v>
          </cell>
          <cell r="G827">
            <v>5</v>
          </cell>
          <cell r="H827">
            <v>2</v>
          </cell>
          <cell r="I827">
            <v>10</v>
          </cell>
          <cell r="J827">
            <v>4.92</v>
          </cell>
          <cell r="K827">
            <v>9.84</v>
          </cell>
          <cell r="L827">
            <v>4.9000000000000004</v>
          </cell>
          <cell r="M827">
            <v>9.8000000000000007</v>
          </cell>
          <cell r="N827" t="str">
            <v>中西成药</v>
          </cell>
          <cell r="O827" t="str">
            <v>风湿伤科镇痛用药</v>
          </cell>
        </row>
        <row r="828">
          <cell r="D828">
            <v>2004363</v>
          </cell>
          <cell r="E828" t="str">
            <v>鹿角 片</v>
          </cell>
          <cell r="F828" t="str">
            <v>10克</v>
          </cell>
          <cell r="G828">
            <v>5.8</v>
          </cell>
          <cell r="H828">
            <v>32</v>
          </cell>
          <cell r="I828">
            <v>185.6</v>
          </cell>
          <cell r="J828">
            <v>2.93</v>
          </cell>
          <cell r="K828">
            <v>93.76</v>
          </cell>
          <cell r="L828">
            <v>5.6</v>
          </cell>
          <cell r="M828">
            <v>179.2</v>
          </cell>
          <cell r="N828" t="str">
            <v>中药</v>
          </cell>
          <cell r="O828" t="str">
            <v>饮片类</v>
          </cell>
        </row>
        <row r="829">
          <cell r="D829">
            <v>1007351</v>
          </cell>
          <cell r="E829" t="str">
            <v>*非洛地平片 (联环尔定) 2.5毫克*24片 江苏联环药业股份有限公司</v>
          </cell>
          <cell r="F829" t="str">
            <v>盒</v>
          </cell>
          <cell r="G829">
            <v>11.5</v>
          </cell>
          <cell r="H829">
            <v>10</v>
          </cell>
          <cell r="I829">
            <v>115</v>
          </cell>
          <cell r="J829">
            <v>9.8000000000000007</v>
          </cell>
          <cell r="K829">
            <v>98</v>
          </cell>
          <cell r="L829">
            <v>11.1</v>
          </cell>
          <cell r="M829">
            <v>111</v>
          </cell>
          <cell r="N829" t="str">
            <v>中西成药</v>
          </cell>
          <cell r="O829" t="str">
            <v>心脑血管用药</v>
          </cell>
        </row>
        <row r="830">
          <cell r="D830">
            <v>2004098</v>
          </cell>
          <cell r="E830" t="str">
            <v>大黄 片</v>
          </cell>
          <cell r="F830" t="str">
            <v>10克</v>
          </cell>
          <cell r="G830">
            <v>0.5</v>
          </cell>
          <cell r="H830">
            <v>80.8</v>
          </cell>
          <cell r="I830">
            <v>40.4</v>
          </cell>
          <cell r="J830">
            <v>0.43</v>
          </cell>
          <cell r="K830">
            <v>34.744</v>
          </cell>
          <cell r="L830">
            <v>0.5</v>
          </cell>
          <cell r="M830">
            <v>40.4</v>
          </cell>
          <cell r="N830" t="str">
            <v>中药</v>
          </cell>
          <cell r="O830" t="str">
            <v>饮片类</v>
          </cell>
        </row>
        <row r="831">
          <cell r="D831">
            <v>2010329</v>
          </cell>
          <cell r="E831" t="str">
            <v>延胡索 10克*1袋 安徽惠隆中药饮片有限公司</v>
          </cell>
          <cell r="F831" t="str">
            <v>袋</v>
          </cell>
          <cell r="G831">
            <v>2.8</v>
          </cell>
          <cell r="H831">
            <v>35</v>
          </cell>
          <cell r="I831">
            <v>98</v>
          </cell>
          <cell r="J831">
            <v>1.1000000000000001</v>
          </cell>
          <cell r="K831">
            <v>38.5</v>
          </cell>
          <cell r="L831">
            <v>2.6</v>
          </cell>
          <cell r="M831">
            <v>91</v>
          </cell>
          <cell r="N831" t="str">
            <v>中药</v>
          </cell>
          <cell r="O831" t="str">
            <v>饮片类</v>
          </cell>
        </row>
        <row r="832">
          <cell r="D832">
            <v>6006383</v>
          </cell>
          <cell r="E832" t="str">
            <v>郁美净娇嫩倍肤润肤霜 50克 天津郁美净集团有限公司</v>
          </cell>
          <cell r="F832" t="str">
            <v>袋</v>
          </cell>
          <cell r="G832">
            <v>18</v>
          </cell>
          <cell r="H832">
            <v>3</v>
          </cell>
          <cell r="I832">
            <v>54</v>
          </cell>
          <cell r="J832">
            <v>6.59</v>
          </cell>
          <cell r="K832">
            <v>19.77</v>
          </cell>
          <cell r="L832">
            <v>17.399999999999999</v>
          </cell>
          <cell r="M832">
            <v>52.2</v>
          </cell>
          <cell r="N832" t="str">
            <v>母婴类</v>
          </cell>
          <cell r="O832" t="str">
            <v>母婴护理</v>
          </cell>
        </row>
        <row r="833">
          <cell r="D833">
            <v>1000400</v>
          </cell>
          <cell r="E833" t="str">
            <v>莫匹罗星软膏 (百多邦) 5克:2% 中美天津史克制药有限公司</v>
          </cell>
          <cell r="F833" t="str">
            <v>支</v>
          </cell>
          <cell r="G833">
            <v>19.899999999999999</v>
          </cell>
          <cell r="H833">
            <v>5</v>
          </cell>
          <cell r="I833">
            <v>99.5</v>
          </cell>
          <cell r="J833">
            <v>14.7</v>
          </cell>
          <cell r="K833">
            <v>73.5</v>
          </cell>
          <cell r="L833">
            <v>19.399999999999999</v>
          </cell>
          <cell r="M833">
            <v>97</v>
          </cell>
          <cell r="N833" t="str">
            <v>中西成药</v>
          </cell>
          <cell r="O833" t="str">
            <v>外用药</v>
          </cell>
        </row>
        <row r="834">
          <cell r="D834">
            <v>8501923</v>
          </cell>
          <cell r="E834" t="str">
            <v>欢乐蛋卡（200送80） 1 益丰大药房</v>
          </cell>
          <cell r="F834" t="str">
            <v>张</v>
          </cell>
          <cell r="G834">
            <v>0.01</v>
          </cell>
          <cell r="H834">
            <v>5000</v>
          </cell>
          <cell r="I834">
            <v>50</v>
          </cell>
          <cell r="J834">
            <v>0</v>
          </cell>
          <cell r="K834">
            <v>0</v>
          </cell>
          <cell r="L834">
            <v>0.01</v>
          </cell>
          <cell r="M834">
            <v>50</v>
          </cell>
          <cell r="N834" t="str">
            <v>服务类</v>
          </cell>
          <cell r="O834" t="str">
            <v>欢乐蛋卡</v>
          </cell>
        </row>
        <row r="835">
          <cell r="D835">
            <v>2010295</v>
          </cell>
          <cell r="E835" t="str">
            <v>平贝母(精品) 50克(恒修堂) 亳州市永刚饮片厂有限公司</v>
          </cell>
          <cell r="F835" t="str">
            <v>袋</v>
          </cell>
          <cell r="G835">
            <v>23.8</v>
          </cell>
          <cell r="H835">
            <v>6.6</v>
          </cell>
          <cell r="I835">
            <v>157.08000000000001</v>
          </cell>
          <cell r="J835">
            <v>12.73</v>
          </cell>
          <cell r="K835">
            <v>84.018000000000001</v>
          </cell>
          <cell r="L835">
            <v>23.2</v>
          </cell>
          <cell r="M835">
            <v>153.12</v>
          </cell>
          <cell r="N835" t="str">
            <v>中药</v>
          </cell>
          <cell r="O835" t="str">
            <v>饮片类</v>
          </cell>
        </row>
        <row r="836">
          <cell r="D836">
            <v>1004783</v>
          </cell>
          <cell r="E836" t="str">
            <v>大山楂颗粒 15克*10袋 广西维威制药有限公司(原南宁市维威制药有限公司)</v>
          </cell>
          <cell r="F836" t="str">
            <v>袋</v>
          </cell>
          <cell r="G836">
            <v>2.6</v>
          </cell>
          <cell r="H836">
            <v>8</v>
          </cell>
          <cell r="I836">
            <v>20.8</v>
          </cell>
          <cell r="J836">
            <v>3.24</v>
          </cell>
          <cell r="K836">
            <v>25.92</v>
          </cell>
          <cell r="L836">
            <v>2.5</v>
          </cell>
          <cell r="M836">
            <v>20</v>
          </cell>
          <cell r="N836" t="str">
            <v>中西成药</v>
          </cell>
          <cell r="O836" t="str">
            <v>胃肠道用药</v>
          </cell>
        </row>
        <row r="837">
          <cell r="D837">
            <v>2003438</v>
          </cell>
          <cell r="E837" t="str">
            <v>熏香艾条 20支 筒 湖南金六谷药业有限公司</v>
          </cell>
          <cell r="F837" t="str">
            <v>筒</v>
          </cell>
          <cell r="G837">
            <v>21.5</v>
          </cell>
          <cell r="H837">
            <v>5</v>
          </cell>
          <cell r="I837">
            <v>107.5</v>
          </cell>
          <cell r="J837">
            <v>13.87</v>
          </cell>
          <cell r="K837">
            <v>69.349999999999994</v>
          </cell>
          <cell r="L837">
            <v>21</v>
          </cell>
          <cell r="M837">
            <v>105</v>
          </cell>
          <cell r="N837" t="str">
            <v>健康食品</v>
          </cell>
          <cell r="O837" t="str">
            <v>药食养生</v>
          </cell>
        </row>
        <row r="838">
          <cell r="D838">
            <v>8600141</v>
          </cell>
          <cell r="E838" t="str">
            <v>抵用券 10元 益丰大药房</v>
          </cell>
          <cell r="F838" t="str">
            <v>张</v>
          </cell>
          <cell r="G838">
            <v>0.01</v>
          </cell>
          <cell r="H838">
            <v>5000</v>
          </cell>
          <cell r="I838">
            <v>50</v>
          </cell>
          <cell r="J838">
            <v>0</v>
          </cell>
          <cell r="K838">
            <v>0</v>
          </cell>
          <cell r="L838">
            <v>0.01</v>
          </cell>
          <cell r="M838">
            <v>50</v>
          </cell>
          <cell r="N838" t="str">
            <v>服务类</v>
          </cell>
          <cell r="O838" t="str">
            <v>欢乐蛋卡</v>
          </cell>
        </row>
        <row r="839">
          <cell r="D839">
            <v>1041258</v>
          </cell>
          <cell r="E839" t="str">
            <v>肤痒颗粒(无糖) 6克*12袋 成都迪康药业股份有限公司</v>
          </cell>
          <cell r="F839" t="str">
            <v>盒</v>
          </cell>
          <cell r="G839">
            <v>33</v>
          </cell>
          <cell r="H839">
            <v>5</v>
          </cell>
          <cell r="I839">
            <v>165</v>
          </cell>
          <cell r="J839">
            <v>10.5</v>
          </cell>
          <cell r="K839">
            <v>52.5</v>
          </cell>
          <cell r="L839">
            <v>31.8</v>
          </cell>
          <cell r="M839">
            <v>159</v>
          </cell>
          <cell r="N839" t="str">
            <v>中西成药</v>
          </cell>
          <cell r="O839" t="str">
            <v>皮肤病用药</v>
          </cell>
        </row>
        <row r="840">
          <cell r="D840">
            <v>1002551</v>
          </cell>
          <cell r="E840" t="str">
            <v>小儿柴桂退热颗粒 (葵花) 5克*9袋 葵花药业集团(襄阳)隆中有限公司</v>
          </cell>
          <cell r="F840" t="str">
            <v>盒</v>
          </cell>
          <cell r="G840">
            <v>31.8</v>
          </cell>
          <cell r="H840">
            <v>5</v>
          </cell>
          <cell r="I840">
            <v>159</v>
          </cell>
          <cell r="J840">
            <v>19.39</v>
          </cell>
          <cell r="K840">
            <v>96.95</v>
          </cell>
          <cell r="L840">
            <v>31.1</v>
          </cell>
          <cell r="M840">
            <v>155.5</v>
          </cell>
          <cell r="N840" t="str">
            <v>中西成药</v>
          </cell>
          <cell r="O840" t="str">
            <v>抗感冒用药</v>
          </cell>
        </row>
        <row r="841">
          <cell r="D841">
            <v>1023800</v>
          </cell>
          <cell r="E841" t="str">
            <v>红霉素软膏 15克 福元药业有限公司</v>
          </cell>
          <cell r="F841" t="str">
            <v>盒</v>
          </cell>
          <cell r="G841">
            <v>3.5</v>
          </cell>
          <cell r="H841">
            <v>512</v>
          </cell>
          <cell r="I841">
            <v>1792</v>
          </cell>
          <cell r="J841">
            <v>1.59</v>
          </cell>
          <cell r="K841">
            <v>814.08</v>
          </cell>
          <cell r="L841">
            <v>3.2</v>
          </cell>
          <cell r="M841">
            <v>1638.4</v>
          </cell>
          <cell r="N841" t="str">
            <v>中西成药</v>
          </cell>
          <cell r="O841" t="str">
            <v>外用药</v>
          </cell>
        </row>
        <row r="842">
          <cell r="D842">
            <v>8001283</v>
          </cell>
          <cell r="E842" t="str">
            <v>伊利女士高铁高钙奶粉 400克(16小袋) 内蒙古伊利实业集团股份有限公司</v>
          </cell>
          <cell r="F842" t="str">
            <v>袋</v>
          </cell>
          <cell r="G842">
            <v>45</v>
          </cell>
          <cell r="H842">
            <v>3</v>
          </cell>
          <cell r="I842">
            <v>135</v>
          </cell>
          <cell r="J842">
            <v>33.01</v>
          </cell>
          <cell r="K842">
            <v>99.03</v>
          </cell>
          <cell r="L842">
            <v>44.3</v>
          </cell>
          <cell r="M842">
            <v>132.9</v>
          </cell>
          <cell r="N842" t="str">
            <v>普通食品</v>
          </cell>
          <cell r="O842" t="str">
            <v>普通冲调类</v>
          </cell>
        </row>
        <row r="843">
          <cell r="D843">
            <v>1005034</v>
          </cell>
          <cell r="E843" t="str">
            <v>乳酶生片 0.15克*100片 桂林南药股份有限公司</v>
          </cell>
          <cell r="F843" t="str">
            <v>袋</v>
          </cell>
          <cell r="G843">
            <v>2</v>
          </cell>
          <cell r="H843">
            <v>12</v>
          </cell>
          <cell r="I843">
            <v>24</v>
          </cell>
          <cell r="J843">
            <v>1.64</v>
          </cell>
          <cell r="K843">
            <v>19.68</v>
          </cell>
          <cell r="L843">
            <v>1.9</v>
          </cell>
          <cell r="M843">
            <v>22.8</v>
          </cell>
          <cell r="N843" t="str">
            <v>中西成药</v>
          </cell>
          <cell r="O843" t="str">
            <v>胃肠道用药</v>
          </cell>
        </row>
        <row r="844">
          <cell r="D844">
            <v>5003564</v>
          </cell>
          <cell r="E844" t="str">
            <v>居家坊医用纱布片 7.5*7.5厘米*8P-2片 湖北省潜江市江赫医用材料有限公</v>
          </cell>
          <cell r="F844" t="str">
            <v>袋</v>
          </cell>
          <cell r="G844">
            <v>1.6</v>
          </cell>
          <cell r="H844">
            <v>5</v>
          </cell>
          <cell r="I844">
            <v>8</v>
          </cell>
          <cell r="J844">
            <v>0.66</v>
          </cell>
          <cell r="K844">
            <v>3.3</v>
          </cell>
          <cell r="L844">
            <v>1.5</v>
          </cell>
          <cell r="M844">
            <v>7.5</v>
          </cell>
          <cell r="N844" t="str">
            <v>医疗器械</v>
          </cell>
          <cell r="O844" t="str">
            <v>消耗性卫生材料</v>
          </cell>
        </row>
        <row r="845">
          <cell r="D845">
            <v>3002656</v>
          </cell>
          <cell r="E845" t="str">
            <v>牡蛎大豆肽肉碱口服液 (海王金樽) 50毫升 深圳市海王健康科技发展有限公司</v>
          </cell>
          <cell r="F845" t="str">
            <v>瓶</v>
          </cell>
          <cell r="G845">
            <v>19.8</v>
          </cell>
          <cell r="H845">
            <v>3</v>
          </cell>
          <cell r="I845">
            <v>59.4</v>
          </cell>
          <cell r="J845">
            <v>9.5500000000000007</v>
          </cell>
          <cell r="K845">
            <v>28.65</v>
          </cell>
          <cell r="L845">
            <v>19.3</v>
          </cell>
          <cell r="M845">
            <v>57.9</v>
          </cell>
          <cell r="N845" t="str">
            <v>保健食品</v>
          </cell>
          <cell r="O845" t="str">
            <v>功能调节类</v>
          </cell>
        </row>
        <row r="846">
          <cell r="D846">
            <v>5001119</v>
          </cell>
          <cell r="E846" t="str">
            <v>保健盒(血压计-听诊器)(简装) A型简装 江苏鱼跃医疗设备股份有限公司</v>
          </cell>
          <cell r="F846" t="str">
            <v>套</v>
          </cell>
          <cell r="G846">
            <v>108</v>
          </cell>
          <cell r="H846">
            <v>2</v>
          </cell>
          <cell r="I846">
            <v>216</v>
          </cell>
          <cell r="J846">
            <v>101.5</v>
          </cell>
          <cell r="K846">
            <v>203</v>
          </cell>
          <cell r="L846">
            <v>106.3</v>
          </cell>
          <cell r="M846">
            <v>212.6</v>
          </cell>
          <cell r="N846" t="str">
            <v>医疗器械</v>
          </cell>
          <cell r="O846" t="str">
            <v>高血压用品</v>
          </cell>
        </row>
        <row r="847">
          <cell r="D847">
            <v>8505191</v>
          </cell>
          <cell r="E847" t="str">
            <v>养生辅料包(居敬堂) 725克 保和堂(亳州)制药有限公司</v>
          </cell>
          <cell r="F847" t="str">
            <v>袋</v>
          </cell>
          <cell r="G847">
            <v>15</v>
          </cell>
          <cell r="H847">
            <v>3</v>
          </cell>
          <cell r="I847">
            <v>45</v>
          </cell>
          <cell r="J847">
            <v>0.01</v>
          </cell>
          <cell r="K847">
            <v>0.03</v>
          </cell>
          <cell r="L847">
            <v>15</v>
          </cell>
          <cell r="M847">
            <v>45</v>
          </cell>
          <cell r="N847" t="str">
            <v>赠品</v>
          </cell>
          <cell r="O847" t="str">
            <v>商品赠品</v>
          </cell>
        </row>
        <row r="848">
          <cell r="D848">
            <v>1006621</v>
          </cell>
          <cell r="E848" t="str">
            <v>杞菊地黄丸 200丸 九芝堂股份有限公司</v>
          </cell>
          <cell r="F848" t="str">
            <v>瓶</v>
          </cell>
          <cell r="G848">
            <v>19.8</v>
          </cell>
          <cell r="H848">
            <v>2</v>
          </cell>
          <cell r="I848">
            <v>39.6</v>
          </cell>
          <cell r="J848">
            <v>11.67</v>
          </cell>
          <cell r="K848">
            <v>23.34</v>
          </cell>
          <cell r="L848">
            <v>19.2</v>
          </cell>
          <cell r="M848">
            <v>38.4</v>
          </cell>
          <cell r="N848" t="str">
            <v>中西成药</v>
          </cell>
          <cell r="O848" t="str">
            <v>补益药</v>
          </cell>
        </row>
        <row r="849">
          <cell r="D849">
            <v>1004948</v>
          </cell>
          <cell r="E849" t="str">
            <v>牛黄解毒片(袋) 24片 亚宝药业集团股份有限公司</v>
          </cell>
          <cell r="F849" t="str">
            <v>袋</v>
          </cell>
          <cell r="G849">
            <v>0.5</v>
          </cell>
          <cell r="H849">
            <v>148</v>
          </cell>
          <cell r="I849">
            <v>74</v>
          </cell>
          <cell r="J849">
            <v>1.02</v>
          </cell>
          <cell r="K849">
            <v>150.96</v>
          </cell>
          <cell r="L849">
            <v>0.5</v>
          </cell>
          <cell r="M849">
            <v>74</v>
          </cell>
          <cell r="N849" t="str">
            <v>中西成药</v>
          </cell>
          <cell r="O849" t="str">
            <v>清热解毒用药</v>
          </cell>
        </row>
        <row r="850">
          <cell r="D850">
            <v>2010026</v>
          </cell>
          <cell r="E850" t="str">
            <v>贡菊 25克(恒修堂) 亳州市永刚饮片厂有限公司</v>
          </cell>
          <cell r="F850" t="str">
            <v>罐</v>
          </cell>
          <cell r="G850">
            <v>18.600000000000001</v>
          </cell>
          <cell r="H850">
            <v>16</v>
          </cell>
          <cell r="I850">
            <v>297.60000000000002</v>
          </cell>
          <cell r="J850">
            <v>6.05</v>
          </cell>
          <cell r="K850">
            <v>96.8</v>
          </cell>
          <cell r="L850">
            <v>17.899999999999999</v>
          </cell>
          <cell r="M850">
            <v>286.39999999999998</v>
          </cell>
          <cell r="N850" t="str">
            <v>中药</v>
          </cell>
          <cell r="O850" t="str">
            <v>饮片类</v>
          </cell>
        </row>
        <row r="851">
          <cell r="D851">
            <v>1007283</v>
          </cell>
          <cell r="E851" t="str">
            <v>杜仲降压片 0.3克*90片 康普药业股份有限公司</v>
          </cell>
          <cell r="F851" t="str">
            <v>瓶</v>
          </cell>
          <cell r="G851">
            <v>24</v>
          </cell>
          <cell r="H851">
            <v>12</v>
          </cell>
          <cell r="I851">
            <v>288</v>
          </cell>
          <cell r="J851">
            <v>7.97</v>
          </cell>
          <cell r="K851">
            <v>95.64</v>
          </cell>
          <cell r="L851">
            <v>23.4</v>
          </cell>
          <cell r="M851">
            <v>280.8</v>
          </cell>
          <cell r="N851" t="str">
            <v>中西成药</v>
          </cell>
          <cell r="O851" t="str">
            <v>心脑血管用药</v>
          </cell>
        </row>
        <row r="852">
          <cell r="D852">
            <v>6004384</v>
          </cell>
          <cell r="E852" t="str">
            <v>曼秀雷敦水份润手霜 50克 曼秀雷敦(中国)药业有限公司</v>
          </cell>
          <cell r="F852" t="str">
            <v>支</v>
          </cell>
          <cell r="G852">
            <v>16.899999999999999</v>
          </cell>
          <cell r="H852">
            <v>3</v>
          </cell>
          <cell r="I852">
            <v>50.7</v>
          </cell>
          <cell r="J852">
            <v>13.82</v>
          </cell>
          <cell r="K852">
            <v>41.46</v>
          </cell>
          <cell r="L852">
            <v>16.399999999999999</v>
          </cell>
          <cell r="M852">
            <v>49.2</v>
          </cell>
          <cell r="N852" t="str">
            <v>个人护理</v>
          </cell>
          <cell r="O852" t="str">
            <v>护肤用品</v>
          </cell>
        </row>
        <row r="853">
          <cell r="D853">
            <v>1008665</v>
          </cell>
          <cell r="E853" t="str">
            <v>盐酸氟西汀胶囊 (百优解) 20毫克*28粒 礼来苏州制药有限公司</v>
          </cell>
          <cell r="F853" t="str">
            <v>盒</v>
          </cell>
          <cell r="G853">
            <v>204.5</v>
          </cell>
          <cell r="H853">
            <v>3</v>
          </cell>
          <cell r="I853">
            <v>613.5</v>
          </cell>
          <cell r="J853">
            <v>219.98</v>
          </cell>
          <cell r="K853">
            <v>659.94</v>
          </cell>
          <cell r="L853">
            <v>204.5</v>
          </cell>
          <cell r="M853">
            <v>613.5</v>
          </cell>
          <cell r="N853" t="str">
            <v>中西成药</v>
          </cell>
          <cell r="O853" t="str">
            <v>精神病用药</v>
          </cell>
        </row>
        <row r="854">
          <cell r="D854">
            <v>1022143</v>
          </cell>
          <cell r="E854" t="str">
            <v>维生素AD滴剂(胶囊型) 50粒(一岁以上) 南京海鲸药业有限公司</v>
          </cell>
          <cell r="F854" t="str">
            <v>盒</v>
          </cell>
          <cell r="G854">
            <v>48.8</v>
          </cell>
          <cell r="H854">
            <v>8</v>
          </cell>
          <cell r="I854">
            <v>390.4</v>
          </cell>
          <cell r="J854">
            <v>14.03</v>
          </cell>
          <cell r="K854">
            <v>112.24</v>
          </cell>
          <cell r="L854">
            <v>47.7</v>
          </cell>
          <cell r="M854">
            <v>381.6</v>
          </cell>
          <cell r="N854" t="str">
            <v>中西成药</v>
          </cell>
          <cell r="O854" t="str">
            <v>维生素和钙类</v>
          </cell>
        </row>
        <row r="855">
          <cell r="D855">
            <v>1020711</v>
          </cell>
          <cell r="E855" t="str">
            <v>雌二醇凝胶 (爱斯妥) 30克 比利时法杏制药厂</v>
          </cell>
          <cell r="F855" t="str">
            <v>盒</v>
          </cell>
          <cell r="G855">
            <v>52.5</v>
          </cell>
          <cell r="H855">
            <v>4</v>
          </cell>
          <cell r="I855">
            <v>210</v>
          </cell>
          <cell r="J855">
            <v>47.55</v>
          </cell>
          <cell r="K855">
            <v>190.2</v>
          </cell>
          <cell r="L855">
            <v>51.7</v>
          </cell>
          <cell r="M855">
            <v>206.8</v>
          </cell>
          <cell r="N855" t="str">
            <v>中西成药</v>
          </cell>
          <cell r="O855" t="str">
            <v>外用药</v>
          </cell>
        </row>
        <row r="856">
          <cell r="D856">
            <v>1024052</v>
          </cell>
          <cell r="E856" t="str">
            <v>(冷藏)双歧杆菌四联活菌片 (思连康) 0.5克*36片 杭州远大生物制药有限公</v>
          </cell>
          <cell r="F856" t="str">
            <v>盒</v>
          </cell>
          <cell r="G856">
            <v>45</v>
          </cell>
          <cell r="H856">
            <v>60</v>
          </cell>
          <cell r="I856">
            <v>2700</v>
          </cell>
          <cell r="J856">
            <v>36.89</v>
          </cell>
          <cell r="K856">
            <v>2213.4</v>
          </cell>
          <cell r="L856">
            <v>44</v>
          </cell>
          <cell r="M856">
            <v>2640</v>
          </cell>
          <cell r="N856" t="str">
            <v>中西成药</v>
          </cell>
          <cell r="O856" t="str">
            <v>胃肠道用药</v>
          </cell>
        </row>
        <row r="857">
          <cell r="D857">
            <v>1009978</v>
          </cell>
          <cell r="E857" t="str">
            <v>雪上一枝蒿速效止痛搽剂 50毫升 云南一枝蒿制药有限公司(原昆明宇斯药业有限责任</v>
          </cell>
          <cell r="F857" t="str">
            <v>瓶</v>
          </cell>
          <cell r="G857">
            <v>31</v>
          </cell>
          <cell r="H857">
            <v>3</v>
          </cell>
          <cell r="I857">
            <v>93</v>
          </cell>
          <cell r="J857">
            <v>16.32</v>
          </cell>
          <cell r="K857">
            <v>48.96</v>
          </cell>
          <cell r="L857">
            <v>30.1</v>
          </cell>
          <cell r="M857">
            <v>90.3</v>
          </cell>
          <cell r="N857" t="str">
            <v>中西成药</v>
          </cell>
          <cell r="O857" t="str">
            <v>外用药</v>
          </cell>
        </row>
        <row r="858">
          <cell r="D858">
            <v>1014388</v>
          </cell>
          <cell r="E858" t="str">
            <v>大活络丸(仁和) 3克*8袋 江西药都樟树制药有限公司(原江西樟树制药厂)</v>
          </cell>
          <cell r="F858" t="str">
            <v>盒</v>
          </cell>
          <cell r="G858">
            <v>49.8</v>
          </cell>
          <cell r="H858">
            <v>39</v>
          </cell>
          <cell r="I858">
            <v>1942.2</v>
          </cell>
          <cell r="J858">
            <v>17.809999999999999</v>
          </cell>
          <cell r="K858">
            <v>694.59</v>
          </cell>
          <cell r="L858">
            <v>48.8</v>
          </cell>
          <cell r="M858">
            <v>1903.2</v>
          </cell>
          <cell r="N858" t="str">
            <v>中西成药</v>
          </cell>
          <cell r="O858" t="str">
            <v>心脑血管用药</v>
          </cell>
        </row>
        <row r="859">
          <cell r="D859">
            <v>1003356</v>
          </cell>
          <cell r="E859" t="str">
            <v>肺力咳合剂 100毫升 贵州健兴药业有限公司</v>
          </cell>
          <cell r="F859" t="str">
            <v>瓶</v>
          </cell>
          <cell r="G859">
            <v>26.3</v>
          </cell>
          <cell r="H859">
            <v>9</v>
          </cell>
          <cell r="I859">
            <v>236.7</v>
          </cell>
          <cell r="J859">
            <v>24.16</v>
          </cell>
          <cell r="K859">
            <v>217.44</v>
          </cell>
          <cell r="L859">
            <v>25.7</v>
          </cell>
          <cell r="M859">
            <v>231.3</v>
          </cell>
          <cell r="N859" t="str">
            <v>中西成药</v>
          </cell>
          <cell r="O859" t="str">
            <v>祛痰止咳平喘用药</v>
          </cell>
        </row>
        <row r="860">
          <cell r="D860">
            <v>6022078</v>
          </cell>
          <cell r="E860" t="str">
            <v>舒比奇高护金薄运动成长裤L码 36片 湖南舒比奇生活用品有限公司</v>
          </cell>
          <cell r="F860" t="str">
            <v>袋</v>
          </cell>
          <cell r="G860">
            <v>98</v>
          </cell>
          <cell r="H860">
            <v>1</v>
          </cell>
          <cell r="I860">
            <v>98</v>
          </cell>
          <cell r="J860">
            <v>64.98</v>
          </cell>
          <cell r="K860">
            <v>64.98</v>
          </cell>
          <cell r="L860">
            <v>78.400000000000006</v>
          </cell>
          <cell r="M860">
            <v>78.400000000000006</v>
          </cell>
          <cell r="N860" t="str">
            <v>母婴类</v>
          </cell>
          <cell r="O860" t="str">
            <v>母婴用品</v>
          </cell>
        </row>
        <row r="861">
          <cell r="D861">
            <v>6013896</v>
          </cell>
          <cell r="E861" t="str">
            <v>花王纸尿裤NB号 90片 日本花王株式会社</v>
          </cell>
          <cell r="F861" t="str">
            <v>袋</v>
          </cell>
          <cell r="G861">
            <v>180</v>
          </cell>
          <cell r="H861">
            <v>2</v>
          </cell>
          <cell r="I861">
            <v>360</v>
          </cell>
          <cell r="J861">
            <v>92.37</v>
          </cell>
          <cell r="K861">
            <v>184.74</v>
          </cell>
          <cell r="L861">
            <v>125.9</v>
          </cell>
          <cell r="M861">
            <v>251.8</v>
          </cell>
          <cell r="N861" t="str">
            <v>母婴类</v>
          </cell>
          <cell r="O861" t="str">
            <v>母婴用品</v>
          </cell>
        </row>
        <row r="862">
          <cell r="D862">
            <v>1007566</v>
          </cell>
          <cell r="E862" t="str">
            <v>振源胶囊 0.25克*24粒 吉林省集安益盛药业股份有限公司</v>
          </cell>
          <cell r="F862" t="str">
            <v>盒</v>
          </cell>
          <cell r="G862">
            <v>32</v>
          </cell>
          <cell r="H862">
            <v>4</v>
          </cell>
          <cell r="I862">
            <v>128</v>
          </cell>
          <cell r="J862">
            <v>27.92</v>
          </cell>
          <cell r="K862">
            <v>111.68</v>
          </cell>
          <cell r="L862">
            <v>31.4</v>
          </cell>
          <cell r="M862">
            <v>125.6</v>
          </cell>
          <cell r="N862" t="str">
            <v>中西成药</v>
          </cell>
          <cell r="O862" t="str">
            <v>补益药</v>
          </cell>
        </row>
        <row r="863">
          <cell r="D863">
            <v>1038446</v>
          </cell>
          <cell r="E863" t="str">
            <v>马来酸氯苯那敏片 4毫克*100片 湖南尔康制药股份有限公司</v>
          </cell>
          <cell r="F863" t="str">
            <v>盒</v>
          </cell>
          <cell r="G863">
            <v>4.8</v>
          </cell>
          <cell r="H863">
            <v>3</v>
          </cell>
          <cell r="I863">
            <v>14.4</v>
          </cell>
          <cell r="J863">
            <v>2.63</v>
          </cell>
          <cell r="K863">
            <v>7.89</v>
          </cell>
          <cell r="L863">
            <v>4.5</v>
          </cell>
          <cell r="M863">
            <v>13.5</v>
          </cell>
          <cell r="N863" t="str">
            <v>中西成药</v>
          </cell>
          <cell r="O863" t="str">
            <v>抗晕止吐抗过敏用药</v>
          </cell>
        </row>
        <row r="864">
          <cell r="D864">
            <v>2000581</v>
          </cell>
          <cell r="E864" t="str">
            <v>地锦草 段</v>
          </cell>
          <cell r="F864" t="str">
            <v>10克</v>
          </cell>
          <cell r="G864">
            <v>0.3</v>
          </cell>
          <cell r="H864">
            <v>22</v>
          </cell>
          <cell r="I864">
            <v>6.6</v>
          </cell>
          <cell r="J864">
            <v>0.14000000000000001</v>
          </cell>
          <cell r="K864">
            <v>3.08</v>
          </cell>
          <cell r="L864">
            <v>0.28999999999999998</v>
          </cell>
          <cell r="M864">
            <v>6.38</v>
          </cell>
          <cell r="N864" t="str">
            <v>中药</v>
          </cell>
          <cell r="O864" t="str">
            <v>饮片类</v>
          </cell>
        </row>
        <row r="865">
          <cell r="D865">
            <v>1005576</v>
          </cell>
          <cell r="E865" t="str">
            <v>香菊胶囊 (步长) 0.3克*24粒 山东步长制药股份有限公司(原山东步长制药)</v>
          </cell>
          <cell r="F865" t="str">
            <v>盒</v>
          </cell>
          <cell r="G865">
            <v>17.5</v>
          </cell>
          <cell r="H865">
            <v>17</v>
          </cell>
          <cell r="I865">
            <v>297.5</v>
          </cell>
          <cell r="J865">
            <v>13.96</v>
          </cell>
          <cell r="K865">
            <v>237.32</v>
          </cell>
          <cell r="L865">
            <v>17</v>
          </cell>
          <cell r="M865">
            <v>289</v>
          </cell>
          <cell r="N865" t="str">
            <v>中西成药</v>
          </cell>
          <cell r="O865" t="str">
            <v>五官科用药</v>
          </cell>
        </row>
        <row r="866">
          <cell r="D866">
            <v>1000956</v>
          </cell>
          <cell r="E866" t="str">
            <v>麝香痔疮栓 (马应龙) 1.5克*12粒 马应龙药业集团股份有限公司</v>
          </cell>
          <cell r="F866" t="str">
            <v>盒</v>
          </cell>
          <cell r="G866">
            <v>22</v>
          </cell>
          <cell r="H866">
            <v>12</v>
          </cell>
          <cell r="I866">
            <v>264</v>
          </cell>
          <cell r="J866">
            <v>19.82</v>
          </cell>
          <cell r="K866">
            <v>237.84</v>
          </cell>
          <cell r="L866">
            <v>21.6</v>
          </cell>
          <cell r="M866">
            <v>259.2</v>
          </cell>
          <cell r="N866" t="str">
            <v>中西成药</v>
          </cell>
          <cell r="O866" t="str">
            <v>外用药</v>
          </cell>
        </row>
        <row r="867">
          <cell r="D867">
            <v>5003575</v>
          </cell>
          <cell r="E867" t="str">
            <v>可孚坐厕椅 ZC099 湖南可孚医疗科技发展有限公司</v>
          </cell>
          <cell r="F867" t="str">
            <v>张</v>
          </cell>
          <cell r="G867">
            <v>178</v>
          </cell>
          <cell r="H867">
            <v>2</v>
          </cell>
          <cell r="I867">
            <v>356</v>
          </cell>
          <cell r="J867">
            <v>99.64</v>
          </cell>
          <cell r="K867">
            <v>199.28</v>
          </cell>
          <cell r="L867">
            <v>174.9</v>
          </cell>
          <cell r="M867">
            <v>349.8</v>
          </cell>
          <cell r="N867" t="str">
            <v>健身康复</v>
          </cell>
          <cell r="O867" t="str">
            <v>家庭用品</v>
          </cell>
        </row>
        <row r="868">
          <cell r="D868">
            <v>2002215</v>
          </cell>
          <cell r="E868" t="str">
            <v>牡蛎 生</v>
          </cell>
          <cell r="F868" t="str">
            <v>10克</v>
          </cell>
          <cell r="G868">
            <v>0.12</v>
          </cell>
          <cell r="H868">
            <v>182</v>
          </cell>
          <cell r="I868">
            <v>21.84</v>
          </cell>
          <cell r="J868">
            <v>7.0000000000000007E-2</v>
          </cell>
          <cell r="K868">
            <v>12.74</v>
          </cell>
          <cell r="L868">
            <v>0.12</v>
          </cell>
          <cell r="M868">
            <v>21.84</v>
          </cell>
          <cell r="N868" t="str">
            <v>中药</v>
          </cell>
          <cell r="O868" t="str">
            <v>饮片类</v>
          </cell>
        </row>
        <row r="869">
          <cell r="D869">
            <v>3002727</v>
          </cell>
          <cell r="E869" t="str">
            <v>海王牌金樽片 3片*12袋 深圳市海王健康科技发展有限公司</v>
          </cell>
          <cell r="F869" t="str">
            <v>盒</v>
          </cell>
          <cell r="G869">
            <v>89</v>
          </cell>
          <cell r="H869">
            <v>4</v>
          </cell>
          <cell r="I869">
            <v>356</v>
          </cell>
          <cell r="J869">
            <v>47.14</v>
          </cell>
          <cell r="K869">
            <v>188.56</v>
          </cell>
          <cell r="L869">
            <v>87.2</v>
          </cell>
          <cell r="M869">
            <v>348.8</v>
          </cell>
          <cell r="N869" t="str">
            <v>保健食品</v>
          </cell>
          <cell r="O869" t="str">
            <v>功能调节类</v>
          </cell>
        </row>
        <row r="870">
          <cell r="D870">
            <v>1008285</v>
          </cell>
          <cell r="E870" t="str">
            <v>葡萄糖酸锌颗粒(神苗) 70毫克*10袋 神威药业集团有限公司(神威药业有限公司</v>
          </cell>
          <cell r="F870" t="str">
            <v>盒</v>
          </cell>
          <cell r="G870">
            <v>7.5</v>
          </cell>
          <cell r="H870">
            <v>2</v>
          </cell>
          <cell r="I870">
            <v>15</v>
          </cell>
          <cell r="J870">
            <v>11.5</v>
          </cell>
          <cell r="K870">
            <v>23</v>
          </cell>
          <cell r="L870">
            <v>7.3</v>
          </cell>
          <cell r="M870">
            <v>14.6</v>
          </cell>
          <cell r="N870" t="str">
            <v>中西成药</v>
          </cell>
          <cell r="O870" t="str">
            <v>维生素和钙类</v>
          </cell>
        </row>
        <row r="871">
          <cell r="D871">
            <v>3006498</v>
          </cell>
          <cell r="E871" t="str">
            <v>汤臣倍健健力多氨糖软骨素钙片 1.02克*180片 汤臣倍健股份有限公司</v>
          </cell>
          <cell r="F871" t="str">
            <v>盒</v>
          </cell>
          <cell r="G871">
            <v>388</v>
          </cell>
          <cell r="H871">
            <v>29</v>
          </cell>
          <cell r="I871">
            <v>11252</v>
          </cell>
          <cell r="J871">
            <v>164.55</v>
          </cell>
          <cell r="K871">
            <v>4771.95</v>
          </cell>
          <cell r="L871">
            <v>382</v>
          </cell>
          <cell r="M871">
            <v>11078</v>
          </cell>
          <cell r="N871" t="str">
            <v>保健食品</v>
          </cell>
          <cell r="O871" t="str">
            <v>功能调节类</v>
          </cell>
        </row>
        <row r="872">
          <cell r="D872">
            <v>1001440</v>
          </cell>
          <cell r="E872" t="str">
            <v>清凉油 3克 上海中华药业有限公司</v>
          </cell>
          <cell r="F872" t="str">
            <v>瓶</v>
          </cell>
          <cell r="G872">
            <v>2</v>
          </cell>
          <cell r="H872">
            <v>5</v>
          </cell>
          <cell r="I872">
            <v>10</v>
          </cell>
          <cell r="J872">
            <v>3.04</v>
          </cell>
          <cell r="K872">
            <v>15.2</v>
          </cell>
          <cell r="L872">
            <v>1.9</v>
          </cell>
          <cell r="M872">
            <v>9.5</v>
          </cell>
          <cell r="N872" t="str">
            <v>中西成药</v>
          </cell>
          <cell r="O872" t="str">
            <v>外用药</v>
          </cell>
        </row>
        <row r="873">
          <cell r="D873">
            <v>1036775</v>
          </cell>
          <cell r="E873" t="str">
            <v>风寒感冒颗粒  8克*10袋 江西南昌桑海制药有限责任公司(原江西南昌桑海制药厂</v>
          </cell>
          <cell r="F873" t="str">
            <v>盒</v>
          </cell>
          <cell r="G873">
            <v>19.8</v>
          </cell>
          <cell r="H873">
            <v>27</v>
          </cell>
          <cell r="I873">
            <v>534.6</v>
          </cell>
          <cell r="J873">
            <v>4.45</v>
          </cell>
          <cell r="K873">
            <v>120.15</v>
          </cell>
          <cell r="L873">
            <v>19.2</v>
          </cell>
          <cell r="M873">
            <v>518.4</v>
          </cell>
          <cell r="N873" t="str">
            <v>中西成药</v>
          </cell>
          <cell r="O873" t="str">
            <v>抗感冒用药</v>
          </cell>
        </row>
        <row r="874">
          <cell r="D874">
            <v>2004429</v>
          </cell>
          <cell r="E874" t="str">
            <v>木贼 段</v>
          </cell>
          <cell r="F874" t="str">
            <v>10克</v>
          </cell>
          <cell r="G874">
            <v>0.3</v>
          </cell>
          <cell r="H874">
            <v>71.900000000000006</v>
          </cell>
          <cell r="I874">
            <v>21.57</v>
          </cell>
          <cell r="J874">
            <v>0.15</v>
          </cell>
          <cell r="K874">
            <v>10.785</v>
          </cell>
          <cell r="L874">
            <v>0.2</v>
          </cell>
          <cell r="M874">
            <v>14.38</v>
          </cell>
          <cell r="N874" t="str">
            <v>中药</v>
          </cell>
          <cell r="O874" t="str">
            <v>饮片类</v>
          </cell>
        </row>
        <row r="875">
          <cell r="D875">
            <v>1029110</v>
          </cell>
          <cell r="E875" t="str">
            <v>云南白药膏 6.5厘米*10厘米*15片 云南白药集团无锡药业有限公司</v>
          </cell>
          <cell r="F875" t="str">
            <v>盒</v>
          </cell>
          <cell r="G875">
            <v>75.599999999999994</v>
          </cell>
          <cell r="H875">
            <v>6</v>
          </cell>
          <cell r="I875">
            <v>453.6</v>
          </cell>
          <cell r="J875">
            <v>64.900000000000006</v>
          </cell>
          <cell r="K875">
            <v>389.4</v>
          </cell>
          <cell r="L875">
            <v>75.599999999999994</v>
          </cell>
          <cell r="M875">
            <v>453.6</v>
          </cell>
          <cell r="N875" t="str">
            <v>中西成药</v>
          </cell>
          <cell r="O875" t="str">
            <v>外用药</v>
          </cell>
        </row>
        <row r="876">
          <cell r="D876">
            <v>2001737</v>
          </cell>
          <cell r="E876" t="str">
            <v>炒决明子 炒</v>
          </cell>
          <cell r="F876" t="str">
            <v>10克</v>
          </cell>
          <cell r="G876">
            <v>0.3</v>
          </cell>
          <cell r="H876">
            <v>173.7</v>
          </cell>
          <cell r="I876">
            <v>52.11</v>
          </cell>
          <cell r="J876">
            <v>0.1</v>
          </cell>
          <cell r="K876">
            <v>17.37</v>
          </cell>
          <cell r="L876">
            <v>0.3</v>
          </cell>
          <cell r="M876">
            <v>52.11</v>
          </cell>
          <cell r="N876" t="str">
            <v>中药</v>
          </cell>
          <cell r="O876" t="str">
            <v>饮片类</v>
          </cell>
        </row>
        <row r="877">
          <cell r="D877">
            <v>1044517</v>
          </cell>
          <cell r="E877" t="str">
            <v>布拉氏酵母菌散(亿活) 0.25克*10袋 法国百科达制药厂</v>
          </cell>
          <cell r="F877" t="str">
            <v>盒</v>
          </cell>
          <cell r="G877">
            <v>82</v>
          </cell>
          <cell r="H877">
            <v>2</v>
          </cell>
          <cell r="I877">
            <v>164</v>
          </cell>
          <cell r="J877">
            <v>77.52</v>
          </cell>
          <cell r="K877">
            <v>155.04</v>
          </cell>
          <cell r="L877">
            <v>82</v>
          </cell>
          <cell r="M877">
            <v>164</v>
          </cell>
          <cell r="N877" t="str">
            <v>中西成药</v>
          </cell>
          <cell r="O877" t="str">
            <v>胃肠道用药</v>
          </cell>
        </row>
        <row r="878">
          <cell r="D878">
            <v>1010722</v>
          </cell>
          <cell r="E878" t="str">
            <v>马来酸噻吗洛尔滴眼液 5毫升:25毫克 武汉五景药业有限公司</v>
          </cell>
          <cell r="F878" t="str">
            <v>支</v>
          </cell>
          <cell r="G878">
            <v>12</v>
          </cell>
          <cell r="H878">
            <v>8</v>
          </cell>
          <cell r="I878">
            <v>96</v>
          </cell>
          <cell r="J878">
            <v>21.01</v>
          </cell>
          <cell r="K878">
            <v>168.08</v>
          </cell>
          <cell r="L878">
            <v>9.8000000000000007</v>
          </cell>
          <cell r="M878">
            <v>78.400000000000006</v>
          </cell>
          <cell r="N878" t="str">
            <v>中西成药</v>
          </cell>
          <cell r="O878" t="str">
            <v>外用药</v>
          </cell>
        </row>
        <row r="879">
          <cell r="D879">
            <v>1007339</v>
          </cell>
          <cell r="E879" t="str">
            <v>非洛地平缓释片 (波依定) 5毫克*10片 阿斯利康制药有限公司</v>
          </cell>
          <cell r="F879" t="str">
            <v>盒</v>
          </cell>
          <cell r="G879">
            <v>30.8</v>
          </cell>
          <cell r="H879">
            <v>12</v>
          </cell>
          <cell r="I879">
            <v>369.6</v>
          </cell>
          <cell r="J879">
            <v>31.62</v>
          </cell>
          <cell r="K879">
            <v>379.44</v>
          </cell>
          <cell r="L879">
            <v>29.1</v>
          </cell>
          <cell r="M879">
            <v>349.2</v>
          </cell>
          <cell r="N879" t="str">
            <v>中西成药</v>
          </cell>
          <cell r="O879" t="str">
            <v>心脑血管用药</v>
          </cell>
        </row>
        <row r="880">
          <cell r="D880">
            <v>2004557</v>
          </cell>
          <cell r="E880" t="str">
            <v>水灯心 段</v>
          </cell>
          <cell r="F880" t="str">
            <v>10克</v>
          </cell>
          <cell r="G880">
            <v>0.35</v>
          </cell>
          <cell r="H880">
            <v>18</v>
          </cell>
          <cell r="I880">
            <v>6.3</v>
          </cell>
          <cell r="J880">
            <v>0.22</v>
          </cell>
          <cell r="K880">
            <v>3.96</v>
          </cell>
          <cell r="L880">
            <v>0.3</v>
          </cell>
          <cell r="M880">
            <v>5.4</v>
          </cell>
          <cell r="N880" t="str">
            <v>中药</v>
          </cell>
          <cell r="O880" t="str">
            <v>饮片类</v>
          </cell>
        </row>
        <row r="881">
          <cell r="D881">
            <v>6029080</v>
          </cell>
          <cell r="E881" t="str">
            <v>FEMRESH女性清洗液(清新活力型 清纯百合味) 250毫升 英国</v>
          </cell>
          <cell r="F881" t="str">
            <v>瓶</v>
          </cell>
          <cell r="G881">
            <v>59</v>
          </cell>
          <cell r="H881">
            <v>3</v>
          </cell>
          <cell r="I881">
            <v>177</v>
          </cell>
          <cell r="J881">
            <v>35.19</v>
          </cell>
          <cell r="K881">
            <v>105.57</v>
          </cell>
          <cell r="L881">
            <v>58</v>
          </cell>
          <cell r="M881">
            <v>174</v>
          </cell>
          <cell r="N881" t="str">
            <v>个人护理</v>
          </cell>
          <cell r="O881" t="str">
            <v>护理用品</v>
          </cell>
        </row>
        <row r="882">
          <cell r="D882">
            <v>1004495</v>
          </cell>
          <cell r="E882" t="str">
            <v>维U颠茄铝胶囊Ⅱ (斯达舒) 16粒 修正药业集团股份有限公司</v>
          </cell>
          <cell r="F882" t="str">
            <v>盒</v>
          </cell>
          <cell r="G882">
            <v>32.799999999999997</v>
          </cell>
          <cell r="H882">
            <v>4</v>
          </cell>
          <cell r="I882">
            <v>131.19999999999999</v>
          </cell>
          <cell r="J882">
            <v>12.72</v>
          </cell>
          <cell r="K882">
            <v>50.88</v>
          </cell>
          <cell r="L882">
            <v>32</v>
          </cell>
          <cell r="M882">
            <v>128</v>
          </cell>
          <cell r="N882" t="str">
            <v>中西成药</v>
          </cell>
          <cell r="O882" t="str">
            <v>胃肠道用药</v>
          </cell>
        </row>
        <row r="883">
          <cell r="D883">
            <v>5006007</v>
          </cell>
          <cell r="E883" t="str">
            <v>远红外跌打损伤贴(苗药) 7厘米*9厘米*6贴 贵州苗药药业有限公司</v>
          </cell>
          <cell r="F883" t="str">
            <v>袋</v>
          </cell>
          <cell r="G883">
            <v>29.8</v>
          </cell>
          <cell r="H883">
            <v>7</v>
          </cell>
          <cell r="I883">
            <v>208.6</v>
          </cell>
          <cell r="J883">
            <v>5.2</v>
          </cell>
          <cell r="K883">
            <v>36.4</v>
          </cell>
          <cell r="L883">
            <v>29</v>
          </cell>
          <cell r="M883">
            <v>203</v>
          </cell>
          <cell r="N883" t="str">
            <v>医疗器械</v>
          </cell>
          <cell r="O883" t="str">
            <v>功能性贴膏</v>
          </cell>
        </row>
        <row r="884">
          <cell r="D884">
            <v>2001135</v>
          </cell>
          <cell r="E884" t="str">
            <v>桂枝 片</v>
          </cell>
          <cell r="F884" t="str">
            <v>10克</v>
          </cell>
          <cell r="G884">
            <v>0.28000000000000003</v>
          </cell>
          <cell r="H884">
            <v>251.6</v>
          </cell>
          <cell r="I884">
            <v>70.447999999999993</v>
          </cell>
          <cell r="J884">
            <v>0.12</v>
          </cell>
          <cell r="K884">
            <v>30.192</v>
          </cell>
          <cell r="L884">
            <v>0.2</v>
          </cell>
          <cell r="M884">
            <v>50.32</v>
          </cell>
          <cell r="N884" t="str">
            <v>中药</v>
          </cell>
          <cell r="O884" t="str">
            <v>饮片类</v>
          </cell>
        </row>
        <row r="885">
          <cell r="D885">
            <v>1000497</v>
          </cell>
          <cell r="E885" t="str">
            <v>曲咪新乳膏 (易菲莎) 15克 山东良福制药有限公司</v>
          </cell>
          <cell r="F885" t="str">
            <v>支</v>
          </cell>
          <cell r="G885">
            <v>9.8000000000000007</v>
          </cell>
          <cell r="H885">
            <v>5</v>
          </cell>
          <cell r="I885">
            <v>49</v>
          </cell>
          <cell r="J885">
            <v>8.67</v>
          </cell>
          <cell r="K885">
            <v>43.35</v>
          </cell>
          <cell r="L885">
            <v>9.6999999999999993</v>
          </cell>
          <cell r="M885">
            <v>48.5</v>
          </cell>
          <cell r="N885" t="str">
            <v>中西成药</v>
          </cell>
          <cell r="O885" t="str">
            <v>外用药</v>
          </cell>
        </row>
        <row r="886">
          <cell r="D886">
            <v>1010665</v>
          </cell>
          <cell r="E886" t="str">
            <v>骨筋丸胶囊 0.3克*24粒 陕西华西制药股份有限公司</v>
          </cell>
          <cell r="F886" t="str">
            <v>盒</v>
          </cell>
          <cell r="G886">
            <v>12</v>
          </cell>
          <cell r="H886">
            <v>9</v>
          </cell>
          <cell r="I886">
            <v>108</v>
          </cell>
          <cell r="J886">
            <v>11.32</v>
          </cell>
          <cell r="K886">
            <v>101.88</v>
          </cell>
          <cell r="L886">
            <v>11.6</v>
          </cell>
          <cell r="M886">
            <v>104.4</v>
          </cell>
          <cell r="N886" t="str">
            <v>中西成药</v>
          </cell>
          <cell r="O886" t="str">
            <v>风湿伤科镇痛用药</v>
          </cell>
        </row>
        <row r="887">
          <cell r="D887">
            <v>1004182</v>
          </cell>
          <cell r="E887" t="str">
            <v>复方甘草片 100片 湖南尔康制药股份有限公司</v>
          </cell>
          <cell r="F887" t="str">
            <v>瓶</v>
          </cell>
          <cell r="G887">
            <v>10.8</v>
          </cell>
          <cell r="H887">
            <v>4</v>
          </cell>
          <cell r="I887">
            <v>43.2</v>
          </cell>
          <cell r="J887">
            <v>7.79</v>
          </cell>
          <cell r="K887">
            <v>31.16</v>
          </cell>
          <cell r="L887">
            <v>10.3</v>
          </cell>
          <cell r="M887">
            <v>41.2</v>
          </cell>
          <cell r="N887" t="str">
            <v>中西成药</v>
          </cell>
          <cell r="O887" t="str">
            <v>祛痰止咳平喘用药</v>
          </cell>
        </row>
        <row r="888">
          <cell r="D888">
            <v>1009591</v>
          </cell>
          <cell r="E888" t="str">
            <v>阿魏酸哌嗪片 50毫克*50片 康普药业股份有限公司</v>
          </cell>
          <cell r="F888" t="str">
            <v>瓶</v>
          </cell>
          <cell r="G888">
            <v>9.8000000000000007</v>
          </cell>
          <cell r="H888">
            <v>4</v>
          </cell>
          <cell r="I888">
            <v>39.200000000000003</v>
          </cell>
          <cell r="J888">
            <v>9.44</v>
          </cell>
          <cell r="K888">
            <v>37.76</v>
          </cell>
          <cell r="L888">
            <v>9.5</v>
          </cell>
          <cell r="M888">
            <v>38</v>
          </cell>
          <cell r="N888" t="str">
            <v>中西成药</v>
          </cell>
          <cell r="O888" t="str">
            <v>泌尿系统用药</v>
          </cell>
        </row>
        <row r="889">
          <cell r="D889">
            <v>1004475</v>
          </cell>
          <cell r="E889" t="str">
            <v>碳酸氢钠片(小苏打) 0.5克*100片 天津力生制药股份有限公司</v>
          </cell>
          <cell r="F889" t="str">
            <v>瓶</v>
          </cell>
          <cell r="G889">
            <v>7</v>
          </cell>
          <cell r="H889">
            <v>30</v>
          </cell>
          <cell r="I889">
            <v>210</v>
          </cell>
          <cell r="J889">
            <v>10.89</v>
          </cell>
          <cell r="K889">
            <v>326.7</v>
          </cell>
          <cell r="L889">
            <v>6.9</v>
          </cell>
          <cell r="M889">
            <v>207</v>
          </cell>
          <cell r="N889" t="str">
            <v>中西成药</v>
          </cell>
          <cell r="O889" t="str">
            <v>胃肠道用药</v>
          </cell>
        </row>
        <row r="890">
          <cell r="D890">
            <v>1014498</v>
          </cell>
          <cell r="E890" t="str">
            <v>复方南五加口服液(九典) 10毫升*6支 湖南九典制药股份有限公司(原湖南九典制</v>
          </cell>
          <cell r="F890" t="str">
            <v>盒</v>
          </cell>
          <cell r="G890">
            <v>32</v>
          </cell>
          <cell r="H890">
            <v>6</v>
          </cell>
          <cell r="I890">
            <v>192</v>
          </cell>
          <cell r="J890">
            <v>24.27</v>
          </cell>
          <cell r="K890">
            <v>145.62</v>
          </cell>
          <cell r="L890">
            <v>32</v>
          </cell>
          <cell r="M890">
            <v>192</v>
          </cell>
          <cell r="N890" t="str">
            <v>中西成药</v>
          </cell>
          <cell r="O890" t="str">
            <v>补益药</v>
          </cell>
        </row>
        <row r="891">
          <cell r="D891">
            <v>1016648</v>
          </cell>
          <cell r="E891" t="str">
            <v>六味木香胶囊 36粒 成都神鹤药业有限责任公司</v>
          </cell>
          <cell r="F891" t="str">
            <v>盒</v>
          </cell>
          <cell r="G891">
            <v>26</v>
          </cell>
          <cell r="H891">
            <v>3</v>
          </cell>
          <cell r="I891">
            <v>78</v>
          </cell>
          <cell r="J891">
            <v>7.07</v>
          </cell>
          <cell r="K891">
            <v>21.21</v>
          </cell>
          <cell r="L891">
            <v>25.2</v>
          </cell>
          <cell r="M891">
            <v>75.599999999999994</v>
          </cell>
          <cell r="N891" t="str">
            <v>中西成药</v>
          </cell>
          <cell r="O891" t="str">
            <v>胃肠道用药</v>
          </cell>
        </row>
        <row r="892">
          <cell r="D892">
            <v>1008534</v>
          </cell>
          <cell r="E892" t="str">
            <v>米格列醇片 (奥恬苹) 50毫克*20片 四川维奥制药有限公司</v>
          </cell>
          <cell r="F892" t="str">
            <v>盒</v>
          </cell>
          <cell r="G892">
            <v>45</v>
          </cell>
          <cell r="H892">
            <v>9</v>
          </cell>
          <cell r="I892">
            <v>405</v>
          </cell>
          <cell r="J892">
            <v>24.37</v>
          </cell>
          <cell r="K892">
            <v>219.33</v>
          </cell>
          <cell r="L892">
            <v>44.7</v>
          </cell>
          <cell r="M892">
            <v>402.3</v>
          </cell>
          <cell r="N892" t="str">
            <v>中西成药</v>
          </cell>
          <cell r="O892" t="str">
            <v>糖尿病用药</v>
          </cell>
        </row>
        <row r="893">
          <cell r="D893">
            <v>7000221</v>
          </cell>
          <cell r="E893" t="str">
            <v>天然胶乳橡胶避孕套(精品激情) (多乐士) 12只 马来西亚古米特工业有限公司</v>
          </cell>
          <cell r="F893" t="str">
            <v>盒</v>
          </cell>
          <cell r="G893">
            <v>19</v>
          </cell>
          <cell r="H893">
            <v>2</v>
          </cell>
          <cell r="I893">
            <v>38</v>
          </cell>
          <cell r="J893">
            <v>11.63</v>
          </cell>
          <cell r="K893">
            <v>23.26</v>
          </cell>
          <cell r="L893">
            <v>18.399999999999999</v>
          </cell>
          <cell r="M893">
            <v>36.799999999999997</v>
          </cell>
          <cell r="N893" t="str">
            <v>医疗器械</v>
          </cell>
          <cell r="O893" t="str">
            <v>性保健用品</v>
          </cell>
        </row>
        <row r="894">
          <cell r="D894">
            <v>6008394</v>
          </cell>
          <cell r="E894" t="str">
            <v>小狮王细丝牙刷 3-6岁 狮王日用化工(青岛)有限公司</v>
          </cell>
          <cell r="F894" t="str">
            <v>支</v>
          </cell>
          <cell r="G894">
            <v>8.5</v>
          </cell>
          <cell r="H894">
            <v>4</v>
          </cell>
          <cell r="I894">
            <v>34</v>
          </cell>
          <cell r="J894">
            <v>6.83</v>
          </cell>
          <cell r="K894">
            <v>27.32</v>
          </cell>
          <cell r="L894">
            <v>8.1999999999999993</v>
          </cell>
          <cell r="M894">
            <v>32.799999999999997</v>
          </cell>
          <cell r="N894" t="str">
            <v>个人护理</v>
          </cell>
          <cell r="O894" t="str">
            <v>护理用品</v>
          </cell>
        </row>
        <row r="895">
          <cell r="D895">
            <v>1021013</v>
          </cell>
          <cell r="E895" t="str">
            <v>尿素维E乳膏 20克 广东华润顺峰药业有限公司(广东顺峰药业)</v>
          </cell>
          <cell r="F895" t="str">
            <v>盒</v>
          </cell>
          <cell r="G895">
            <v>16.8</v>
          </cell>
          <cell r="H895">
            <v>111</v>
          </cell>
          <cell r="I895">
            <v>1864.8</v>
          </cell>
          <cell r="J895">
            <v>5.0999999999999996</v>
          </cell>
          <cell r="K895">
            <v>566.1</v>
          </cell>
          <cell r="L895">
            <v>16.399999999999999</v>
          </cell>
          <cell r="M895">
            <v>1820.4</v>
          </cell>
          <cell r="N895" t="str">
            <v>中西成药</v>
          </cell>
          <cell r="O895" t="str">
            <v>外用药</v>
          </cell>
        </row>
        <row r="896">
          <cell r="D896">
            <v>2057423</v>
          </cell>
          <cell r="E896" t="str">
            <v>薏苡仁 280克 湖南振兴中药有限公司</v>
          </cell>
          <cell r="F896" t="str">
            <v>瓶</v>
          </cell>
          <cell r="G896">
            <v>32</v>
          </cell>
          <cell r="H896">
            <v>4</v>
          </cell>
          <cell r="I896">
            <v>128</v>
          </cell>
          <cell r="J896">
            <v>7.02</v>
          </cell>
          <cell r="K896">
            <v>28.08</v>
          </cell>
          <cell r="L896">
            <v>32</v>
          </cell>
          <cell r="M896">
            <v>128</v>
          </cell>
          <cell r="N896" t="str">
            <v>中药</v>
          </cell>
          <cell r="O896" t="str">
            <v>饮片类</v>
          </cell>
        </row>
        <row r="897">
          <cell r="D897">
            <v>1019370</v>
          </cell>
          <cell r="E897" t="str">
            <v>参苓健脾胃颗粒(无蔗糖) 5克*8袋 昆明中药厂有限公司</v>
          </cell>
          <cell r="F897" t="str">
            <v>盒</v>
          </cell>
          <cell r="G897">
            <v>29.5</v>
          </cell>
          <cell r="H897">
            <v>3</v>
          </cell>
          <cell r="I897">
            <v>88.5</v>
          </cell>
          <cell r="J897">
            <v>12.05</v>
          </cell>
          <cell r="K897">
            <v>36.15</v>
          </cell>
          <cell r="L897">
            <v>29</v>
          </cell>
          <cell r="M897">
            <v>87</v>
          </cell>
          <cell r="N897" t="str">
            <v>中西成药</v>
          </cell>
          <cell r="O897" t="str">
            <v>胃肠道用药</v>
          </cell>
        </row>
        <row r="898">
          <cell r="D898">
            <v>2004459</v>
          </cell>
          <cell r="E898" t="str">
            <v>千斤拔 片</v>
          </cell>
          <cell r="F898" t="str">
            <v>10克</v>
          </cell>
          <cell r="G898">
            <v>0.82</v>
          </cell>
          <cell r="H898">
            <v>32.5</v>
          </cell>
          <cell r="I898">
            <v>26.65</v>
          </cell>
          <cell r="J898">
            <v>0.45</v>
          </cell>
          <cell r="K898">
            <v>14.625</v>
          </cell>
          <cell r="L898">
            <v>0.8</v>
          </cell>
          <cell r="M898">
            <v>26</v>
          </cell>
          <cell r="N898" t="str">
            <v>中药</v>
          </cell>
          <cell r="O898" t="str">
            <v>饮片类</v>
          </cell>
        </row>
        <row r="899">
          <cell r="D899">
            <v>1001030</v>
          </cell>
          <cell r="E899" t="str">
            <v>复方氨酚烷胺胶囊 (仁和可立克) 20粒 江西铜鼓仁和制药有限公司</v>
          </cell>
          <cell r="F899" t="str">
            <v>盒</v>
          </cell>
          <cell r="G899">
            <v>19.8</v>
          </cell>
          <cell r="H899">
            <v>22</v>
          </cell>
          <cell r="I899">
            <v>435.6</v>
          </cell>
          <cell r="J899">
            <v>8.7899999999999991</v>
          </cell>
          <cell r="K899">
            <v>193.38</v>
          </cell>
          <cell r="L899">
            <v>19.2</v>
          </cell>
          <cell r="M899">
            <v>422.4</v>
          </cell>
          <cell r="N899" t="str">
            <v>中西成药</v>
          </cell>
          <cell r="O899" t="str">
            <v>抗感冒用药</v>
          </cell>
        </row>
        <row r="900">
          <cell r="D900">
            <v>1011869</v>
          </cell>
          <cell r="E900" t="str">
            <v>精制狗皮膏 8*13厘米*4贴*2袋 桂林天和药业股份有限公司(原桂林华润天和药</v>
          </cell>
          <cell r="F900" t="str">
            <v>盒</v>
          </cell>
          <cell r="G900">
            <v>34</v>
          </cell>
          <cell r="H900">
            <v>5</v>
          </cell>
          <cell r="I900">
            <v>170</v>
          </cell>
          <cell r="J900">
            <v>12.09</v>
          </cell>
          <cell r="K900">
            <v>60.45</v>
          </cell>
          <cell r="L900">
            <v>33</v>
          </cell>
          <cell r="M900">
            <v>165</v>
          </cell>
          <cell r="N900" t="str">
            <v>中西成药</v>
          </cell>
          <cell r="O900" t="str">
            <v>外用药</v>
          </cell>
        </row>
        <row r="901">
          <cell r="D901">
            <v>1011998</v>
          </cell>
          <cell r="E901" t="str">
            <v>缬沙坦胶囊 80毫克*7粒*2板 湖南千金湘江药业股份有限公司</v>
          </cell>
          <cell r="F901" t="str">
            <v>盒</v>
          </cell>
          <cell r="G901">
            <v>14.8</v>
          </cell>
          <cell r="H901">
            <v>15</v>
          </cell>
          <cell r="I901">
            <v>222</v>
          </cell>
          <cell r="J901">
            <v>14.28</v>
          </cell>
          <cell r="K901">
            <v>214.2</v>
          </cell>
          <cell r="L901">
            <v>14.2</v>
          </cell>
          <cell r="M901">
            <v>213</v>
          </cell>
          <cell r="N901" t="str">
            <v>中西成药</v>
          </cell>
          <cell r="O901" t="str">
            <v>心脑血管用药</v>
          </cell>
        </row>
        <row r="902">
          <cell r="D902">
            <v>1005970</v>
          </cell>
          <cell r="E902" t="str">
            <v>单硝酸异山梨酯缓释片 (欣康缓释片) 40毫克*24片 鲁南贝特制药有限公司(山</v>
          </cell>
          <cell r="F902" t="str">
            <v>盒</v>
          </cell>
          <cell r="G902">
            <v>42.5</v>
          </cell>
          <cell r="H902">
            <v>3</v>
          </cell>
          <cell r="I902">
            <v>127.5</v>
          </cell>
          <cell r="J902">
            <v>41.74</v>
          </cell>
          <cell r="K902">
            <v>125.22</v>
          </cell>
          <cell r="L902">
            <v>42.2</v>
          </cell>
          <cell r="M902">
            <v>126.6</v>
          </cell>
          <cell r="N902" t="str">
            <v>中西成药</v>
          </cell>
          <cell r="O902" t="str">
            <v>心脑血管用药</v>
          </cell>
        </row>
        <row r="903">
          <cell r="D903">
            <v>1043102</v>
          </cell>
          <cell r="E903" t="str">
            <v>草酸艾司西酞普兰片(来士普) 10毫克*7片 H.Lundbeck A S</v>
          </cell>
          <cell r="F903" t="str">
            <v>盒</v>
          </cell>
          <cell r="G903">
            <v>108</v>
          </cell>
          <cell r="H903">
            <v>3</v>
          </cell>
          <cell r="I903">
            <v>324</v>
          </cell>
          <cell r="J903">
            <v>99.25</v>
          </cell>
          <cell r="K903">
            <v>297.75</v>
          </cell>
          <cell r="L903">
            <v>106</v>
          </cell>
          <cell r="M903">
            <v>318</v>
          </cell>
          <cell r="N903" t="str">
            <v>中西成药</v>
          </cell>
          <cell r="O903" t="str">
            <v>精神病用药</v>
          </cell>
        </row>
        <row r="904">
          <cell r="D904">
            <v>1016164</v>
          </cell>
          <cell r="E904" t="str">
            <v>他达拉非片 (希爱力) 5毫克*28片 lilly del Caribe Inc</v>
          </cell>
          <cell r="F904" t="str">
            <v>盒</v>
          </cell>
          <cell r="G904">
            <v>950</v>
          </cell>
          <cell r="H904">
            <v>3</v>
          </cell>
          <cell r="I904">
            <v>2850</v>
          </cell>
          <cell r="J904">
            <v>750.24</v>
          </cell>
          <cell r="K904">
            <v>2250.7199999999998</v>
          </cell>
          <cell r="L904">
            <v>942</v>
          </cell>
          <cell r="M904">
            <v>2826</v>
          </cell>
          <cell r="N904" t="str">
            <v>中西成药</v>
          </cell>
          <cell r="O904" t="str">
            <v>其他药品</v>
          </cell>
        </row>
        <row r="905">
          <cell r="D905">
            <v>1036873</v>
          </cell>
          <cell r="E905" t="str">
            <v>奥美拉唑肠溶胶囊 20毫克*28粒 海南葫芦娃药业集团股份有限公司</v>
          </cell>
          <cell r="F905" t="str">
            <v>毫克</v>
          </cell>
          <cell r="G905">
            <v>38</v>
          </cell>
          <cell r="H905">
            <v>24</v>
          </cell>
          <cell r="I905">
            <v>912</v>
          </cell>
          <cell r="J905">
            <v>10.06</v>
          </cell>
          <cell r="K905">
            <v>241.44</v>
          </cell>
          <cell r="L905">
            <v>37.200000000000003</v>
          </cell>
          <cell r="M905">
            <v>892.8</v>
          </cell>
          <cell r="N905" t="str">
            <v>中西成药</v>
          </cell>
          <cell r="O905" t="str">
            <v>胃肠道用药</v>
          </cell>
        </row>
        <row r="906">
          <cell r="D906">
            <v>1016385</v>
          </cell>
          <cell r="E906" t="str">
            <v>多潘立酮片 10毫克*60片 湖南千金湘江药业股份有限公司</v>
          </cell>
          <cell r="F906" t="str">
            <v>盒</v>
          </cell>
          <cell r="G906">
            <v>26</v>
          </cell>
          <cell r="H906">
            <v>4</v>
          </cell>
          <cell r="I906">
            <v>104</v>
          </cell>
          <cell r="J906">
            <v>12.34</v>
          </cell>
          <cell r="K906">
            <v>49.36</v>
          </cell>
          <cell r="L906">
            <v>25.2</v>
          </cell>
          <cell r="M906">
            <v>100.8</v>
          </cell>
          <cell r="N906" t="str">
            <v>中西成药</v>
          </cell>
          <cell r="O906" t="str">
            <v>胃肠道用药</v>
          </cell>
        </row>
        <row r="907">
          <cell r="D907">
            <v>6033171</v>
          </cell>
          <cell r="E907" t="str">
            <v>儿童创口消毒喷剂 (五赫兹牌) 30毫升 五赫兹(厦门)医疗用品有限公司</v>
          </cell>
          <cell r="F907" t="str">
            <v>瓶</v>
          </cell>
          <cell r="G907">
            <v>29.8</v>
          </cell>
          <cell r="H907">
            <v>2</v>
          </cell>
          <cell r="I907">
            <v>59.6</v>
          </cell>
          <cell r="J907">
            <v>9.4700000000000006</v>
          </cell>
          <cell r="K907">
            <v>18.940000000000001</v>
          </cell>
          <cell r="L907">
            <v>29.2</v>
          </cell>
          <cell r="M907">
            <v>58.4</v>
          </cell>
          <cell r="N907" t="str">
            <v>日常用品</v>
          </cell>
          <cell r="O907" t="str">
            <v>家居用品</v>
          </cell>
        </row>
        <row r="908">
          <cell r="D908">
            <v>1011577</v>
          </cell>
          <cell r="E908" t="str">
            <v>格列齐特片(Ⅱ) (允康) 80毫克*80片 石家庄四药有限公司</v>
          </cell>
          <cell r="F908" t="str">
            <v>盒</v>
          </cell>
          <cell r="G908">
            <v>28</v>
          </cell>
          <cell r="H908">
            <v>27</v>
          </cell>
          <cell r="I908">
            <v>756</v>
          </cell>
          <cell r="J908">
            <v>8.59</v>
          </cell>
          <cell r="K908">
            <v>231.93</v>
          </cell>
          <cell r="L908">
            <v>27.2</v>
          </cell>
          <cell r="M908">
            <v>734.4</v>
          </cell>
          <cell r="N908" t="str">
            <v>中西成药</v>
          </cell>
          <cell r="O908" t="str">
            <v>糖尿病用药</v>
          </cell>
        </row>
        <row r="909">
          <cell r="D909">
            <v>2004287</v>
          </cell>
          <cell r="E909" t="str">
            <v>接骨木 片</v>
          </cell>
          <cell r="F909" t="str">
            <v>10克</v>
          </cell>
          <cell r="G909">
            <v>0.18</v>
          </cell>
          <cell r="H909">
            <v>49.8</v>
          </cell>
          <cell r="I909">
            <v>8.9640000000000004</v>
          </cell>
          <cell r="J909">
            <v>0.1</v>
          </cell>
          <cell r="K909">
            <v>4.9800000000000004</v>
          </cell>
          <cell r="L909">
            <v>0.17</v>
          </cell>
          <cell r="M909">
            <v>8.4659999999999993</v>
          </cell>
          <cell r="N909" t="str">
            <v>中药</v>
          </cell>
          <cell r="O909" t="str">
            <v>饮片类</v>
          </cell>
        </row>
        <row r="910">
          <cell r="D910">
            <v>1008486</v>
          </cell>
          <cell r="E910" t="str">
            <v>富马酸喹硫平片 (思瑞康) 25毫克*20片 阿斯利康制药有限公司</v>
          </cell>
          <cell r="F910" t="str">
            <v>盒</v>
          </cell>
          <cell r="G910">
            <v>86.8</v>
          </cell>
          <cell r="H910">
            <v>3</v>
          </cell>
          <cell r="I910">
            <v>260.39999999999998</v>
          </cell>
          <cell r="J910">
            <v>92.4</v>
          </cell>
          <cell r="K910">
            <v>277.2</v>
          </cell>
          <cell r="L910">
            <v>86.8</v>
          </cell>
          <cell r="M910">
            <v>260.39999999999998</v>
          </cell>
          <cell r="N910" t="str">
            <v>中西成药</v>
          </cell>
          <cell r="O910" t="str">
            <v>精神病用药</v>
          </cell>
        </row>
        <row r="911">
          <cell r="D911">
            <v>1002038</v>
          </cell>
          <cell r="E911" t="str">
            <v>维C银翘片 12片 贵州百灵企业集团制药股份有限公司</v>
          </cell>
          <cell r="F911" t="str">
            <v>袋</v>
          </cell>
          <cell r="G911">
            <v>0.8</v>
          </cell>
          <cell r="H911">
            <v>8</v>
          </cell>
          <cell r="I911">
            <v>6.4</v>
          </cell>
          <cell r="J911">
            <v>0.97</v>
          </cell>
          <cell r="K911">
            <v>7.76</v>
          </cell>
          <cell r="L911">
            <v>0.7</v>
          </cell>
          <cell r="M911">
            <v>5.6</v>
          </cell>
          <cell r="N911" t="str">
            <v>中西成药</v>
          </cell>
          <cell r="O911" t="str">
            <v>抗感冒用药</v>
          </cell>
        </row>
        <row r="912">
          <cell r="D912">
            <v>6018524</v>
          </cell>
          <cell r="E912" t="str">
            <v>乐波波宽口径玻璃奶瓶R3101B (乐途) (160毫升) 深圳市森友诚科技开发</v>
          </cell>
          <cell r="F912" t="str">
            <v>个</v>
          </cell>
          <cell r="G912">
            <v>68</v>
          </cell>
          <cell r="H912">
            <v>1</v>
          </cell>
          <cell r="I912">
            <v>68</v>
          </cell>
          <cell r="J912">
            <v>28.12</v>
          </cell>
          <cell r="K912">
            <v>28.12</v>
          </cell>
          <cell r="L912">
            <v>66.400000000000006</v>
          </cell>
          <cell r="M912">
            <v>66.400000000000006</v>
          </cell>
          <cell r="N912" t="str">
            <v>母婴类</v>
          </cell>
          <cell r="O912" t="str">
            <v>母婴用品</v>
          </cell>
        </row>
        <row r="913">
          <cell r="D913">
            <v>1000561</v>
          </cell>
          <cell r="E913" t="str">
            <v>头孢特仑新戊酯片 (巴妥) 50毫克*6片 广东博洲药业有限公司</v>
          </cell>
          <cell r="F913" t="str">
            <v>盒</v>
          </cell>
          <cell r="G913">
            <v>34.5</v>
          </cell>
          <cell r="H913">
            <v>1</v>
          </cell>
          <cell r="I913">
            <v>34.5</v>
          </cell>
          <cell r="J913">
            <v>13.4</v>
          </cell>
          <cell r="K913">
            <v>13.4</v>
          </cell>
          <cell r="L913">
            <v>33.5</v>
          </cell>
          <cell r="M913">
            <v>33.5</v>
          </cell>
          <cell r="N913" t="str">
            <v>中西成药</v>
          </cell>
          <cell r="O913" t="str">
            <v>抗菌消炎药</v>
          </cell>
        </row>
        <row r="914">
          <cell r="D914">
            <v>5014918</v>
          </cell>
          <cell r="E914" t="str">
            <v>医用纱布敷料 (加倍佳) 80厘米*100厘米-8层-1块 南昌市朝阳医疗保健用</v>
          </cell>
          <cell r="F914" t="str">
            <v>袋</v>
          </cell>
          <cell r="G914">
            <v>6.8</v>
          </cell>
          <cell r="H914">
            <v>3</v>
          </cell>
          <cell r="I914">
            <v>20.399999999999999</v>
          </cell>
          <cell r="J914">
            <v>2.94</v>
          </cell>
          <cell r="K914">
            <v>8.82</v>
          </cell>
          <cell r="L914">
            <v>6.5</v>
          </cell>
          <cell r="M914">
            <v>19.5</v>
          </cell>
          <cell r="N914" t="str">
            <v>医疗器械</v>
          </cell>
          <cell r="O914" t="str">
            <v>消耗性卫生材料</v>
          </cell>
        </row>
        <row r="915">
          <cell r="D915">
            <v>1005270</v>
          </cell>
          <cell r="E915" t="str">
            <v>仁丹 30粒 北京同仁堂科技发展股份有限公司制药厂</v>
          </cell>
          <cell r="F915" t="str">
            <v>袋</v>
          </cell>
          <cell r="G915">
            <v>3</v>
          </cell>
          <cell r="H915">
            <v>4</v>
          </cell>
          <cell r="I915">
            <v>12</v>
          </cell>
          <cell r="J915">
            <v>1.62</v>
          </cell>
          <cell r="K915">
            <v>6.48</v>
          </cell>
          <cell r="L915">
            <v>2.8</v>
          </cell>
          <cell r="M915">
            <v>11.2</v>
          </cell>
          <cell r="N915" t="str">
            <v>中西成药</v>
          </cell>
          <cell r="O915" t="str">
            <v>清热解毒用药</v>
          </cell>
        </row>
        <row r="916">
          <cell r="D916">
            <v>1003226</v>
          </cell>
          <cell r="E916" t="str">
            <v>同仁乌鸡白凤丸 36克 北京同仁堂股份有限公司同仁堂制药厂</v>
          </cell>
          <cell r="F916" t="str">
            <v>瓶</v>
          </cell>
          <cell r="G916">
            <v>8</v>
          </cell>
          <cell r="H916">
            <v>16</v>
          </cell>
          <cell r="I916">
            <v>128</v>
          </cell>
          <cell r="J916">
            <v>9.32</v>
          </cell>
          <cell r="K916">
            <v>149.12</v>
          </cell>
          <cell r="L916">
            <v>7.8</v>
          </cell>
          <cell r="M916">
            <v>124.8</v>
          </cell>
          <cell r="N916" t="str">
            <v>中西成药</v>
          </cell>
          <cell r="O916" t="str">
            <v>妇科用药</v>
          </cell>
        </row>
        <row r="917">
          <cell r="D917">
            <v>1024922</v>
          </cell>
          <cell r="E917" t="str">
            <v>喷昔洛韦乳膏 15克 湖北科田药业有限公司</v>
          </cell>
          <cell r="F917" t="str">
            <v>支</v>
          </cell>
          <cell r="G917">
            <v>25</v>
          </cell>
          <cell r="H917">
            <v>3</v>
          </cell>
          <cell r="I917">
            <v>75</v>
          </cell>
          <cell r="J917">
            <v>6.25</v>
          </cell>
          <cell r="K917">
            <v>18.75</v>
          </cell>
          <cell r="L917">
            <v>24.5</v>
          </cell>
          <cell r="M917">
            <v>73.5</v>
          </cell>
          <cell r="N917" t="str">
            <v>中西成药</v>
          </cell>
          <cell r="O917" t="str">
            <v>外用药</v>
          </cell>
        </row>
        <row r="918">
          <cell r="D918">
            <v>1000919</v>
          </cell>
          <cell r="E918" t="str">
            <v>氨咖黄敏胶囊 10粒 天方药业有限公司(河南天方药业股份有限公司)</v>
          </cell>
          <cell r="F918" t="str">
            <v>板</v>
          </cell>
          <cell r="G918">
            <v>0.5</v>
          </cell>
          <cell r="H918">
            <v>55</v>
          </cell>
          <cell r="I918">
            <v>27.5</v>
          </cell>
          <cell r="J918">
            <v>0.76</v>
          </cell>
          <cell r="K918">
            <v>41.8</v>
          </cell>
          <cell r="L918">
            <v>0.5</v>
          </cell>
          <cell r="M918">
            <v>27.5</v>
          </cell>
          <cell r="N918" t="str">
            <v>中西成药</v>
          </cell>
          <cell r="O918" t="str">
            <v>抗感冒用药</v>
          </cell>
        </row>
        <row r="919">
          <cell r="D919">
            <v>3002989</v>
          </cell>
          <cell r="E919" t="str">
            <v>鱼油软胶囊 (世纪青青) 1克*100粒 仙乐健康科技股份有限公司(原广东仙乐制</v>
          </cell>
          <cell r="F919" t="str">
            <v>瓶</v>
          </cell>
          <cell r="G919">
            <v>88</v>
          </cell>
          <cell r="H919">
            <v>111</v>
          </cell>
          <cell r="I919">
            <v>9768</v>
          </cell>
          <cell r="J919">
            <v>13.01</v>
          </cell>
          <cell r="K919">
            <v>1444.11</v>
          </cell>
          <cell r="L919">
            <v>85.9</v>
          </cell>
          <cell r="M919">
            <v>9534.9</v>
          </cell>
          <cell r="N919" t="str">
            <v>保健食品</v>
          </cell>
          <cell r="O919" t="str">
            <v>功能调节类</v>
          </cell>
        </row>
        <row r="920">
          <cell r="D920">
            <v>5003543</v>
          </cell>
          <cell r="E920" t="str">
            <v>居家坊医用棉签(无菌级) 10厘米*50支 湖北省潜江市江赫医用材料有限公司</v>
          </cell>
          <cell r="F920" t="str">
            <v>袋</v>
          </cell>
          <cell r="G920">
            <v>1.6</v>
          </cell>
          <cell r="H920">
            <v>141</v>
          </cell>
          <cell r="I920">
            <v>225.6</v>
          </cell>
          <cell r="J920">
            <v>0.77</v>
          </cell>
          <cell r="K920">
            <v>108.57</v>
          </cell>
          <cell r="L920">
            <v>1.5</v>
          </cell>
          <cell r="M920">
            <v>211.5</v>
          </cell>
          <cell r="N920" t="str">
            <v>医疗器械</v>
          </cell>
          <cell r="O920" t="str">
            <v>消耗性卫生材料</v>
          </cell>
        </row>
        <row r="921">
          <cell r="D921">
            <v>2030696</v>
          </cell>
          <cell r="E921" t="str">
            <v>川贝母粉 (同仁堂) 1克*20袋 北京同仁堂(亳州)饮片有限责任公司</v>
          </cell>
          <cell r="F921" t="str">
            <v>瓶</v>
          </cell>
          <cell r="G921">
            <v>299</v>
          </cell>
          <cell r="H921">
            <v>1</v>
          </cell>
          <cell r="I921">
            <v>299</v>
          </cell>
          <cell r="J921">
            <v>124.73</v>
          </cell>
          <cell r="K921">
            <v>124.73</v>
          </cell>
          <cell r="L921">
            <v>290</v>
          </cell>
          <cell r="M921">
            <v>290</v>
          </cell>
          <cell r="N921" t="str">
            <v>中药</v>
          </cell>
          <cell r="O921" t="str">
            <v>饮片类</v>
          </cell>
        </row>
        <row r="922">
          <cell r="D922">
            <v>5001825</v>
          </cell>
          <cell r="E922" t="str">
            <v>氧气瓶 3升 北京天海工业有限公司</v>
          </cell>
          <cell r="F922" t="str">
            <v>个</v>
          </cell>
          <cell r="G922">
            <v>328</v>
          </cell>
          <cell r="H922">
            <v>1</v>
          </cell>
          <cell r="I922">
            <v>328</v>
          </cell>
          <cell r="J922">
            <v>210</v>
          </cell>
          <cell r="K922">
            <v>210</v>
          </cell>
          <cell r="L922">
            <v>322</v>
          </cell>
          <cell r="M922">
            <v>322</v>
          </cell>
          <cell r="N922" t="str">
            <v>医疗器械</v>
          </cell>
          <cell r="O922" t="str">
            <v>康复理疗用品</v>
          </cell>
        </row>
        <row r="923">
          <cell r="D923">
            <v>1028435</v>
          </cell>
          <cell r="E923" t="str">
            <v>硫酸氢氯吡格雷片 25毫克*21片 乐普药业股份有限公司</v>
          </cell>
          <cell r="F923" t="str">
            <v>盒</v>
          </cell>
          <cell r="G923">
            <v>68</v>
          </cell>
          <cell r="H923">
            <v>14</v>
          </cell>
          <cell r="I923">
            <v>952</v>
          </cell>
          <cell r="J923">
            <v>35.700000000000003</v>
          </cell>
          <cell r="K923">
            <v>499.8</v>
          </cell>
          <cell r="L923">
            <v>67</v>
          </cell>
          <cell r="M923">
            <v>938</v>
          </cell>
          <cell r="N923" t="str">
            <v>中西成药</v>
          </cell>
          <cell r="O923" t="str">
            <v>心脑血管用药</v>
          </cell>
        </row>
        <row r="924">
          <cell r="D924">
            <v>2020904</v>
          </cell>
          <cell r="E924" t="str">
            <v>西洋参 特级片</v>
          </cell>
          <cell r="F924" t="str">
            <v>10克</v>
          </cell>
          <cell r="G924">
            <v>38.799999999999997</v>
          </cell>
          <cell r="H924">
            <v>120.3</v>
          </cell>
          <cell r="I924">
            <v>4667.6400000000003</v>
          </cell>
          <cell r="J924">
            <v>11.67</v>
          </cell>
          <cell r="K924">
            <v>1403.9010000000001</v>
          </cell>
          <cell r="L924">
            <v>38.4</v>
          </cell>
          <cell r="M924">
            <v>4619.5200000000004</v>
          </cell>
          <cell r="N924" t="str">
            <v>参类</v>
          </cell>
        </row>
        <row r="925">
          <cell r="D925">
            <v>5013523</v>
          </cell>
          <cell r="E925" t="str">
            <v>通气鼻贴 (加倍佳) 10片 九江捷豹药械有限公司</v>
          </cell>
          <cell r="F925" t="str">
            <v>盒</v>
          </cell>
          <cell r="G925">
            <v>19.8</v>
          </cell>
          <cell r="H925">
            <v>3</v>
          </cell>
          <cell r="I925">
            <v>59.4</v>
          </cell>
          <cell r="J925">
            <v>6.52</v>
          </cell>
          <cell r="K925">
            <v>19.559999999999999</v>
          </cell>
          <cell r="L925">
            <v>19.399999999999999</v>
          </cell>
          <cell r="M925">
            <v>58.2</v>
          </cell>
          <cell r="N925" t="str">
            <v>医疗器械</v>
          </cell>
          <cell r="O925" t="str">
            <v>功能性贴膏</v>
          </cell>
        </row>
        <row r="926">
          <cell r="D926">
            <v>6023353</v>
          </cell>
          <cell r="E926" t="str">
            <v>洁丽雅童巾8856 48厘米*25厘米 浙江洁丽雅股份有限公司</v>
          </cell>
          <cell r="F926" t="str">
            <v>条</v>
          </cell>
          <cell r="G926">
            <v>8.9</v>
          </cell>
          <cell r="H926">
            <v>3</v>
          </cell>
          <cell r="I926">
            <v>26.7</v>
          </cell>
          <cell r="J926">
            <v>5.76</v>
          </cell>
          <cell r="K926">
            <v>17.28</v>
          </cell>
          <cell r="L926">
            <v>8.6</v>
          </cell>
          <cell r="M926">
            <v>25.8</v>
          </cell>
          <cell r="N926" t="str">
            <v>日常用品</v>
          </cell>
          <cell r="O926" t="str">
            <v>家居用品</v>
          </cell>
        </row>
        <row r="927">
          <cell r="D927">
            <v>1028431</v>
          </cell>
          <cell r="E927" t="str">
            <v>橘红颗粒 11克*6袋 山东孔府制药有限公司</v>
          </cell>
          <cell r="F927" t="str">
            <v>盒</v>
          </cell>
          <cell r="G927">
            <v>7.5</v>
          </cell>
          <cell r="H927">
            <v>2</v>
          </cell>
          <cell r="I927">
            <v>15</v>
          </cell>
          <cell r="J927">
            <v>4.88</v>
          </cell>
          <cell r="K927">
            <v>9.76</v>
          </cell>
          <cell r="L927">
            <v>7.2</v>
          </cell>
          <cell r="M927">
            <v>14.4</v>
          </cell>
          <cell r="N927" t="str">
            <v>中西成药</v>
          </cell>
          <cell r="O927" t="str">
            <v>祛痰止咳平喘用药</v>
          </cell>
        </row>
        <row r="928">
          <cell r="D928">
            <v>8504928</v>
          </cell>
          <cell r="E928" t="str">
            <v>汤臣倍健钙维生素D维生素K软胶囊+维生素C片(赠品) 100粒+50片 汤臣倍健</v>
          </cell>
          <cell r="F928" t="str">
            <v>瓶</v>
          </cell>
          <cell r="G928">
            <v>29.8</v>
          </cell>
          <cell r="H928">
            <v>9</v>
          </cell>
          <cell r="I928">
            <v>268.2</v>
          </cell>
          <cell r="J928">
            <v>0.01</v>
          </cell>
          <cell r="K928">
            <v>0.09</v>
          </cell>
          <cell r="L928">
            <v>29.8</v>
          </cell>
          <cell r="M928">
            <v>268.2</v>
          </cell>
          <cell r="N928" t="str">
            <v>赠品</v>
          </cell>
          <cell r="O928" t="str">
            <v>商品赠品</v>
          </cell>
        </row>
        <row r="929">
          <cell r="D929">
            <v>1003117</v>
          </cell>
          <cell r="E929" t="str">
            <v>克洛己新干混悬剂 (正大素克) 3袋 江苏正大清江制药有限公司</v>
          </cell>
          <cell r="F929" t="str">
            <v>盒</v>
          </cell>
          <cell r="G929">
            <v>21</v>
          </cell>
          <cell r="H929">
            <v>3</v>
          </cell>
          <cell r="I929">
            <v>63</v>
          </cell>
          <cell r="J929">
            <v>15.37</v>
          </cell>
          <cell r="K929">
            <v>46.11</v>
          </cell>
          <cell r="L929">
            <v>20.5</v>
          </cell>
          <cell r="M929">
            <v>61.5</v>
          </cell>
          <cell r="N929" t="str">
            <v>中西成药</v>
          </cell>
          <cell r="O929" t="str">
            <v>祛痰止咳平喘用药</v>
          </cell>
        </row>
        <row r="930">
          <cell r="D930">
            <v>2004008</v>
          </cell>
          <cell r="E930" t="str">
            <v>菝葜( 片</v>
          </cell>
          <cell r="F930" t="str">
            <v>10克</v>
          </cell>
          <cell r="G930">
            <v>0.24</v>
          </cell>
          <cell r="H930">
            <v>58</v>
          </cell>
          <cell r="I930">
            <v>13.92</v>
          </cell>
          <cell r="J930">
            <v>0.11</v>
          </cell>
          <cell r="K930">
            <v>6.38</v>
          </cell>
          <cell r="L930">
            <v>0.2</v>
          </cell>
          <cell r="M930">
            <v>11.6</v>
          </cell>
          <cell r="N930" t="str">
            <v>中药</v>
          </cell>
          <cell r="O930" t="str">
            <v>饮片类</v>
          </cell>
        </row>
        <row r="931">
          <cell r="D931">
            <v>1001711</v>
          </cell>
          <cell r="E931" t="str">
            <v>午时茶颗粒 6克*20包 湖北汇中制药股份有限公司</v>
          </cell>
          <cell r="F931" t="str">
            <v>袋</v>
          </cell>
          <cell r="G931">
            <v>9.8000000000000007</v>
          </cell>
          <cell r="H931">
            <v>7</v>
          </cell>
          <cell r="I931">
            <v>68.599999999999994</v>
          </cell>
          <cell r="J931">
            <v>5.62</v>
          </cell>
          <cell r="K931">
            <v>39.340000000000003</v>
          </cell>
          <cell r="L931">
            <v>9.5</v>
          </cell>
          <cell r="M931">
            <v>66.5</v>
          </cell>
          <cell r="N931" t="str">
            <v>中西成药</v>
          </cell>
          <cell r="O931" t="str">
            <v>抗感冒用药</v>
          </cell>
        </row>
        <row r="932">
          <cell r="D932">
            <v>2000745</v>
          </cell>
          <cell r="E932" t="str">
            <v>醋莪术 片</v>
          </cell>
          <cell r="F932" t="str">
            <v>10克</v>
          </cell>
          <cell r="G932">
            <v>0.5</v>
          </cell>
          <cell r="H932">
            <v>37.200000000000003</v>
          </cell>
          <cell r="I932">
            <v>18.600000000000001</v>
          </cell>
          <cell r="J932">
            <v>0.2</v>
          </cell>
          <cell r="K932">
            <v>7.44</v>
          </cell>
          <cell r="L932">
            <v>0.5</v>
          </cell>
          <cell r="M932">
            <v>18.600000000000001</v>
          </cell>
          <cell r="N932" t="str">
            <v>中药</v>
          </cell>
          <cell r="O932" t="str">
            <v>饮片类</v>
          </cell>
        </row>
        <row r="933">
          <cell r="D933">
            <v>1011216</v>
          </cell>
          <cell r="E933" t="str">
            <v>复方十一烯酸锌曲安奈德软膏 (新矫气) 10克 湖北科田药业有限公司</v>
          </cell>
          <cell r="F933" t="str">
            <v>盒</v>
          </cell>
          <cell r="G933">
            <v>2.2000000000000002</v>
          </cell>
          <cell r="H933">
            <v>17</v>
          </cell>
          <cell r="I933">
            <v>37.4</v>
          </cell>
          <cell r="J933">
            <v>3.15</v>
          </cell>
          <cell r="K933">
            <v>53.55</v>
          </cell>
          <cell r="L933">
            <v>2</v>
          </cell>
          <cell r="M933">
            <v>34</v>
          </cell>
          <cell r="N933" t="str">
            <v>中西成药</v>
          </cell>
          <cell r="O933" t="str">
            <v>外用药</v>
          </cell>
        </row>
        <row r="934">
          <cell r="D934">
            <v>1038375</v>
          </cell>
          <cell r="E934" t="str">
            <v>午时茶颗粒 6克*18袋 武汉贝参药业股份有限公司</v>
          </cell>
          <cell r="F934" t="str">
            <v>盒</v>
          </cell>
          <cell r="G934">
            <v>18</v>
          </cell>
          <cell r="H934">
            <v>5</v>
          </cell>
          <cell r="I934">
            <v>90</v>
          </cell>
          <cell r="J934">
            <v>5.0999999999999996</v>
          </cell>
          <cell r="K934">
            <v>25.5</v>
          </cell>
          <cell r="L934">
            <v>17.3</v>
          </cell>
          <cell r="M934">
            <v>86.5</v>
          </cell>
          <cell r="N934" t="str">
            <v>中西成药</v>
          </cell>
          <cell r="O934" t="str">
            <v>抗感冒用药</v>
          </cell>
        </row>
        <row r="935">
          <cell r="D935">
            <v>1006801</v>
          </cell>
          <cell r="E935" t="str">
            <v>知柏地黄丸(浓缩丸) 360丸 仲景宛西制药股份有限公司(原河南省宛西制药股份有</v>
          </cell>
          <cell r="F935" t="str">
            <v>盒</v>
          </cell>
          <cell r="G935">
            <v>42.9</v>
          </cell>
          <cell r="H935">
            <v>6</v>
          </cell>
          <cell r="I935">
            <v>257.39999999999998</v>
          </cell>
          <cell r="J935">
            <v>19.07</v>
          </cell>
          <cell r="K935">
            <v>114.42</v>
          </cell>
          <cell r="L935">
            <v>41.9</v>
          </cell>
          <cell r="M935">
            <v>251.4</v>
          </cell>
          <cell r="N935" t="str">
            <v>中西成药</v>
          </cell>
          <cell r="O935" t="str">
            <v>补益药</v>
          </cell>
        </row>
        <row r="936">
          <cell r="D936">
            <v>1008694</v>
          </cell>
          <cell r="E936" t="str">
            <v>盐酸文拉法辛缓释胶囊 (怡诺思) 75毫克*14粒 惠氏制药有限公司</v>
          </cell>
          <cell r="F936" t="str">
            <v>盒</v>
          </cell>
          <cell r="G936">
            <v>115</v>
          </cell>
          <cell r="H936">
            <v>3</v>
          </cell>
          <cell r="I936">
            <v>345</v>
          </cell>
          <cell r="J936">
            <v>103.93</v>
          </cell>
          <cell r="K936">
            <v>311.79000000000002</v>
          </cell>
          <cell r="L936">
            <v>114</v>
          </cell>
          <cell r="M936">
            <v>342</v>
          </cell>
          <cell r="N936" t="str">
            <v>中西成药</v>
          </cell>
          <cell r="O936" t="str">
            <v>精神病用药</v>
          </cell>
        </row>
        <row r="937">
          <cell r="D937">
            <v>1020880</v>
          </cell>
          <cell r="E937" t="str">
            <v>健胃消食片(无糖金装) 0.8克*32片 江中药业股份有限公司</v>
          </cell>
          <cell r="F937" t="str">
            <v>盒</v>
          </cell>
          <cell r="G937">
            <v>18</v>
          </cell>
          <cell r="H937">
            <v>8</v>
          </cell>
          <cell r="I937">
            <v>144</v>
          </cell>
          <cell r="J937">
            <v>7.21</v>
          </cell>
          <cell r="K937">
            <v>57.68</v>
          </cell>
          <cell r="L937">
            <v>17.600000000000001</v>
          </cell>
          <cell r="M937">
            <v>140.80000000000001</v>
          </cell>
          <cell r="N937" t="str">
            <v>中西成药</v>
          </cell>
          <cell r="O937" t="str">
            <v>胃肠道用药</v>
          </cell>
        </row>
        <row r="938">
          <cell r="D938">
            <v>6000038</v>
          </cell>
          <cell r="E938" t="str">
            <v>蜂花小麦蛋白护发素 450毫升 上海华银日用品有限公司</v>
          </cell>
          <cell r="F938" t="str">
            <v>瓶</v>
          </cell>
          <cell r="G938">
            <v>6</v>
          </cell>
          <cell r="H938">
            <v>3</v>
          </cell>
          <cell r="I938">
            <v>18</v>
          </cell>
          <cell r="J938">
            <v>5.72</v>
          </cell>
          <cell r="K938">
            <v>17.16</v>
          </cell>
          <cell r="L938">
            <v>5.7</v>
          </cell>
          <cell r="M938">
            <v>17.100000000000001</v>
          </cell>
          <cell r="N938" t="str">
            <v>个人护理</v>
          </cell>
          <cell r="O938" t="str">
            <v>护理用品</v>
          </cell>
        </row>
        <row r="939">
          <cell r="D939">
            <v>2034817</v>
          </cell>
          <cell r="E939" t="str">
            <v>川芎 (恒修堂) 110克 四川千方中药股份有限公司</v>
          </cell>
          <cell r="F939" t="str">
            <v>瓶</v>
          </cell>
          <cell r="G939">
            <v>22.8</v>
          </cell>
          <cell r="H939">
            <v>5.5</v>
          </cell>
          <cell r="I939">
            <v>125.4</v>
          </cell>
          <cell r="J939">
            <v>6.47</v>
          </cell>
          <cell r="K939">
            <v>35.585000000000001</v>
          </cell>
          <cell r="L939">
            <v>22.4</v>
          </cell>
          <cell r="M939">
            <v>123.2</v>
          </cell>
          <cell r="N939" t="str">
            <v>中药</v>
          </cell>
          <cell r="O939" t="str">
            <v>饮片类</v>
          </cell>
        </row>
        <row r="940">
          <cell r="D940">
            <v>1002209</v>
          </cell>
          <cell r="E940" t="str">
            <v>对乙酰氨基酚缓释片 (泰诺林) 650毫克*18片 上海强生制药有限公司</v>
          </cell>
          <cell r="F940" t="str">
            <v>盒</v>
          </cell>
          <cell r="G940">
            <v>26.8</v>
          </cell>
          <cell r="H940">
            <v>3</v>
          </cell>
          <cell r="I940">
            <v>80.400000000000006</v>
          </cell>
          <cell r="J940">
            <v>17.28</v>
          </cell>
          <cell r="K940">
            <v>51.84</v>
          </cell>
          <cell r="L940">
            <v>26</v>
          </cell>
          <cell r="M940">
            <v>78</v>
          </cell>
          <cell r="N940" t="str">
            <v>中西成药</v>
          </cell>
          <cell r="O940" t="str">
            <v>抗感冒用药</v>
          </cell>
        </row>
        <row r="941">
          <cell r="D941">
            <v>1000658</v>
          </cell>
          <cell r="E941" t="str">
            <v>阿奇霉素干混悬剂 (希舒美) 0.1克*6袋 辉瑞制药有限公司</v>
          </cell>
          <cell r="F941" t="str">
            <v>盒</v>
          </cell>
          <cell r="G941">
            <v>34.5</v>
          </cell>
          <cell r="H941">
            <v>7</v>
          </cell>
          <cell r="I941">
            <v>241.5</v>
          </cell>
          <cell r="J941">
            <v>32.700000000000003</v>
          </cell>
          <cell r="K941">
            <v>228.9</v>
          </cell>
          <cell r="L941">
            <v>34.4</v>
          </cell>
          <cell r="M941">
            <v>240.8</v>
          </cell>
          <cell r="N941" t="str">
            <v>中西成药</v>
          </cell>
          <cell r="O941" t="str">
            <v>抗菌消炎药</v>
          </cell>
        </row>
        <row r="942">
          <cell r="D942">
            <v>1004942</v>
          </cell>
          <cell r="E942" t="str">
            <v>牛黄解毒片(薄膜衣) 0.27克*120片 北京同仁堂科技发展股份有限公司制药厂</v>
          </cell>
          <cell r="F942" t="str">
            <v>盒</v>
          </cell>
          <cell r="G942">
            <v>9.5</v>
          </cell>
          <cell r="H942">
            <v>13</v>
          </cell>
          <cell r="I942">
            <v>123.5</v>
          </cell>
          <cell r="J942">
            <v>11.23</v>
          </cell>
          <cell r="K942">
            <v>145.99</v>
          </cell>
          <cell r="L942">
            <v>9.3000000000000007</v>
          </cell>
          <cell r="M942">
            <v>120.9</v>
          </cell>
          <cell r="N942" t="str">
            <v>中西成药</v>
          </cell>
          <cell r="O942" t="str">
            <v>清热解毒用药</v>
          </cell>
        </row>
        <row r="943">
          <cell r="D943">
            <v>1006989</v>
          </cell>
          <cell r="E943" t="str">
            <v>双嘧达莫片(潘生丁片) 25毫克*100片 山西云鹏制药有限公司</v>
          </cell>
          <cell r="F943" t="str">
            <v>瓶</v>
          </cell>
          <cell r="G943">
            <v>8.5</v>
          </cell>
          <cell r="H943">
            <v>18</v>
          </cell>
          <cell r="I943">
            <v>153</v>
          </cell>
          <cell r="J943">
            <v>7.76</v>
          </cell>
          <cell r="K943">
            <v>139.68</v>
          </cell>
          <cell r="L943">
            <v>8.4</v>
          </cell>
          <cell r="M943">
            <v>151.19999999999999</v>
          </cell>
          <cell r="N943" t="str">
            <v>中西成药</v>
          </cell>
          <cell r="O943" t="str">
            <v>心脑血管用药</v>
          </cell>
        </row>
        <row r="944">
          <cell r="D944">
            <v>2005035</v>
          </cell>
          <cell r="E944" t="str">
            <v>珍珠粉 50克 浙江省诸暨市越翠药业有限公司</v>
          </cell>
          <cell r="F944" t="str">
            <v>袋</v>
          </cell>
          <cell r="G944">
            <v>38</v>
          </cell>
          <cell r="H944">
            <v>5</v>
          </cell>
          <cell r="I944">
            <v>190</v>
          </cell>
          <cell r="J944">
            <v>18.02</v>
          </cell>
          <cell r="K944">
            <v>90.1</v>
          </cell>
          <cell r="L944">
            <v>37.5</v>
          </cell>
          <cell r="M944">
            <v>187.5</v>
          </cell>
          <cell r="N944" t="str">
            <v>中药</v>
          </cell>
          <cell r="O944" t="str">
            <v>饮片类</v>
          </cell>
        </row>
        <row r="945">
          <cell r="D945">
            <v>1008667</v>
          </cell>
          <cell r="E945" t="str">
            <v>消渴丸 30克 广州白云山中一药业有限公司(原广州中一药业有限公司)</v>
          </cell>
          <cell r="F945" t="str">
            <v>瓶</v>
          </cell>
          <cell r="G945">
            <v>16</v>
          </cell>
          <cell r="H945">
            <v>3</v>
          </cell>
          <cell r="I945">
            <v>48</v>
          </cell>
          <cell r="J945">
            <v>15.96</v>
          </cell>
          <cell r="K945">
            <v>47.88</v>
          </cell>
          <cell r="L945">
            <v>15.5</v>
          </cell>
          <cell r="M945">
            <v>46.5</v>
          </cell>
          <cell r="N945" t="str">
            <v>中西成药</v>
          </cell>
          <cell r="O945" t="str">
            <v>糖尿病用药</v>
          </cell>
        </row>
        <row r="946">
          <cell r="D946">
            <v>1001206</v>
          </cell>
          <cell r="E946" t="str">
            <v>盐酸米诺环素胶囊 (美满) 100毫克*10粒 瀚晖制药有限公司</v>
          </cell>
          <cell r="F946" t="str">
            <v>盒</v>
          </cell>
          <cell r="G946">
            <v>46.5</v>
          </cell>
          <cell r="H946">
            <v>10</v>
          </cell>
          <cell r="I946">
            <v>465</v>
          </cell>
          <cell r="J946">
            <v>44.68</v>
          </cell>
          <cell r="K946">
            <v>446.8</v>
          </cell>
          <cell r="L946">
            <v>46.2</v>
          </cell>
          <cell r="M946">
            <v>462</v>
          </cell>
          <cell r="N946" t="str">
            <v>中西成药</v>
          </cell>
          <cell r="O946" t="str">
            <v>抗菌消炎药</v>
          </cell>
        </row>
        <row r="947">
          <cell r="D947">
            <v>2010025</v>
          </cell>
          <cell r="E947" t="str">
            <v>黄芪 100克(恒修堂) 亳州市永刚饮片厂有限公司</v>
          </cell>
          <cell r="F947" t="str">
            <v>罐</v>
          </cell>
          <cell r="G947">
            <v>28.6</v>
          </cell>
          <cell r="H947">
            <v>24.55</v>
          </cell>
          <cell r="I947">
            <v>702.13</v>
          </cell>
          <cell r="J947">
            <v>7.89</v>
          </cell>
          <cell r="K947">
            <v>193.6995</v>
          </cell>
          <cell r="L947">
            <v>27.8</v>
          </cell>
          <cell r="M947">
            <v>682.49</v>
          </cell>
          <cell r="N947" t="str">
            <v>中药</v>
          </cell>
          <cell r="O947" t="str">
            <v>饮片类</v>
          </cell>
        </row>
        <row r="948">
          <cell r="D948">
            <v>1025067</v>
          </cell>
          <cell r="E948" t="str">
            <v>知柏地黄丸 360丸 九芝堂股份有限公司</v>
          </cell>
          <cell r="F948" t="str">
            <v>瓶</v>
          </cell>
          <cell r="G948">
            <v>35</v>
          </cell>
          <cell r="H948">
            <v>7</v>
          </cell>
          <cell r="I948">
            <v>245</v>
          </cell>
          <cell r="J948">
            <v>18.89</v>
          </cell>
          <cell r="K948">
            <v>132.22999999999999</v>
          </cell>
          <cell r="L948">
            <v>34</v>
          </cell>
          <cell r="M948">
            <v>238</v>
          </cell>
          <cell r="N948" t="str">
            <v>中西成药</v>
          </cell>
          <cell r="O948" t="str">
            <v>补益药</v>
          </cell>
        </row>
        <row r="949">
          <cell r="D949">
            <v>1014994</v>
          </cell>
          <cell r="E949" t="str">
            <v>麻仁丸(太极) 6克*10袋 太极集团重庆桐君阁药厂有限公司</v>
          </cell>
          <cell r="F949" t="str">
            <v>盒</v>
          </cell>
          <cell r="G949">
            <v>25</v>
          </cell>
          <cell r="H949">
            <v>4</v>
          </cell>
          <cell r="I949">
            <v>100</v>
          </cell>
          <cell r="J949">
            <v>7.88</v>
          </cell>
          <cell r="K949">
            <v>31.52</v>
          </cell>
          <cell r="L949">
            <v>24.4</v>
          </cell>
          <cell r="M949">
            <v>97.6</v>
          </cell>
          <cell r="N949" t="str">
            <v>中西成药</v>
          </cell>
          <cell r="O949" t="str">
            <v>胃肠道用药</v>
          </cell>
        </row>
        <row r="950">
          <cell r="D950">
            <v>1010458</v>
          </cell>
          <cell r="E950" t="str">
            <v>拨云锭 2锭+8毫升 楚雄老拨云堂药业有限公司</v>
          </cell>
          <cell r="F950" t="str">
            <v>盒</v>
          </cell>
          <cell r="G950">
            <v>59.8</v>
          </cell>
          <cell r="H950">
            <v>3</v>
          </cell>
          <cell r="I950">
            <v>179.4</v>
          </cell>
          <cell r="J950">
            <v>42.17</v>
          </cell>
          <cell r="K950">
            <v>126.51</v>
          </cell>
          <cell r="L950">
            <v>57.5</v>
          </cell>
          <cell r="M950">
            <v>172.5</v>
          </cell>
          <cell r="N950" t="str">
            <v>中西成药</v>
          </cell>
          <cell r="O950" t="str">
            <v>外用药</v>
          </cell>
        </row>
        <row r="951">
          <cell r="D951">
            <v>5006063</v>
          </cell>
          <cell r="E951" t="str">
            <v>医用纱布片 (稳邦) 7.5厘米*7.5厘米8层5 稳健医疗(黄冈)有限公司(原</v>
          </cell>
          <cell r="F951" t="str">
            <v>袋</v>
          </cell>
          <cell r="G951">
            <v>4</v>
          </cell>
          <cell r="H951">
            <v>7</v>
          </cell>
          <cell r="I951">
            <v>28</v>
          </cell>
          <cell r="J951">
            <v>1.71</v>
          </cell>
          <cell r="K951">
            <v>11.97</v>
          </cell>
          <cell r="L951">
            <v>3.8</v>
          </cell>
          <cell r="M951">
            <v>26.6</v>
          </cell>
          <cell r="N951" t="str">
            <v>医疗器械</v>
          </cell>
          <cell r="O951" t="str">
            <v>消耗性卫生材料</v>
          </cell>
        </row>
        <row r="952">
          <cell r="D952">
            <v>1009892</v>
          </cell>
          <cell r="E952" t="str">
            <v>黄道益活络油 25毫升 香港黄氏医药控股有限公司(原香港黄道益活络油有限公司)</v>
          </cell>
          <cell r="F952" t="str">
            <v>瓶</v>
          </cell>
          <cell r="G952">
            <v>42.5</v>
          </cell>
          <cell r="H952">
            <v>12</v>
          </cell>
          <cell r="I952">
            <v>510</v>
          </cell>
          <cell r="J952">
            <v>35.74</v>
          </cell>
          <cell r="K952">
            <v>428.88</v>
          </cell>
          <cell r="L952">
            <v>41.8</v>
          </cell>
          <cell r="M952">
            <v>501.6</v>
          </cell>
          <cell r="N952" t="str">
            <v>中西成药</v>
          </cell>
          <cell r="O952" t="str">
            <v>外用药</v>
          </cell>
        </row>
        <row r="953">
          <cell r="D953">
            <v>8004349</v>
          </cell>
          <cell r="E953" t="str">
            <v>王老吉罐装凉茶 310毫升 广州王老吉大健康产业有限公司</v>
          </cell>
          <cell r="F953" t="str">
            <v>罐</v>
          </cell>
          <cell r="G953">
            <v>4</v>
          </cell>
          <cell r="H953">
            <v>22</v>
          </cell>
          <cell r="I953">
            <v>88</v>
          </cell>
          <cell r="J953">
            <v>3.27</v>
          </cell>
          <cell r="K953">
            <v>71.94</v>
          </cell>
          <cell r="L953">
            <v>3.9</v>
          </cell>
          <cell r="M953">
            <v>85.8</v>
          </cell>
          <cell r="N953" t="str">
            <v>普通食品</v>
          </cell>
          <cell r="O953" t="str">
            <v>饮料类</v>
          </cell>
        </row>
        <row r="954">
          <cell r="D954">
            <v>6014224</v>
          </cell>
          <cell r="E954" t="str">
            <v>蓓靓洗洁精 2千克 长沙经济技术开发区丽奥科技有限公司(原湖南丽臣实业股份有限公</v>
          </cell>
          <cell r="F954" t="str">
            <v>桶</v>
          </cell>
          <cell r="G954">
            <v>14.8</v>
          </cell>
          <cell r="H954">
            <v>141</v>
          </cell>
          <cell r="I954">
            <v>2086.8000000000002</v>
          </cell>
          <cell r="J954">
            <v>9.7200000000000006</v>
          </cell>
          <cell r="K954">
            <v>1370.52</v>
          </cell>
          <cell r="L954">
            <v>14.3</v>
          </cell>
          <cell r="M954">
            <v>2016.3</v>
          </cell>
          <cell r="N954" t="str">
            <v>日常用品</v>
          </cell>
          <cell r="O954" t="str">
            <v>家居用品</v>
          </cell>
        </row>
        <row r="955">
          <cell r="D955">
            <v>1012897</v>
          </cell>
          <cell r="E955" t="str">
            <v>双黄连口服液 20毫升*10支 河南太龙药业股份有限公司</v>
          </cell>
          <cell r="F955" t="str">
            <v>盒</v>
          </cell>
          <cell r="G955">
            <v>35</v>
          </cell>
          <cell r="H955">
            <v>5</v>
          </cell>
          <cell r="I955">
            <v>175</v>
          </cell>
          <cell r="J955">
            <v>23.42</v>
          </cell>
          <cell r="K955">
            <v>117.1</v>
          </cell>
          <cell r="L955">
            <v>34.200000000000003</v>
          </cell>
          <cell r="M955">
            <v>171</v>
          </cell>
          <cell r="N955" t="str">
            <v>中西成药</v>
          </cell>
          <cell r="O955" t="str">
            <v>抗感冒用药</v>
          </cell>
        </row>
        <row r="956">
          <cell r="D956">
            <v>2010090</v>
          </cell>
          <cell r="E956" t="str">
            <v>盐杜仲 100克(恒修堂) 亳州市永刚饮片厂有限公司</v>
          </cell>
          <cell r="F956" t="str">
            <v>罐</v>
          </cell>
          <cell r="G956">
            <v>19.600000000000001</v>
          </cell>
          <cell r="H956">
            <v>-2</v>
          </cell>
          <cell r="I956">
            <v>-39.200000000000003</v>
          </cell>
          <cell r="J956">
            <v>9.3800000000000008</v>
          </cell>
          <cell r="K956">
            <v>-18.760000000000002</v>
          </cell>
          <cell r="L956">
            <v>19</v>
          </cell>
          <cell r="M956">
            <v>-38</v>
          </cell>
          <cell r="N956" t="str">
            <v>中药</v>
          </cell>
          <cell r="O956" t="str">
            <v>饮片类</v>
          </cell>
        </row>
        <row r="957">
          <cell r="D957">
            <v>5023403</v>
          </cell>
          <cell r="E957" t="str">
            <v>可调式鼻腔清洗器 (鼻腔清洗器) 60毫升 中山瑞福医疗器械科技有限公司</v>
          </cell>
          <cell r="F957" t="str">
            <v>盒</v>
          </cell>
          <cell r="G957">
            <v>58</v>
          </cell>
          <cell r="H957">
            <v>3</v>
          </cell>
          <cell r="I957">
            <v>174</v>
          </cell>
          <cell r="J957">
            <v>17.809999999999999</v>
          </cell>
          <cell r="K957">
            <v>53.43</v>
          </cell>
          <cell r="L957">
            <v>56.8</v>
          </cell>
          <cell r="M957">
            <v>170.4</v>
          </cell>
          <cell r="N957" t="str">
            <v>医疗器械</v>
          </cell>
          <cell r="O957" t="str">
            <v>其它器械</v>
          </cell>
        </row>
        <row r="958">
          <cell r="D958">
            <v>2003763</v>
          </cell>
          <cell r="E958" t="str">
            <v>盐知母 段</v>
          </cell>
          <cell r="F958" t="str">
            <v>10克</v>
          </cell>
          <cell r="G958">
            <v>0.45</v>
          </cell>
          <cell r="H958">
            <v>219.6</v>
          </cell>
          <cell r="I958">
            <v>98.82</v>
          </cell>
          <cell r="J958">
            <v>0.21</v>
          </cell>
          <cell r="K958">
            <v>46.116</v>
          </cell>
          <cell r="L958">
            <v>0.4</v>
          </cell>
          <cell r="M958">
            <v>87.84</v>
          </cell>
          <cell r="N958" t="str">
            <v>中药</v>
          </cell>
          <cell r="O958" t="str">
            <v>饮片类</v>
          </cell>
        </row>
        <row r="959">
          <cell r="D959">
            <v>2004009</v>
          </cell>
          <cell r="E959" t="str">
            <v>炒白扁豆 炒</v>
          </cell>
          <cell r="F959" t="str">
            <v>10克</v>
          </cell>
          <cell r="G959">
            <v>0.26</v>
          </cell>
          <cell r="H959">
            <v>299.60000000000002</v>
          </cell>
          <cell r="I959">
            <v>77.896000000000001</v>
          </cell>
          <cell r="J959">
            <v>0.17</v>
          </cell>
          <cell r="K959">
            <v>50.932000000000002</v>
          </cell>
          <cell r="L959">
            <v>0.26</v>
          </cell>
          <cell r="M959">
            <v>77.896000000000001</v>
          </cell>
          <cell r="N959" t="str">
            <v>中药</v>
          </cell>
          <cell r="O959" t="str">
            <v>饮片类</v>
          </cell>
        </row>
        <row r="960">
          <cell r="D960">
            <v>1034442</v>
          </cell>
          <cell r="E960" t="str">
            <v>明目地黄丸(浓缩丸) (恒修堂) 420丸 上海宝龙安庆药业有限公司</v>
          </cell>
          <cell r="F960" t="str">
            <v>盒</v>
          </cell>
          <cell r="G960">
            <v>32</v>
          </cell>
          <cell r="H960">
            <v>24</v>
          </cell>
          <cell r="I960">
            <v>768</v>
          </cell>
          <cell r="J960">
            <v>7.5</v>
          </cell>
          <cell r="K960">
            <v>180</v>
          </cell>
          <cell r="L960">
            <v>29.9</v>
          </cell>
          <cell r="M960">
            <v>717.6</v>
          </cell>
          <cell r="N960" t="str">
            <v>中西成药</v>
          </cell>
          <cell r="O960" t="str">
            <v>补益药</v>
          </cell>
        </row>
        <row r="961">
          <cell r="D961">
            <v>1013405</v>
          </cell>
          <cell r="E961" t="str">
            <v>磷酸西格列汀片 (捷诺维) 100毫克*7片 杭州默沙东制药有限公司</v>
          </cell>
          <cell r="F961" t="str">
            <v>盒</v>
          </cell>
          <cell r="G961">
            <v>68</v>
          </cell>
          <cell r="H961">
            <v>6</v>
          </cell>
          <cell r="I961">
            <v>408</v>
          </cell>
          <cell r="J961">
            <v>53.57</v>
          </cell>
          <cell r="K961">
            <v>321.42</v>
          </cell>
          <cell r="L961">
            <v>58.5</v>
          </cell>
          <cell r="M961">
            <v>351</v>
          </cell>
          <cell r="N961" t="str">
            <v>中西成药</v>
          </cell>
          <cell r="O961" t="str">
            <v>糖尿病用药</v>
          </cell>
        </row>
        <row r="962">
          <cell r="D962">
            <v>1016419</v>
          </cell>
          <cell r="E962" t="str">
            <v>小儿清咽颗粒 6克*15袋 广西方略药业集团有限公司</v>
          </cell>
          <cell r="F962" t="str">
            <v>盒</v>
          </cell>
          <cell r="G962">
            <v>19.8</v>
          </cell>
          <cell r="H962">
            <v>3</v>
          </cell>
          <cell r="I962">
            <v>59.4</v>
          </cell>
          <cell r="J962">
            <v>4.1900000000000004</v>
          </cell>
          <cell r="K962">
            <v>12.57</v>
          </cell>
          <cell r="L962">
            <v>19.100000000000001</v>
          </cell>
          <cell r="M962">
            <v>57.3</v>
          </cell>
          <cell r="N962" t="str">
            <v>中西成药</v>
          </cell>
          <cell r="O962" t="str">
            <v>五官科用药</v>
          </cell>
        </row>
        <row r="963">
          <cell r="D963">
            <v>1020707</v>
          </cell>
          <cell r="E963" t="str">
            <v>桉柠蒎肠溶软胶囊 (切诺) 0.12克*12粒 北京九和药业有限公司</v>
          </cell>
          <cell r="F963" t="str">
            <v>盒</v>
          </cell>
          <cell r="G963">
            <v>22</v>
          </cell>
          <cell r="H963">
            <v>10</v>
          </cell>
          <cell r="I963">
            <v>220</v>
          </cell>
          <cell r="J963">
            <v>15.38</v>
          </cell>
          <cell r="K963">
            <v>153.80000000000001</v>
          </cell>
          <cell r="L963">
            <v>22</v>
          </cell>
          <cell r="M963">
            <v>220</v>
          </cell>
          <cell r="N963" t="str">
            <v>中西成药</v>
          </cell>
          <cell r="O963" t="str">
            <v>祛痰止咳平喘用药</v>
          </cell>
        </row>
        <row r="964">
          <cell r="D964">
            <v>1012945</v>
          </cell>
          <cell r="E964" t="str">
            <v>碳酸钙维D3元素片(4) (金钙尔奇D) 600毫克*60片 惠氏制药有限公司</v>
          </cell>
          <cell r="F964" t="str">
            <v>瓶</v>
          </cell>
          <cell r="G964">
            <v>94.1</v>
          </cell>
          <cell r="H964">
            <v>1</v>
          </cell>
          <cell r="I964">
            <v>94.1</v>
          </cell>
          <cell r="J964">
            <v>78.48</v>
          </cell>
          <cell r="K964">
            <v>78.48</v>
          </cell>
          <cell r="L964">
            <v>92.4</v>
          </cell>
          <cell r="M964">
            <v>92.4</v>
          </cell>
          <cell r="N964" t="str">
            <v>中西成药</v>
          </cell>
          <cell r="O964" t="str">
            <v>维生素和钙类</v>
          </cell>
        </row>
        <row r="965">
          <cell r="D965">
            <v>2004344</v>
          </cell>
          <cell r="E965" t="str">
            <v>零陵香 饮片</v>
          </cell>
          <cell r="F965" t="str">
            <v>10克</v>
          </cell>
          <cell r="G965">
            <v>1</v>
          </cell>
          <cell r="H965">
            <v>26.5</v>
          </cell>
          <cell r="I965">
            <v>26.5</v>
          </cell>
          <cell r="J965">
            <v>0.66</v>
          </cell>
          <cell r="K965">
            <v>17.489999999999998</v>
          </cell>
          <cell r="L965">
            <v>0.97</v>
          </cell>
          <cell r="M965">
            <v>25.704999999999998</v>
          </cell>
          <cell r="N965" t="str">
            <v>中药</v>
          </cell>
          <cell r="O965" t="str">
            <v>饮片类</v>
          </cell>
        </row>
        <row r="966">
          <cell r="D966">
            <v>1020993</v>
          </cell>
          <cell r="E966" t="str">
            <v>曲咪新乳膏 25克 湖北科田药业有限公司</v>
          </cell>
          <cell r="F966" t="str">
            <v>盒</v>
          </cell>
          <cell r="G966">
            <v>13.8</v>
          </cell>
          <cell r="H966">
            <v>7</v>
          </cell>
          <cell r="I966">
            <v>96.6</v>
          </cell>
          <cell r="J966">
            <v>4.24</v>
          </cell>
          <cell r="K966">
            <v>29.68</v>
          </cell>
          <cell r="L966">
            <v>13.4</v>
          </cell>
          <cell r="M966">
            <v>93.8</v>
          </cell>
          <cell r="N966" t="str">
            <v>中西成药</v>
          </cell>
          <cell r="O966" t="str">
            <v>外用药</v>
          </cell>
        </row>
        <row r="967">
          <cell r="D967">
            <v>1018071</v>
          </cell>
          <cell r="E967" t="str">
            <v>辛伐他汀片 10毫克*7片*2板 山东鲁抗医药集团赛特有限责任公司</v>
          </cell>
          <cell r="F967" t="str">
            <v>盒</v>
          </cell>
          <cell r="G967">
            <v>5.8</v>
          </cell>
          <cell r="H967">
            <v>13</v>
          </cell>
          <cell r="I967">
            <v>75.400000000000006</v>
          </cell>
          <cell r="J967">
            <v>2.67</v>
          </cell>
          <cell r="K967">
            <v>34.71</v>
          </cell>
          <cell r="L967">
            <v>5.5</v>
          </cell>
          <cell r="M967">
            <v>71.5</v>
          </cell>
          <cell r="N967" t="str">
            <v>中西成药</v>
          </cell>
          <cell r="O967" t="str">
            <v>心脑血管用药</v>
          </cell>
        </row>
        <row r="968">
          <cell r="D968">
            <v>2010219</v>
          </cell>
          <cell r="E968" t="str">
            <v>番泻叶 10克*1袋 安徽惠隆中药饮片有限公司</v>
          </cell>
          <cell r="F968" t="str">
            <v>袋</v>
          </cell>
          <cell r="G968">
            <v>0.9</v>
          </cell>
          <cell r="H968">
            <v>60</v>
          </cell>
          <cell r="I968">
            <v>54</v>
          </cell>
          <cell r="J968">
            <v>0.44</v>
          </cell>
          <cell r="K968">
            <v>26.4</v>
          </cell>
          <cell r="L968">
            <v>0.8</v>
          </cell>
          <cell r="M968">
            <v>48</v>
          </cell>
          <cell r="N968" t="str">
            <v>中药</v>
          </cell>
          <cell r="O968" t="str">
            <v>饮片类</v>
          </cell>
        </row>
        <row r="969">
          <cell r="D969">
            <v>1007484</v>
          </cell>
          <cell r="E969" t="str">
            <v>卡托普利片 25毫克*100片 湖南湘雅制药有限公司</v>
          </cell>
          <cell r="F969" t="str">
            <v>瓶</v>
          </cell>
          <cell r="G969">
            <v>2.6</v>
          </cell>
          <cell r="H969">
            <v>7</v>
          </cell>
          <cell r="I969">
            <v>18.2</v>
          </cell>
          <cell r="J969">
            <v>2.4</v>
          </cell>
          <cell r="K969">
            <v>16.8</v>
          </cell>
          <cell r="L969">
            <v>2.5</v>
          </cell>
          <cell r="M969">
            <v>17.5</v>
          </cell>
          <cell r="N969" t="str">
            <v>中西成药</v>
          </cell>
          <cell r="O969" t="str">
            <v>心脑血管用药</v>
          </cell>
        </row>
        <row r="970">
          <cell r="D970">
            <v>1007537</v>
          </cell>
          <cell r="E970" t="str">
            <v>雷米普利片 (瑞素坦) 2.5毫克*14片 昆山龙灯瑞迪制药有限公司</v>
          </cell>
          <cell r="F970" t="str">
            <v>盒</v>
          </cell>
          <cell r="G970">
            <v>22.3</v>
          </cell>
          <cell r="H970">
            <v>3</v>
          </cell>
          <cell r="I970">
            <v>66.900000000000006</v>
          </cell>
          <cell r="J970">
            <v>22.29</v>
          </cell>
          <cell r="K970">
            <v>66.87</v>
          </cell>
          <cell r="L970">
            <v>22</v>
          </cell>
          <cell r="M970">
            <v>66</v>
          </cell>
          <cell r="N970" t="str">
            <v>中西成药</v>
          </cell>
          <cell r="O970" t="str">
            <v>心脑血管用药</v>
          </cell>
        </row>
        <row r="971">
          <cell r="D971">
            <v>1006259</v>
          </cell>
          <cell r="E971" t="str">
            <v>右旋糖酐铁片 (仙竹) 25毫克*100片 江西华太药业有限公司</v>
          </cell>
          <cell r="F971" t="str">
            <v>瓶</v>
          </cell>
          <cell r="G971">
            <v>25</v>
          </cell>
          <cell r="H971">
            <v>5</v>
          </cell>
          <cell r="I971">
            <v>125</v>
          </cell>
          <cell r="J971">
            <v>7.41</v>
          </cell>
          <cell r="K971">
            <v>37.049999999999997</v>
          </cell>
          <cell r="L971">
            <v>24.4</v>
          </cell>
          <cell r="M971">
            <v>122</v>
          </cell>
          <cell r="N971" t="str">
            <v>中西成药</v>
          </cell>
          <cell r="O971" t="str">
            <v>补益药</v>
          </cell>
        </row>
        <row r="972">
          <cell r="D972">
            <v>1009323</v>
          </cell>
          <cell r="E972" t="str">
            <v>盐酸苯海索片(安坦片) 2毫克*100片 常州康普药业有限公司(原国营武进制药厂</v>
          </cell>
          <cell r="F972" t="str">
            <v>瓶</v>
          </cell>
          <cell r="G972">
            <v>12.8</v>
          </cell>
          <cell r="H972">
            <v>5</v>
          </cell>
          <cell r="I972">
            <v>64</v>
          </cell>
          <cell r="J972">
            <v>16.829999999999998</v>
          </cell>
          <cell r="K972">
            <v>84.15</v>
          </cell>
          <cell r="L972">
            <v>12.5</v>
          </cell>
          <cell r="M972">
            <v>62.5</v>
          </cell>
          <cell r="N972" t="str">
            <v>中西成药</v>
          </cell>
          <cell r="O972" t="str">
            <v>其他药品</v>
          </cell>
        </row>
        <row r="973">
          <cell r="D973">
            <v>1044550</v>
          </cell>
          <cell r="E973" t="str">
            <v>六味地黄胶囊 0.5克*36粒 陕西制药有限责任公司</v>
          </cell>
          <cell r="F973" t="str">
            <v>盒</v>
          </cell>
          <cell r="G973">
            <v>36</v>
          </cell>
          <cell r="H973">
            <v>50</v>
          </cell>
          <cell r="I973">
            <v>1800</v>
          </cell>
          <cell r="J973">
            <v>5.62</v>
          </cell>
          <cell r="K973">
            <v>281</v>
          </cell>
          <cell r="L973">
            <v>34.9</v>
          </cell>
          <cell r="M973">
            <v>1745</v>
          </cell>
          <cell r="N973" t="str">
            <v>中西成药</v>
          </cell>
          <cell r="O973" t="str">
            <v>补益药</v>
          </cell>
        </row>
        <row r="974">
          <cell r="D974">
            <v>6023326</v>
          </cell>
          <cell r="E974" t="str">
            <v>阿道夫精油沐浴原液(魅力经典) 800克 广州德谷个人护理用品有限公司</v>
          </cell>
          <cell r="F974" t="str">
            <v>瓶</v>
          </cell>
          <cell r="G974">
            <v>112</v>
          </cell>
          <cell r="H974">
            <v>2</v>
          </cell>
          <cell r="I974">
            <v>224</v>
          </cell>
          <cell r="J974">
            <v>26.8</v>
          </cell>
          <cell r="K974">
            <v>53.6</v>
          </cell>
          <cell r="L974">
            <v>109</v>
          </cell>
          <cell r="M974">
            <v>218</v>
          </cell>
          <cell r="N974" t="str">
            <v>个人护理</v>
          </cell>
          <cell r="O974" t="str">
            <v>护理用品</v>
          </cell>
        </row>
        <row r="975">
          <cell r="D975">
            <v>1017076</v>
          </cell>
          <cell r="E975" t="str">
            <v>通脉颗粒 10克*10袋 神威药业集团有限公司(神威药业有限公司)</v>
          </cell>
          <cell r="F975" t="str">
            <v>盒</v>
          </cell>
          <cell r="G975">
            <v>26.8</v>
          </cell>
          <cell r="H975">
            <v>3</v>
          </cell>
          <cell r="I975">
            <v>80.400000000000006</v>
          </cell>
          <cell r="J975">
            <v>12.69</v>
          </cell>
          <cell r="K975">
            <v>38.07</v>
          </cell>
          <cell r="L975">
            <v>25.9</v>
          </cell>
          <cell r="M975">
            <v>77.7</v>
          </cell>
          <cell r="N975" t="str">
            <v>中西成药</v>
          </cell>
          <cell r="O975" t="str">
            <v>心脑血管用药</v>
          </cell>
        </row>
        <row r="976">
          <cell r="D976">
            <v>1001228</v>
          </cell>
          <cell r="E976" t="str">
            <v>感冒咳嗽胶囊 (允泰) 0.3克*12粒 广西维威制药有限公司(原南宁市维威制药</v>
          </cell>
          <cell r="F976" t="str">
            <v>盒</v>
          </cell>
          <cell r="G976">
            <v>13</v>
          </cell>
          <cell r="H976">
            <v>9</v>
          </cell>
          <cell r="I976">
            <v>117</v>
          </cell>
          <cell r="J976">
            <v>4.75</v>
          </cell>
          <cell r="K976">
            <v>42.75</v>
          </cell>
          <cell r="L976">
            <v>12.5</v>
          </cell>
          <cell r="M976">
            <v>112.5</v>
          </cell>
          <cell r="N976" t="str">
            <v>中西成药</v>
          </cell>
          <cell r="O976" t="str">
            <v>抗感冒用药</v>
          </cell>
        </row>
        <row r="977">
          <cell r="D977">
            <v>1008827</v>
          </cell>
          <cell r="E977" t="str">
            <v>羟基脲片 0.5克*100片 齐鲁制药有限公司</v>
          </cell>
          <cell r="F977" t="str">
            <v>瓶</v>
          </cell>
          <cell r="G977">
            <v>54.9</v>
          </cell>
          <cell r="H977">
            <v>1</v>
          </cell>
          <cell r="I977">
            <v>54.9</v>
          </cell>
          <cell r="J977">
            <v>62.53</v>
          </cell>
          <cell r="K977">
            <v>62.53</v>
          </cell>
          <cell r="L977">
            <v>54.8</v>
          </cell>
          <cell r="M977">
            <v>54.8</v>
          </cell>
          <cell r="N977" t="str">
            <v>中西成药</v>
          </cell>
          <cell r="O977" t="str">
            <v>激素和抗肿瘤用药</v>
          </cell>
        </row>
        <row r="978">
          <cell r="D978">
            <v>1001384</v>
          </cell>
          <cell r="E978" t="str">
            <v>咪喹莫特乳膏 (明欣利迪) 250毫克*4袋 四川明欣药业有限责任公司</v>
          </cell>
          <cell r="F978" t="str">
            <v>盒</v>
          </cell>
          <cell r="G978">
            <v>129.5</v>
          </cell>
          <cell r="H978">
            <v>3</v>
          </cell>
          <cell r="I978">
            <v>388.5</v>
          </cell>
          <cell r="J978">
            <v>52.97</v>
          </cell>
          <cell r="K978">
            <v>158.91</v>
          </cell>
          <cell r="L978">
            <v>129.5</v>
          </cell>
          <cell r="M978">
            <v>388.5</v>
          </cell>
          <cell r="N978" t="str">
            <v>中西成药</v>
          </cell>
          <cell r="O978" t="str">
            <v>外用药</v>
          </cell>
        </row>
        <row r="979">
          <cell r="D979">
            <v>1011541</v>
          </cell>
          <cell r="E979" t="str">
            <v>复方丹参滴丸(薄膜衣) 27毫克*300丸 天士力医药集团股份有限公司</v>
          </cell>
          <cell r="F979" t="str">
            <v>盒</v>
          </cell>
          <cell r="G979">
            <v>48.8</v>
          </cell>
          <cell r="H979">
            <v>26</v>
          </cell>
          <cell r="I979">
            <v>1268.8</v>
          </cell>
          <cell r="J979">
            <v>41.75</v>
          </cell>
          <cell r="K979">
            <v>1085.5</v>
          </cell>
          <cell r="L979">
            <v>48.3</v>
          </cell>
          <cell r="M979">
            <v>1255.8</v>
          </cell>
          <cell r="N979" t="str">
            <v>中西成药</v>
          </cell>
          <cell r="O979" t="str">
            <v>心脑血管用药</v>
          </cell>
        </row>
        <row r="980">
          <cell r="D980">
            <v>1014378</v>
          </cell>
          <cell r="E980" t="str">
            <v>沉香化气片(太极) 24片 太极集团重庆桐君阁药厂有限公司</v>
          </cell>
          <cell r="F980" t="str">
            <v>盒</v>
          </cell>
          <cell r="G980">
            <v>35</v>
          </cell>
          <cell r="H980">
            <v>4</v>
          </cell>
          <cell r="I980">
            <v>140</v>
          </cell>
          <cell r="J980">
            <v>11.84</v>
          </cell>
          <cell r="K980">
            <v>47.36</v>
          </cell>
          <cell r="L980">
            <v>34</v>
          </cell>
          <cell r="M980">
            <v>136</v>
          </cell>
          <cell r="N980" t="str">
            <v>中西成药</v>
          </cell>
          <cell r="O980" t="str">
            <v>胃肠道用药</v>
          </cell>
        </row>
        <row r="981">
          <cell r="D981">
            <v>1007262</v>
          </cell>
          <cell r="E981" t="str">
            <v>苯磺酸氨氯地平片 5毫克*14片 浙江得恩德制药股份有限公司(原浙江得恩德制药有</v>
          </cell>
          <cell r="F981" t="str">
            <v>盒</v>
          </cell>
          <cell r="G981">
            <v>23</v>
          </cell>
          <cell r="H981">
            <v>18</v>
          </cell>
          <cell r="I981">
            <v>414</v>
          </cell>
          <cell r="J981">
            <v>4.24</v>
          </cell>
          <cell r="K981">
            <v>76.319999999999993</v>
          </cell>
          <cell r="L981">
            <v>22.3</v>
          </cell>
          <cell r="M981">
            <v>401.4</v>
          </cell>
          <cell r="N981" t="str">
            <v>中西成药</v>
          </cell>
          <cell r="O981" t="str">
            <v>心脑血管用药</v>
          </cell>
        </row>
        <row r="982">
          <cell r="D982">
            <v>1010071</v>
          </cell>
          <cell r="E982" t="str">
            <v>来氟米特片 10毫克*10片 江苏亚邦爱普森药业有限公司</v>
          </cell>
          <cell r="F982" t="str">
            <v>盒</v>
          </cell>
          <cell r="G982">
            <v>35</v>
          </cell>
          <cell r="H982">
            <v>14</v>
          </cell>
          <cell r="I982">
            <v>490</v>
          </cell>
          <cell r="J982">
            <v>22.25</v>
          </cell>
          <cell r="K982">
            <v>311.5</v>
          </cell>
          <cell r="L982">
            <v>34.299999999999997</v>
          </cell>
          <cell r="M982">
            <v>480.2</v>
          </cell>
          <cell r="N982" t="str">
            <v>中西成药</v>
          </cell>
          <cell r="O982" t="str">
            <v>风湿伤科镇痛用药</v>
          </cell>
        </row>
        <row r="983">
          <cell r="D983">
            <v>8505007</v>
          </cell>
          <cell r="E983" t="str">
            <v>江中健胃消食片拼图 套 江中药业股份有限公司</v>
          </cell>
          <cell r="F983" t="str">
            <v>袋</v>
          </cell>
          <cell r="G983">
            <v>2</v>
          </cell>
          <cell r="H983">
            <v>14</v>
          </cell>
          <cell r="I983">
            <v>28</v>
          </cell>
          <cell r="J983">
            <v>0.01</v>
          </cell>
          <cell r="K983">
            <v>0.14000000000000001</v>
          </cell>
          <cell r="L983">
            <v>2</v>
          </cell>
          <cell r="M983">
            <v>28</v>
          </cell>
          <cell r="N983" t="str">
            <v>赠品</v>
          </cell>
          <cell r="O983" t="str">
            <v>商品赠品</v>
          </cell>
        </row>
        <row r="984">
          <cell r="D984">
            <v>1002165</v>
          </cell>
          <cell r="E984" t="str">
            <v>盐酸乙胺丁醇片 0.25克*100片 杭州民生药业有限公司</v>
          </cell>
          <cell r="F984" t="str">
            <v>瓶</v>
          </cell>
          <cell r="G984">
            <v>12.6</v>
          </cell>
          <cell r="H984">
            <v>4</v>
          </cell>
          <cell r="I984">
            <v>50.4</v>
          </cell>
          <cell r="J984">
            <v>13.7</v>
          </cell>
          <cell r="K984">
            <v>54.8</v>
          </cell>
          <cell r="L984">
            <v>12.2</v>
          </cell>
          <cell r="M984">
            <v>48.8</v>
          </cell>
          <cell r="N984" t="str">
            <v>中西成药</v>
          </cell>
          <cell r="O984" t="str">
            <v>抗菌消炎药</v>
          </cell>
        </row>
        <row r="985">
          <cell r="D985">
            <v>1001276</v>
          </cell>
          <cell r="E985" t="str">
            <v>感冒清热软胶囊 (欧意) 0.65克*24粒 石药集团欧意药业有限公司</v>
          </cell>
          <cell r="F985" t="str">
            <v>盒</v>
          </cell>
          <cell r="G985">
            <v>22.7</v>
          </cell>
          <cell r="H985">
            <v>4</v>
          </cell>
          <cell r="I985">
            <v>90.8</v>
          </cell>
          <cell r="J985">
            <v>7.01</v>
          </cell>
          <cell r="K985">
            <v>28.04</v>
          </cell>
          <cell r="L985">
            <v>22.1</v>
          </cell>
          <cell r="M985">
            <v>88.4</v>
          </cell>
          <cell r="N985" t="str">
            <v>中西成药</v>
          </cell>
          <cell r="O985" t="str">
            <v>抗感冒用药</v>
          </cell>
        </row>
        <row r="986">
          <cell r="D986">
            <v>1013007</v>
          </cell>
          <cell r="E986" t="str">
            <v>阿苯达唑片 (万灵) 0.2克*10片 广州白云山医药集团股份有限公司白云山制药</v>
          </cell>
          <cell r="F986" t="str">
            <v>盒</v>
          </cell>
          <cell r="G986">
            <v>13.8</v>
          </cell>
          <cell r="H986">
            <v>5</v>
          </cell>
          <cell r="I986">
            <v>69</v>
          </cell>
          <cell r="J986">
            <v>6.98</v>
          </cell>
          <cell r="K986">
            <v>34.9</v>
          </cell>
          <cell r="L986">
            <v>13.2</v>
          </cell>
          <cell r="M986">
            <v>66</v>
          </cell>
          <cell r="N986" t="str">
            <v>中西成药</v>
          </cell>
          <cell r="O986" t="str">
            <v>胃肠道用药</v>
          </cell>
        </row>
        <row r="987">
          <cell r="D987">
            <v>1025572</v>
          </cell>
          <cell r="E987" t="str">
            <v>丹皮酚软膏 (舒笑) 10克*3支 长春普华制药股份有限公司</v>
          </cell>
          <cell r="F987" t="str">
            <v>盒</v>
          </cell>
          <cell r="G987">
            <v>29.8</v>
          </cell>
          <cell r="H987">
            <v>14</v>
          </cell>
          <cell r="I987">
            <v>417.2</v>
          </cell>
          <cell r="J987">
            <v>8.01</v>
          </cell>
          <cell r="K987">
            <v>112.14</v>
          </cell>
          <cell r="L987">
            <v>29.3</v>
          </cell>
          <cell r="M987">
            <v>410.2</v>
          </cell>
          <cell r="N987" t="str">
            <v>中西成药</v>
          </cell>
          <cell r="O987" t="str">
            <v>外用药</v>
          </cell>
        </row>
        <row r="988">
          <cell r="D988">
            <v>6023350</v>
          </cell>
          <cell r="E988" t="str">
            <v>南山宝力多唐立降营养配方奶粉 800克 呼伦贝尔友谊乳业(集团)有限责任公司</v>
          </cell>
          <cell r="F988" t="str">
            <v>罐</v>
          </cell>
          <cell r="G988">
            <v>238</v>
          </cell>
          <cell r="H988">
            <v>3</v>
          </cell>
          <cell r="I988">
            <v>714</v>
          </cell>
          <cell r="J988">
            <v>112.05</v>
          </cell>
          <cell r="K988">
            <v>336.15</v>
          </cell>
          <cell r="L988">
            <v>234</v>
          </cell>
          <cell r="M988">
            <v>702</v>
          </cell>
          <cell r="N988" t="str">
            <v>普通食品</v>
          </cell>
          <cell r="O988" t="str">
            <v>普通冲调类</v>
          </cell>
        </row>
        <row r="989">
          <cell r="D989">
            <v>1007331</v>
          </cell>
          <cell r="E989" t="str">
            <v>二十五味珊瑚丸 0.25克*12丸 西藏金珠雅砻藏药有限责任公司</v>
          </cell>
          <cell r="F989" t="str">
            <v>盒</v>
          </cell>
          <cell r="G989">
            <v>20</v>
          </cell>
          <cell r="H989">
            <v>9</v>
          </cell>
          <cell r="I989">
            <v>180</v>
          </cell>
          <cell r="J989">
            <v>12</v>
          </cell>
          <cell r="K989">
            <v>108</v>
          </cell>
          <cell r="L989">
            <v>19.5</v>
          </cell>
          <cell r="M989">
            <v>175.5</v>
          </cell>
          <cell r="N989" t="str">
            <v>中西成药</v>
          </cell>
          <cell r="O989" t="str">
            <v>心脑血管用药</v>
          </cell>
        </row>
        <row r="990">
          <cell r="D990">
            <v>1035691</v>
          </cell>
          <cell r="E990" t="str">
            <v>葡萄糖酸钙锌口服溶液 10毫升*20支 湖北福人金身药业有限公司</v>
          </cell>
          <cell r="F990" t="str">
            <v>盒</v>
          </cell>
          <cell r="G990">
            <v>43.8</v>
          </cell>
          <cell r="H990">
            <v>2</v>
          </cell>
          <cell r="I990">
            <v>87.6</v>
          </cell>
          <cell r="J990">
            <v>9.5399999999999991</v>
          </cell>
          <cell r="K990">
            <v>19.079999999999998</v>
          </cell>
          <cell r="L990">
            <v>42.9</v>
          </cell>
          <cell r="M990">
            <v>85.8</v>
          </cell>
          <cell r="N990" t="str">
            <v>中西成药</v>
          </cell>
          <cell r="O990" t="str">
            <v>维生素和钙类</v>
          </cell>
        </row>
        <row r="991">
          <cell r="D991">
            <v>3003360</v>
          </cell>
          <cell r="E991" t="str">
            <v>脑白金(3瓶装) 250毫升*3瓶+30粒 无锡健特药业有限公司</v>
          </cell>
          <cell r="F991" t="str">
            <v>盒</v>
          </cell>
          <cell r="G991">
            <v>388</v>
          </cell>
          <cell r="H991">
            <v>3</v>
          </cell>
          <cell r="I991">
            <v>1164</v>
          </cell>
          <cell r="J991">
            <v>326.08</v>
          </cell>
          <cell r="K991">
            <v>978.24</v>
          </cell>
          <cell r="L991">
            <v>382</v>
          </cell>
          <cell r="M991">
            <v>1146</v>
          </cell>
          <cell r="N991" t="str">
            <v>保健食品</v>
          </cell>
          <cell r="O991" t="str">
            <v>功能调节类</v>
          </cell>
        </row>
        <row r="992">
          <cell r="D992">
            <v>1034103</v>
          </cell>
          <cell r="E992" t="str">
            <v>布洛芬混悬液 100毫升：2克 扬州市三药制药有限公司</v>
          </cell>
          <cell r="F992" t="str">
            <v>瓶</v>
          </cell>
          <cell r="G992">
            <v>18</v>
          </cell>
          <cell r="H992">
            <v>5</v>
          </cell>
          <cell r="I992">
            <v>90</v>
          </cell>
          <cell r="J992">
            <v>4.7699999999999996</v>
          </cell>
          <cell r="K992">
            <v>23.85</v>
          </cell>
          <cell r="L992">
            <v>17.600000000000001</v>
          </cell>
          <cell r="M992">
            <v>88</v>
          </cell>
          <cell r="N992" t="str">
            <v>中西成药</v>
          </cell>
          <cell r="O992" t="str">
            <v>抗感冒用药</v>
          </cell>
        </row>
        <row r="993">
          <cell r="D993">
            <v>1003605</v>
          </cell>
          <cell r="E993" t="str">
            <v>强力枇杷露 120毫升 贵州神奇药业有限公司</v>
          </cell>
          <cell r="F993" t="str">
            <v>瓶</v>
          </cell>
          <cell r="G993">
            <v>6.6</v>
          </cell>
          <cell r="H993">
            <v>12</v>
          </cell>
          <cell r="I993">
            <v>79.2</v>
          </cell>
          <cell r="J993">
            <v>8.16</v>
          </cell>
          <cell r="K993">
            <v>97.92</v>
          </cell>
          <cell r="L993">
            <v>6.5</v>
          </cell>
          <cell r="M993">
            <v>78</v>
          </cell>
          <cell r="N993" t="str">
            <v>中西成药</v>
          </cell>
          <cell r="O993" t="str">
            <v>祛痰止咳平喘用药</v>
          </cell>
        </row>
        <row r="994">
          <cell r="D994">
            <v>7000296</v>
          </cell>
          <cell r="E994" t="str">
            <v>天然胶乳橡胶避孕套(挚爱装) (杜蕾斯) 12只 青岛伦敦杜蕾斯有限公司</v>
          </cell>
          <cell r="F994" t="str">
            <v>盒</v>
          </cell>
          <cell r="G994">
            <v>39.9</v>
          </cell>
          <cell r="H994">
            <v>2</v>
          </cell>
          <cell r="I994">
            <v>79.8</v>
          </cell>
          <cell r="J994">
            <v>30.02</v>
          </cell>
          <cell r="K994">
            <v>60.04</v>
          </cell>
          <cell r="L994">
            <v>39.299999999999997</v>
          </cell>
          <cell r="M994">
            <v>78.599999999999994</v>
          </cell>
          <cell r="N994" t="str">
            <v>医疗器械</v>
          </cell>
          <cell r="O994" t="str">
            <v>性保健用品</v>
          </cell>
        </row>
        <row r="995">
          <cell r="D995">
            <v>1015353</v>
          </cell>
          <cell r="E995" t="str">
            <v>磷酸哌嗪宝塔糖 (克菲尔) 0.2克*30粒 江苏黄河药业股份有限公司</v>
          </cell>
          <cell r="F995" t="str">
            <v>瓶</v>
          </cell>
          <cell r="G995">
            <v>13</v>
          </cell>
          <cell r="H995">
            <v>1</v>
          </cell>
          <cell r="I995">
            <v>13</v>
          </cell>
          <cell r="J995">
            <v>8.16</v>
          </cell>
          <cell r="K995">
            <v>8.16</v>
          </cell>
          <cell r="L995">
            <v>12.6</v>
          </cell>
          <cell r="M995">
            <v>12.6</v>
          </cell>
          <cell r="N995" t="str">
            <v>中西成药</v>
          </cell>
          <cell r="O995" t="str">
            <v>胃肠道用药</v>
          </cell>
        </row>
        <row r="996">
          <cell r="D996">
            <v>2004178</v>
          </cell>
          <cell r="E996" t="str">
            <v>狗鞭 亘</v>
          </cell>
          <cell r="F996" t="str">
            <v>条</v>
          </cell>
          <cell r="G996">
            <v>27</v>
          </cell>
          <cell r="H996">
            <v>7</v>
          </cell>
          <cell r="I996">
            <v>189</v>
          </cell>
          <cell r="J996">
            <v>13.07</v>
          </cell>
          <cell r="K996">
            <v>91.49</v>
          </cell>
          <cell r="L996">
            <v>26.4</v>
          </cell>
          <cell r="M996">
            <v>184.8</v>
          </cell>
          <cell r="N996" t="str">
            <v>中药</v>
          </cell>
          <cell r="O996" t="str">
            <v>饮片类</v>
          </cell>
        </row>
        <row r="997">
          <cell r="D997">
            <v>1009738</v>
          </cell>
          <cell r="E997" t="str">
            <v>消糜栓 3克*7枚 通药制药集团股份有限公司</v>
          </cell>
          <cell r="F997" t="str">
            <v>盒</v>
          </cell>
          <cell r="G997">
            <v>39.6</v>
          </cell>
          <cell r="H997">
            <v>7</v>
          </cell>
          <cell r="I997">
            <v>277.2</v>
          </cell>
          <cell r="J997">
            <v>19.61</v>
          </cell>
          <cell r="K997">
            <v>137.27000000000001</v>
          </cell>
          <cell r="L997">
            <v>38.700000000000003</v>
          </cell>
          <cell r="M997">
            <v>270.89999999999998</v>
          </cell>
          <cell r="N997" t="str">
            <v>中西成药</v>
          </cell>
          <cell r="O997" t="str">
            <v>外用药</v>
          </cell>
        </row>
        <row r="998">
          <cell r="D998">
            <v>1004257</v>
          </cell>
          <cell r="E998" t="str">
            <v>胶体果胶铋胶囊 50毫克*12粒 湖南华纳大药厂股份有限公司</v>
          </cell>
          <cell r="F998" t="str">
            <v>盒</v>
          </cell>
          <cell r="G998">
            <v>3</v>
          </cell>
          <cell r="H998">
            <v>1</v>
          </cell>
          <cell r="I998">
            <v>3</v>
          </cell>
          <cell r="J998">
            <v>2.15</v>
          </cell>
          <cell r="K998">
            <v>2.15</v>
          </cell>
          <cell r="L998">
            <v>2.9</v>
          </cell>
          <cell r="M998">
            <v>2.9</v>
          </cell>
          <cell r="N998" t="str">
            <v>中西成药</v>
          </cell>
          <cell r="O998" t="str">
            <v>胃肠道用药</v>
          </cell>
        </row>
        <row r="999">
          <cell r="D999">
            <v>1025176</v>
          </cell>
          <cell r="E999" t="str">
            <v>附桂风湿膏 5*6厘米*4贴 湖南金寿制药有限公司(原岳阳市金寿制药有限公司)</v>
          </cell>
          <cell r="F999" t="str">
            <v>瓶</v>
          </cell>
          <cell r="G999">
            <v>0.5</v>
          </cell>
          <cell r="H999">
            <v>79</v>
          </cell>
          <cell r="I999">
            <v>39.5</v>
          </cell>
          <cell r="J999">
            <v>0.57999999999999996</v>
          </cell>
          <cell r="K999">
            <v>45.82</v>
          </cell>
          <cell r="L999">
            <v>0.5</v>
          </cell>
          <cell r="M999">
            <v>39.5</v>
          </cell>
          <cell r="N999" t="str">
            <v>中西成药</v>
          </cell>
          <cell r="O999" t="str">
            <v>外用药</v>
          </cell>
        </row>
        <row r="1000">
          <cell r="D1000">
            <v>5003544</v>
          </cell>
          <cell r="E1000" t="str">
            <v>居家坊脱脂棉球 25克 湖北省潜江市江赫医用材料有限公司</v>
          </cell>
          <cell r="F1000" t="str">
            <v>袋</v>
          </cell>
          <cell r="G1000">
            <v>3.5</v>
          </cell>
          <cell r="H1000">
            <v>7</v>
          </cell>
          <cell r="I1000">
            <v>24.5</v>
          </cell>
          <cell r="J1000">
            <v>1.48</v>
          </cell>
          <cell r="K1000">
            <v>10.36</v>
          </cell>
          <cell r="L1000">
            <v>3.3</v>
          </cell>
          <cell r="M1000">
            <v>23.1</v>
          </cell>
          <cell r="N1000" t="str">
            <v>医疗器械</v>
          </cell>
          <cell r="O1000" t="str">
            <v>消耗性卫生材料</v>
          </cell>
        </row>
        <row r="1001">
          <cell r="D1001">
            <v>1016022</v>
          </cell>
          <cell r="E1001" t="str">
            <v>阿莫西林克拉维酸钾颗粒 (安奇) 0.15625克*9包 海南先声药业有限公司</v>
          </cell>
          <cell r="F1001" t="str">
            <v>盒</v>
          </cell>
          <cell r="G1001">
            <v>29</v>
          </cell>
          <cell r="H1001">
            <v>1</v>
          </cell>
          <cell r="I1001">
            <v>29</v>
          </cell>
          <cell r="J1001">
            <v>9.1</v>
          </cell>
          <cell r="K1001">
            <v>9.1</v>
          </cell>
          <cell r="L1001">
            <v>28.2</v>
          </cell>
          <cell r="M1001">
            <v>28.2</v>
          </cell>
          <cell r="N1001" t="str">
            <v>中西成药</v>
          </cell>
          <cell r="O1001" t="str">
            <v>抗菌消炎药</v>
          </cell>
        </row>
        <row r="1002">
          <cell r="D1002">
            <v>2004066</v>
          </cell>
          <cell r="E1002" t="str">
            <v>麸炒苍术 片</v>
          </cell>
          <cell r="F1002" t="str">
            <v>10克</v>
          </cell>
          <cell r="G1002">
            <v>1.9</v>
          </cell>
          <cell r="H1002">
            <v>378.7</v>
          </cell>
          <cell r="I1002">
            <v>719.53</v>
          </cell>
          <cell r="J1002">
            <v>1.84</v>
          </cell>
          <cell r="K1002">
            <v>696.80799999999999</v>
          </cell>
          <cell r="L1002">
            <v>1.5</v>
          </cell>
          <cell r="M1002">
            <v>568.04999999999995</v>
          </cell>
          <cell r="N1002" t="str">
            <v>中药</v>
          </cell>
          <cell r="O1002" t="str">
            <v>饮片类</v>
          </cell>
        </row>
        <row r="1003">
          <cell r="D1003">
            <v>1016643</v>
          </cell>
          <cell r="E1003" t="str">
            <v>清肺抑火片 0.6克*12片*3板 修正药业集团股份有限公司</v>
          </cell>
          <cell r="F1003" t="str">
            <v>盒</v>
          </cell>
          <cell r="G1003">
            <v>26</v>
          </cell>
          <cell r="H1003">
            <v>2</v>
          </cell>
          <cell r="I1003">
            <v>52</v>
          </cell>
          <cell r="J1003">
            <v>7.46</v>
          </cell>
          <cell r="K1003">
            <v>14.92</v>
          </cell>
          <cell r="L1003">
            <v>25.2</v>
          </cell>
          <cell r="M1003">
            <v>50.4</v>
          </cell>
          <cell r="N1003" t="str">
            <v>中西成药</v>
          </cell>
          <cell r="O1003" t="str">
            <v>祛痰止咳平喘用药</v>
          </cell>
        </row>
        <row r="1004">
          <cell r="D1004">
            <v>8505768</v>
          </cell>
          <cell r="E1004" t="str">
            <v>世纪青青小礼品袋(赠品) 个 仙乐健康科技股份有限公司</v>
          </cell>
          <cell r="F1004" t="str">
            <v>瓶</v>
          </cell>
          <cell r="G1004">
            <v>0.01</v>
          </cell>
          <cell r="H1004">
            <v>24</v>
          </cell>
          <cell r="I1004">
            <v>0.24</v>
          </cell>
          <cell r="J1004">
            <v>0.01</v>
          </cell>
          <cell r="K1004">
            <v>0.24</v>
          </cell>
          <cell r="L1004">
            <v>0.01</v>
          </cell>
          <cell r="M1004">
            <v>0.24</v>
          </cell>
          <cell r="N1004" t="str">
            <v>赠品</v>
          </cell>
          <cell r="O1004" t="str">
            <v>商品赠品</v>
          </cell>
        </row>
        <row r="1005">
          <cell r="D1005">
            <v>1011936</v>
          </cell>
          <cell r="E1005" t="str">
            <v>蒙脱石散 (必奇) 3克*15袋 海南先声药业有限公司</v>
          </cell>
          <cell r="F1005" t="str">
            <v>盒</v>
          </cell>
          <cell r="G1005">
            <v>24</v>
          </cell>
          <cell r="H1005">
            <v>6</v>
          </cell>
          <cell r="I1005">
            <v>144</v>
          </cell>
          <cell r="J1005">
            <v>11.44</v>
          </cell>
          <cell r="K1005">
            <v>68.64</v>
          </cell>
          <cell r="L1005">
            <v>23.4</v>
          </cell>
          <cell r="M1005">
            <v>140.4</v>
          </cell>
          <cell r="N1005" t="str">
            <v>中西成药</v>
          </cell>
          <cell r="O1005" t="str">
            <v>胃肠道用药</v>
          </cell>
        </row>
        <row r="1006">
          <cell r="D1006">
            <v>1006844</v>
          </cell>
          <cell r="E1006" t="str">
            <v>硫酸氢氯吡格雷片(瓶装) (泰嘉) 25毫克*20片 深圳信立泰药业股份有限公司</v>
          </cell>
          <cell r="F1006" t="str">
            <v>盒</v>
          </cell>
          <cell r="G1006">
            <v>63.5</v>
          </cell>
          <cell r="H1006">
            <v>24</v>
          </cell>
          <cell r="I1006">
            <v>1524</v>
          </cell>
          <cell r="J1006">
            <v>66.680000000000007</v>
          </cell>
          <cell r="K1006">
            <v>1600.32</v>
          </cell>
          <cell r="L1006">
            <v>62.9</v>
          </cell>
          <cell r="M1006">
            <v>1509.6</v>
          </cell>
          <cell r="N1006" t="str">
            <v>中西成药</v>
          </cell>
          <cell r="O1006" t="str">
            <v>心脑血管用药</v>
          </cell>
        </row>
        <row r="1007">
          <cell r="D1007">
            <v>2000939</v>
          </cell>
          <cell r="E1007" t="str">
            <v>藁本片 片</v>
          </cell>
          <cell r="F1007" t="str">
            <v>10克</v>
          </cell>
          <cell r="G1007">
            <v>0.5</v>
          </cell>
          <cell r="H1007">
            <v>36</v>
          </cell>
          <cell r="I1007">
            <v>18</v>
          </cell>
          <cell r="J1007">
            <v>0.56000000000000005</v>
          </cell>
          <cell r="K1007">
            <v>20.16</v>
          </cell>
          <cell r="L1007">
            <v>0.49</v>
          </cell>
          <cell r="M1007">
            <v>17.64</v>
          </cell>
          <cell r="N1007" t="str">
            <v>中药</v>
          </cell>
          <cell r="O1007" t="str">
            <v>饮片类</v>
          </cell>
        </row>
        <row r="1008">
          <cell r="D1008">
            <v>1036823</v>
          </cell>
          <cell r="E1008" t="str">
            <v>阿莫西林胶囊 (贝克诺顿) 0.25克*40粒 昆明贝克诺顿制药有限公司</v>
          </cell>
          <cell r="F1008" t="str">
            <v>盒</v>
          </cell>
          <cell r="G1008">
            <v>38</v>
          </cell>
          <cell r="H1008">
            <v>6</v>
          </cell>
          <cell r="I1008">
            <v>228</v>
          </cell>
          <cell r="J1008">
            <v>10.55</v>
          </cell>
          <cell r="K1008">
            <v>63.3</v>
          </cell>
          <cell r="L1008">
            <v>36.799999999999997</v>
          </cell>
          <cell r="M1008">
            <v>220.8</v>
          </cell>
          <cell r="N1008" t="str">
            <v>中西成药</v>
          </cell>
          <cell r="O1008" t="str">
            <v>抗菌消炎药</v>
          </cell>
        </row>
        <row r="1009">
          <cell r="D1009">
            <v>1005557</v>
          </cell>
          <cell r="E1009" t="str">
            <v>固肠止泻丸(结肠炎丸) 30克 陕西中医学院制药厂</v>
          </cell>
          <cell r="F1009" t="str">
            <v>瓶</v>
          </cell>
          <cell r="G1009">
            <v>9.5</v>
          </cell>
          <cell r="H1009">
            <v>9</v>
          </cell>
          <cell r="I1009">
            <v>85.5</v>
          </cell>
          <cell r="J1009">
            <v>12.05</v>
          </cell>
          <cell r="K1009">
            <v>108.45</v>
          </cell>
          <cell r="L1009">
            <v>9.1999999999999993</v>
          </cell>
          <cell r="M1009">
            <v>82.8</v>
          </cell>
          <cell r="N1009" t="str">
            <v>中西成药</v>
          </cell>
          <cell r="O1009" t="str">
            <v>胃肠道用药</v>
          </cell>
        </row>
        <row r="1010">
          <cell r="D1010">
            <v>1011702</v>
          </cell>
          <cell r="E1010" t="str">
            <v>花红片 0.29克*72片 广西壮族自治区花红药业股份有限公司</v>
          </cell>
          <cell r="F1010" t="str">
            <v>盒</v>
          </cell>
          <cell r="G1010">
            <v>29</v>
          </cell>
          <cell r="H1010">
            <v>4</v>
          </cell>
          <cell r="I1010">
            <v>116</v>
          </cell>
          <cell r="J1010">
            <v>10.6</v>
          </cell>
          <cell r="K1010">
            <v>42.4</v>
          </cell>
          <cell r="L1010">
            <v>28.1</v>
          </cell>
          <cell r="M1010">
            <v>112.4</v>
          </cell>
          <cell r="N1010" t="str">
            <v>中西成药</v>
          </cell>
          <cell r="O1010" t="str">
            <v>妇科用药</v>
          </cell>
        </row>
        <row r="1011">
          <cell r="D1011">
            <v>3000110</v>
          </cell>
          <cell r="E1011" t="str">
            <v>鱼油软胶囊 (汤臣倍健) 1000毫克*200粒 汤臣倍健股份有限公司(原广东汤</v>
          </cell>
          <cell r="F1011" t="str">
            <v>瓶</v>
          </cell>
          <cell r="G1011">
            <v>228</v>
          </cell>
          <cell r="H1011">
            <v>31</v>
          </cell>
          <cell r="I1011">
            <v>7068</v>
          </cell>
          <cell r="J1011">
            <v>68.959999999999994</v>
          </cell>
          <cell r="K1011">
            <v>2137.7600000000002</v>
          </cell>
          <cell r="L1011">
            <v>222</v>
          </cell>
          <cell r="M1011">
            <v>6882</v>
          </cell>
          <cell r="N1011" t="str">
            <v>保健食品</v>
          </cell>
          <cell r="O1011" t="str">
            <v>功能调节类</v>
          </cell>
        </row>
        <row r="1012">
          <cell r="D1012">
            <v>1013542</v>
          </cell>
          <cell r="E1012" t="str">
            <v>香砂养胃丸(浓缩丸)(恒修堂) 312丸 河南省济源市济世药业有限公司</v>
          </cell>
          <cell r="F1012" t="str">
            <v>盒</v>
          </cell>
          <cell r="G1012">
            <v>19.5</v>
          </cell>
          <cell r="H1012">
            <v>3</v>
          </cell>
          <cell r="I1012">
            <v>58.5</v>
          </cell>
          <cell r="J1012">
            <v>4.96</v>
          </cell>
          <cell r="K1012">
            <v>14.88</v>
          </cell>
          <cell r="L1012">
            <v>18.8</v>
          </cell>
          <cell r="M1012">
            <v>56.4</v>
          </cell>
          <cell r="N1012" t="str">
            <v>中西成药</v>
          </cell>
          <cell r="O1012" t="str">
            <v>胃肠道用药</v>
          </cell>
        </row>
        <row r="1013">
          <cell r="D1013">
            <v>1018059</v>
          </cell>
          <cell r="E1013" t="str">
            <v>重组人干扰素A2B凝胶(尤靖安) 10克 兆科药业(合肥)有限公司</v>
          </cell>
          <cell r="F1013" t="str">
            <v>盒</v>
          </cell>
          <cell r="G1013">
            <v>49.6</v>
          </cell>
          <cell r="H1013">
            <v>7</v>
          </cell>
          <cell r="I1013">
            <v>347.2</v>
          </cell>
          <cell r="J1013">
            <v>45.42</v>
          </cell>
          <cell r="K1013">
            <v>317.94</v>
          </cell>
          <cell r="L1013">
            <v>49.6</v>
          </cell>
          <cell r="M1013">
            <v>347.2</v>
          </cell>
          <cell r="N1013" t="str">
            <v>中西成药</v>
          </cell>
          <cell r="O1013" t="str">
            <v>外用药</v>
          </cell>
        </row>
        <row r="1014">
          <cell r="D1014">
            <v>1016396</v>
          </cell>
          <cell r="E1014" t="str">
            <v>双氯芬酸钠栓 50毫克*12粒 湖北东信药业有限公司</v>
          </cell>
          <cell r="F1014" t="str">
            <v>盒</v>
          </cell>
          <cell r="G1014">
            <v>12.9</v>
          </cell>
          <cell r="H1014">
            <v>3</v>
          </cell>
          <cell r="I1014">
            <v>38.700000000000003</v>
          </cell>
          <cell r="J1014">
            <v>4.24</v>
          </cell>
          <cell r="K1014">
            <v>12.72</v>
          </cell>
          <cell r="L1014">
            <v>12.4</v>
          </cell>
          <cell r="M1014">
            <v>37.200000000000003</v>
          </cell>
          <cell r="N1014" t="str">
            <v>中西成药</v>
          </cell>
          <cell r="O1014" t="str">
            <v>外用药</v>
          </cell>
        </row>
        <row r="1015">
          <cell r="D1015">
            <v>2050354</v>
          </cell>
          <cell r="E1015" t="str">
            <v>冻干三七 200克*袋(二级) 云南云尚生物技术有限公司</v>
          </cell>
          <cell r="F1015" t="str">
            <v>袋</v>
          </cell>
          <cell r="G1015">
            <v>448</v>
          </cell>
          <cell r="H1015">
            <v>7</v>
          </cell>
          <cell r="I1015">
            <v>3136</v>
          </cell>
          <cell r="J1015">
            <v>92.34</v>
          </cell>
          <cell r="K1015">
            <v>646.38</v>
          </cell>
          <cell r="L1015">
            <v>442</v>
          </cell>
          <cell r="M1015">
            <v>3094</v>
          </cell>
          <cell r="N1015" t="str">
            <v>中药</v>
          </cell>
          <cell r="O1015" t="str">
            <v>参茸贵细类</v>
          </cell>
        </row>
        <row r="1016">
          <cell r="D1016">
            <v>2004563</v>
          </cell>
          <cell r="E1016" t="str">
            <v>松香 块</v>
          </cell>
          <cell r="F1016" t="str">
            <v>10克</v>
          </cell>
          <cell r="G1016">
            <v>0.4</v>
          </cell>
          <cell r="H1016">
            <v>3.6</v>
          </cell>
          <cell r="I1016">
            <v>1.44</v>
          </cell>
          <cell r="J1016">
            <v>0.2</v>
          </cell>
          <cell r="K1016">
            <v>0.72</v>
          </cell>
          <cell r="L1016">
            <v>0.39</v>
          </cell>
          <cell r="M1016">
            <v>1.4039999999999999</v>
          </cell>
          <cell r="N1016" t="str">
            <v>中药</v>
          </cell>
          <cell r="O1016" t="str">
            <v>饮片类</v>
          </cell>
        </row>
        <row r="1017">
          <cell r="D1017">
            <v>2004598</v>
          </cell>
          <cell r="E1017" t="str">
            <v>五倍子 亘</v>
          </cell>
          <cell r="F1017" t="str">
            <v>10克</v>
          </cell>
          <cell r="G1017">
            <v>0.5</v>
          </cell>
          <cell r="H1017">
            <v>66.099999999999994</v>
          </cell>
          <cell r="I1017">
            <v>33.049999999999997</v>
          </cell>
          <cell r="J1017">
            <v>0.36</v>
          </cell>
          <cell r="K1017">
            <v>23.795999999999999</v>
          </cell>
          <cell r="L1017">
            <v>0.49</v>
          </cell>
          <cell r="M1017">
            <v>32.389000000000003</v>
          </cell>
          <cell r="N1017" t="str">
            <v>中药</v>
          </cell>
          <cell r="O1017" t="str">
            <v>饮片类</v>
          </cell>
        </row>
        <row r="1018">
          <cell r="D1018">
            <v>2044711</v>
          </cell>
          <cell r="E1018" t="str">
            <v>莲子 白莲米 磨白莲</v>
          </cell>
          <cell r="F1018" t="str">
            <v>10克</v>
          </cell>
          <cell r="G1018">
            <v>0.92</v>
          </cell>
          <cell r="H1018">
            <v>285.5</v>
          </cell>
          <cell r="I1018">
            <v>262.66000000000003</v>
          </cell>
          <cell r="J1018">
            <v>0.4</v>
          </cell>
          <cell r="K1018">
            <v>114.2</v>
          </cell>
          <cell r="L1018">
            <v>0.92</v>
          </cell>
          <cell r="M1018">
            <v>262.66000000000003</v>
          </cell>
          <cell r="N1018" t="str">
            <v>中药</v>
          </cell>
          <cell r="O1018" t="str">
            <v>饮片类</v>
          </cell>
        </row>
        <row r="1019">
          <cell r="D1019">
            <v>5005538</v>
          </cell>
          <cell r="E1019" t="str">
            <v>西恩压缩式雾化器 NB-211C 江苏鹿得医疗电子股份有限公司(原乐道克电子制造</v>
          </cell>
          <cell r="F1019" t="str">
            <v>盒</v>
          </cell>
          <cell r="G1019">
            <v>528</v>
          </cell>
          <cell r="H1019">
            <v>2</v>
          </cell>
          <cell r="I1019">
            <v>1056</v>
          </cell>
          <cell r="J1019">
            <v>210.94</v>
          </cell>
          <cell r="K1019">
            <v>421.88</v>
          </cell>
          <cell r="L1019">
            <v>497</v>
          </cell>
          <cell r="M1019">
            <v>994</v>
          </cell>
          <cell r="N1019" t="str">
            <v>医疗器械</v>
          </cell>
          <cell r="O1019" t="str">
            <v>康复理疗用品</v>
          </cell>
        </row>
        <row r="1020">
          <cell r="D1020">
            <v>2045052</v>
          </cell>
          <cell r="E1020" t="str">
            <v>茯苓粉 (恒修堂) 180克 云南国鹤药业有限公司</v>
          </cell>
          <cell r="F1020" t="str">
            <v>瓶</v>
          </cell>
          <cell r="G1020">
            <v>68</v>
          </cell>
          <cell r="H1020">
            <v>4</v>
          </cell>
          <cell r="I1020">
            <v>272</v>
          </cell>
          <cell r="J1020">
            <v>15.9</v>
          </cell>
          <cell r="K1020">
            <v>63.6</v>
          </cell>
          <cell r="L1020">
            <v>66.400000000000006</v>
          </cell>
          <cell r="M1020">
            <v>265.60000000000002</v>
          </cell>
          <cell r="N1020" t="str">
            <v>中药</v>
          </cell>
          <cell r="O1020" t="str">
            <v>饮片类</v>
          </cell>
        </row>
        <row r="1021">
          <cell r="D1021">
            <v>1011902</v>
          </cell>
          <cell r="E1021" t="str">
            <v>铁棒锤止痛膏 7厘米*10厘米*5袋 甘肃奇正藏药有限公司</v>
          </cell>
          <cell r="F1021" t="str">
            <v>盒</v>
          </cell>
          <cell r="G1021">
            <v>55</v>
          </cell>
          <cell r="H1021">
            <v>4</v>
          </cell>
          <cell r="I1021">
            <v>220</v>
          </cell>
          <cell r="J1021">
            <v>14.44</v>
          </cell>
          <cell r="K1021">
            <v>57.76</v>
          </cell>
          <cell r="L1021">
            <v>53.8</v>
          </cell>
          <cell r="M1021">
            <v>215.2</v>
          </cell>
          <cell r="N1021" t="str">
            <v>中西成药</v>
          </cell>
          <cell r="O1021" t="str">
            <v>外用药</v>
          </cell>
        </row>
        <row r="1022">
          <cell r="D1022">
            <v>1031822</v>
          </cell>
          <cell r="E1022" t="str">
            <v>盐酸特比萘芬乳膏 20克:1% 江苏福邦药业有限公司</v>
          </cell>
          <cell r="F1022" t="str">
            <v>盒</v>
          </cell>
          <cell r="G1022">
            <v>19.8</v>
          </cell>
          <cell r="H1022">
            <v>2</v>
          </cell>
          <cell r="I1022">
            <v>39.6</v>
          </cell>
          <cell r="J1022">
            <v>4.62</v>
          </cell>
          <cell r="K1022">
            <v>9.24</v>
          </cell>
          <cell r="L1022">
            <v>19.2</v>
          </cell>
          <cell r="M1022">
            <v>38.4</v>
          </cell>
          <cell r="N1022" t="str">
            <v>中西成药</v>
          </cell>
          <cell r="O1022" t="str">
            <v>外用药</v>
          </cell>
        </row>
        <row r="1023">
          <cell r="D1023">
            <v>1033029</v>
          </cell>
          <cell r="E1023" t="str">
            <v>麝香壮骨膏 2贴*4袋 修正药业集团股份有限公司</v>
          </cell>
          <cell r="F1023" t="str">
            <v>盒</v>
          </cell>
          <cell r="G1023">
            <v>23.9</v>
          </cell>
          <cell r="H1023">
            <v>2</v>
          </cell>
          <cell r="I1023">
            <v>47.8</v>
          </cell>
          <cell r="J1023">
            <v>7.65</v>
          </cell>
          <cell r="K1023">
            <v>15.3</v>
          </cell>
          <cell r="L1023">
            <v>23</v>
          </cell>
          <cell r="M1023">
            <v>46</v>
          </cell>
          <cell r="N1023" t="str">
            <v>中西成药</v>
          </cell>
          <cell r="O1023" t="str">
            <v>外用药</v>
          </cell>
        </row>
        <row r="1024">
          <cell r="D1024">
            <v>8503924</v>
          </cell>
          <cell r="E1024" t="str">
            <v>古秀法兰绒毯 床 桐乡华纳斯丝绸家纺有限公司</v>
          </cell>
          <cell r="F1024" t="str">
            <v>床</v>
          </cell>
          <cell r="G1024">
            <v>42.4</v>
          </cell>
          <cell r="H1024">
            <v>-3</v>
          </cell>
          <cell r="I1024">
            <v>-127.2</v>
          </cell>
          <cell r="J1024">
            <v>47.93</v>
          </cell>
          <cell r="K1024">
            <v>-143.79</v>
          </cell>
          <cell r="L1024">
            <v>42.4</v>
          </cell>
          <cell r="M1024">
            <v>-127.2</v>
          </cell>
          <cell r="N1024" t="str">
            <v>赠品</v>
          </cell>
          <cell r="O1024" t="str">
            <v>行政赠品</v>
          </cell>
        </row>
        <row r="1025">
          <cell r="D1025">
            <v>1007661</v>
          </cell>
          <cell r="E1025" t="str">
            <v>牛黄降压丸 1.6克*10丸 北京同仁堂科技发展股份有限公司制药厂</v>
          </cell>
          <cell r="F1025" t="str">
            <v>盒</v>
          </cell>
          <cell r="G1025">
            <v>18</v>
          </cell>
          <cell r="H1025">
            <v>2</v>
          </cell>
          <cell r="I1025">
            <v>36</v>
          </cell>
          <cell r="J1025">
            <v>9.19</v>
          </cell>
          <cell r="K1025">
            <v>18.38</v>
          </cell>
          <cell r="L1025">
            <v>17.399999999999999</v>
          </cell>
          <cell r="M1025">
            <v>34.799999999999997</v>
          </cell>
          <cell r="N1025" t="str">
            <v>中西成药</v>
          </cell>
          <cell r="O1025" t="str">
            <v>心脑血管用药</v>
          </cell>
        </row>
        <row r="1026">
          <cell r="D1026">
            <v>1039909</v>
          </cell>
          <cell r="E1026" t="str">
            <v>厄贝沙坦片 (安博维) 0.15克*28片 赛诺菲(杭州)制药有限公司</v>
          </cell>
          <cell r="F1026" t="str">
            <v>盒</v>
          </cell>
          <cell r="G1026">
            <v>114.3</v>
          </cell>
          <cell r="H1026">
            <v>11</v>
          </cell>
          <cell r="I1026">
            <v>1257.3</v>
          </cell>
          <cell r="J1026">
            <v>112.47</v>
          </cell>
          <cell r="K1026">
            <v>1237.17</v>
          </cell>
          <cell r="L1026">
            <v>112.1</v>
          </cell>
          <cell r="M1026">
            <v>1233.0999999999999</v>
          </cell>
          <cell r="N1026" t="str">
            <v>中西成药</v>
          </cell>
          <cell r="O1026" t="str">
            <v>心脑血管用药</v>
          </cell>
        </row>
        <row r="1027">
          <cell r="D1027">
            <v>8006455</v>
          </cell>
          <cell r="E1027" t="str">
            <v>田汁坊红糖 400克 安徽省肥东银丰副食品厂</v>
          </cell>
          <cell r="F1027" t="str">
            <v>袋</v>
          </cell>
          <cell r="G1027">
            <v>7.5</v>
          </cell>
          <cell r="H1027">
            <v>4</v>
          </cell>
          <cell r="I1027">
            <v>30</v>
          </cell>
          <cell r="J1027">
            <v>5.62</v>
          </cell>
          <cell r="K1027">
            <v>22.48</v>
          </cell>
          <cell r="L1027">
            <v>7.35</v>
          </cell>
          <cell r="M1027">
            <v>29.4</v>
          </cell>
          <cell r="N1027" t="str">
            <v>普通食品</v>
          </cell>
          <cell r="O1027" t="str">
            <v>调味类</v>
          </cell>
        </row>
        <row r="1028">
          <cell r="D1028">
            <v>1028453</v>
          </cell>
          <cell r="E1028" t="str">
            <v>盐酸布替萘芬喷雾剂 0.1克 10毫升 鲁南贝特制药有限公司</v>
          </cell>
          <cell r="F1028" t="str">
            <v>瓶</v>
          </cell>
          <cell r="G1028">
            <v>20</v>
          </cell>
          <cell r="H1028">
            <v>3</v>
          </cell>
          <cell r="I1028">
            <v>60</v>
          </cell>
          <cell r="J1028">
            <v>11.37</v>
          </cell>
          <cell r="K1028">
            <v>34.11</v>
          </cell>
          <cell r="L1028">
            <v>19.8</v>
          </cell>
          <cell r="M1028">
            <v>59.4</v>
          </cell>
          <cell r="N1028" t="str">
            <v>中西成药</v>
          </cell>
          <cell r="O1028" t="str">
            <v>外用药</v>
          </cell>
        </row>
        <row r="1029">
          <cell r="D1029">
            <v>1039039</v>
          </cell>
          <cell r="E1029" t="str">
            <v>通宣理肺颗粒 9克*15袋 昆明中药厂有限公司</v>
          </cell>
          <cell r="F1029" t="str">
            <v>盒</v>
          </cell>
          <cell r="G1029">
            <v>35</v>
          </cell>
          <cell r="H1029">
            <v>7</v>
          </cell>
          <cell r="I1029">
            <v>245</v>
          </cell>
          <cell r="J1029">
            <v>12.19</v>
          </cell>
          <cell r="K1029">
            <v>85.33</v>
          </cell>
          <cell r="L1029">
            <v>34.200000000000003</v>
          </cell>
          <cell r="M1029">
            <v>239.4</v>
          </cell>
          <cell r="N1029" t="str">
            <v>中西成药</v>
          </cell>
          <cell r="O1029" t="str">
            <v>祛痰止咳平喘用药</v>
          </cell>
        </row>
        <row r="1030">
          <cell r="D1030">
            <v>1001133</v>
          </cell>
          <cell r="E1030" t="str">
            <v>柴黄颗粒 3克*10袋 四川百利药业有限责任公司</v>
          </cell>
          <cell r="F1030" t="str">
            <v>盒</v>
          </cell>
          <cell r="G1030">
            <v>12.9</v>
          </cell>
          <cell r="H1030">
            <v>4</v>
          </cell>
          <cell r="I1030">
            <v>51.6</v>
          </cell>
          <cell r="J1030">
            <v>13.09</v>
          </cell>
          <cell r="K1030">
            <v>52.36</v>
          </cell>
          <cell r="L1030">
            <v>12.5</v>
          </cell>
          <cell r="M1030">
            <v>50</v>
          </cell>
          <cell r="N1030" t="str">
            <v>中西成药</v>
          </cell>
          <cell r="O1030" t="str">
            <v>抗感冒用药</v>
          </cell>
        </row>
        <row r="1031">
          <cell r="D1031">
            <v>5000683</v>
          </cell>
          <cell r="E1031" t="str">
            <v>病人移动辅助设备(手杖 电镀大四脚) YU851 江苏鱼跃医疗设备股份有限公司</v>
          </cell>
          <cell r="F1031" t="str">
            <v>支</v>
          </cell>
          <cell r="G1031">
            <v>98</v>
          </cell>
          <cell r="H1031">
            <v>3</v>
          </cell>
          <cell r="I1031">
            <v>294</v>
          </cell>
          <cell r="J1031">
            <v>69.97</v>
          </cell>
          <cell r="K1031">
            <v>209.91</v>
          </cell>
          <cell r="L1031">
            <v>96.5</v>
          </cell>
          <cell r="M1031">
            <v>289.5</v>
          </cell>
          <cell r="N1031" t="str">
            <v>医疗器械</v>
          </cell>
          <cell r="O1031" t="str">
            <v>助行器械及辅助用品</v>
          </cell>
        </row>
        <row r="1032">
          <cell r="D1032">
            <v>2008574</v>
          </cell>
          <cell r="E1032" t="str">
            <v>葛根 130克*1瓶 亳州市永刚饮片厂有限公司</v>
          </cell>
          <cell r="F1032" t="str">
            <v>瓶</v>
          </cell>
          <cell r="G1032">
            <v>13</v>
          </cell>
          <cell r="H1032">
            <v>6</v>
          </cell>
          <cell r="I1032">
            <v>78</v>
          </cell>
          <cell r="J1032">
            <v>5.71</v>
          </cell>
          <cell r="K1032">
            <v>34.26</v>
          </cell>
          <cell r="L1032">
            <v>12.5</v>
          </cell>
          <cell r="M1032">
            <v>75</v>
          </cell>
          <cell r="N1032" t="str">
            <v>中药</v>
          </cell>
          <cell r="O1032" t="str">
            <v>饮片类</v>
          </cell>
        </row>
        <row r="1033">
          <cell r="D1033">
            <v>1034434</v>
          </cell>
          <cell r="E1033" t="str">
            <v>补中益气丸(浓缩丸) (恒修堂) 420丸 上海宝龙安庆药业有限公司</v>
          </cell>
          <cell r="F1033" t="str">
            <v>盒</v>
          </cell>
          <cell r="G1033">
            <v>34</v>
          </cell>
          <cell r="H1033">
            <v>23</v>
          </cell>
          <cell r="I1033">
            <v>782</v>
          </cell>
          <cell r="J1033">
            <v>7.5</v>
          </cell>
          <cell r="K1033">
            <v>172.5</v>
          </cell>
          <cell r="L1033">
            <v>29.9</v>
          </cell>
          <cell r="M1033">
            <v>687.7</v>
          </cell>
          <cell r="N1033" t="str">
            <v>中西成药</v>
          </cell>
          <cell r="O1033" t="str">
            <v>补益药</v>
          </cell>
        </row>
        <row r="1034">
          <cell r="D1034">
            <v>2004703</v>
          </cell>
          <cell r="E1034" t="str">
            <v>枳椇子 亘</v>
          </cell>
          <cell r="F1034" t="str">
            <v>10克</v>
          </cell>
          <cell r="G1034">
            <v>0.6</v>
          </cell>
          <cell r="H1034">
            <v>60</v>
          </cell>
          <cell r="I1034">
            <v>36</v>
          </cell>
          <cell r="J1034">
            <v>0.32</v>
          </cell>
          <cell r="K1034">
            <v>19.2</v>
          </cell>
          <cell r="L1034">
            <v>0.5</v>
          </cell>
          <cell r="M1034">
            <v>30</v>
          </cell>
          <cell r="N1034" t="str">
            <v>中药</v>
          </cell>
          <cell r="O1034" t="str">
            <v>饮片类</v>
          </cell>
        </row>
        <row r="1035">
          <cell r="D1035">
            <v>1006980</v>
          </cell>
          <cell r="E1035" t="str">
            <v>血塞通片 25毫克*20片 云南特安呐制药股份有限公司</v>
          </cell>
          <cell r="F1035" t="str">
            <v>盒</v>
          </cell>
          <cell r="G1035">
            <v>7.5</v>
          </cell>
          <cell r="H1035">
            <v>13</v>
          </cell>
          <cell r="I1035">
            <v>97.5</v>
          </cell>
          <cell r="J1035">
            <v>5.92</v>
          </cell>
          <cell r="K1035">
            <v>76.959999999999994</v>
          </cell>
          <cell r="L1035">
            <v>7.3</v>
          </cell>
          <cell r="M1035">
            <v>94.9</v>
          </cell>
          <cell r="N1035" t="str">
            <v>中西成药</v>
          </cell>
          <cell r="O1035" t="str">
            <v>心脑血管用药</v>
          </cell>
        </row>
        <row r="1036">
          <cell r="D1036">
            <v>8008690</v>
          </cell>
          <cell r="E1036" t="str">
            <v>修正牛黄口腔膏 100克 丹东康齿灵保健用品有限公司</v>
          </cell>
          <cell r="F1036" t="str">
            <v>盒</v>
          </cell>
          <cell r="G1036">
            <v>23.8</v>
          </cell>
          <cell r="H1036">
            <v>6</v>
          </cell>
          <cell r="I1036">
            <v>142.80000000000001</v>
          </cell>
          <cell r="J1036">
            <v>7.41</v>
          </cell>
          <cell r="K1036">
            <v>44.46</v>
          </cell>
          <cell r="L1036">
            <v>23.5</v>
          </cell>
          <cell r="M1036">
            <v>141</v>
          </cell>
          <cell r="N1036" t="str">
            <v>个人护理</v>
          </cell>
          <cell r="O1036" t="str">
            <v>护理用品</v>
          </cell>
        </row>
        <row r="1037">
          <cell r="D1037">
            <v>1002948</v>
          </cell>
          <cell r="E1037" t="str">
            <v>蛇胆川贝枇杷膏 138克 广州白云山潘高寿药业股份有限公司(广州潘高寿药业)</v>
          </cell>
          <cell r="F1037" t="str">
            <v>瓶</v>
          </cell>
          <cell r="G1037">
            <v>27.8</v>
          </cell>
          <cell r="H1037">
            <v>5</v>
          </cell>
          <cell r="I1037">
            <v>139</v>
          </cell>
          <cell r="J1037">
            <v>15.3</v>
          </cell>
          <cell r="K1037">
            <v>76.5</v>
          </cell>
          <cell r="L1037">
            <v>26.9</v>
          </cell>
          <cell r="M1037">
            <v>134.5</v>
          </cell>
          <cell r="N1037" t="str">
            <v>中西成药</v>
          </cell>
          <cell r="O1037" t="str">
            <v>祛痰止咳平喘用药</v>
          </cell>
        </row>
        <row r="1038">
          <cell r="D1038">
            <v>2004535</v>
          </cell>
          <cell r="E1038" t="str">
            <v>酒萸肉 酒蒸</v>
          </cell>
          <cell r="F1038" t="str">
            <v>10克</v>
          </cell>
          <cell r="G1038">
            <v>0.9</v>
          </cell>
          <cell r="H1038">
            <v>148.5</v>
          </cell>
          <cell r="I1038">
            <v>133.65</v>
          </cell>
          <cell r="J1038">
            <v>0.47</v>
          </cell>
          <cell r="K1038">
            <v>69.795000000000002</v>
          </cell>
          <cell r="L1038">
            <v>0.87</v>
          </cell>
          <cell r="M1038">
            <v>129.19499999999999</v>
          </cell>
          <cell r="N1038" t="str">
            <v>中药</v>
          </cell>
          <cell r="O1038" t="str">
            <v>饮片类</v>
          </cell>
        </row>
        <row r="1039">
          <cell r="D1039">
            <v>1013875</v>
          </cell>
          <cell r="E1039" t="str">
            <v>景天三七片 300毫克*24片 湖南安邦制药有限公司</v>
          </cell>
          <cell r="F1039" t="str">
            <v>盒</v>
          </cell>
          <cell r="G1039">
            <v>34.799999999999997</v>
          </cell>
          <cell r="H1039">
            <v>9</v>
          </cell>
          <cell r="I1039">
            <v>313.2</v>
          </cell>
          <cell r="J1039">
            <v>20.86</v>
          </cell>
          <cell r="K1039">
            <v>187.74</v>
          </cell>
          <cell r="L1039">
            <v>34.200000000000003</v>
          </cell>
          <cell r="M1039">
            <v>307.8</v>
          </cell>
          <cell r="N1039" t="str">
            <v>中西成药</v>
          </cell>
          <cell r="O1039" t="str">
            <v>其他药品</v>
          </cell>
        </row>
        <row r="1040">
          <cell r="D1040">
            <v>1001078</v>
          </cell>
          <cell r="E1040" t="str">
            <v>氯芬黄敏片(感冒通片) 24片 四川依科制药有限公司(四川蜀中制药有限公司)</v>
          </cell>
          <cell r="F1040" t="str">
            <v>板</v>
          </cell>
          <cell r="G1040">
            <v>1.5</v>
          </cell>
          <cell r="H1040">
            <v>14</v>
          </cell>
          <cell r="I1040">
            <v>21</v>
          </cell>
          <cell r="J1040">
            <v>1.18</v>
          </cell>
          <cell r="K1040">
            <v>16.52</v>
          </cell>
          <cell r="L1040">
            <v>1.4</v>
          </cell>
          <cell r="M1040">
            <v>19.600000000000001</v>
          </cell>
          <cell r="N1040" t="str">
            <v>中西成药</v>
          </cell>
          <cell r="O1040" t="str">
            <v>抗感冒用药</v>
          </cell>
        </row>
        <row r="1041">
          <cell r="D1041">
            <v>5001129</v>
          </cell>
          <cell r="E1041" t="str">
            <v>听诊器 单用 江苏鱼跃医疗设备股份有限公司</v>
          </cell>
          <cell r="F1041" t="str">
            <v>盒</v>
          </cell>
          <cell r="G1041">
            <v>23</v>
          </cell>
          <cell r="H1041">
            <v>3</v>
          </cell>
          <cell r="I1041">
            <v>69</v>
          </cell>
          <cell r="J1041">
            <v>19.3</v>
          </cell>
          <cell r="K1041">
            <v>57.9</v>
          </cell>
          <cell r="L1041">
            <v>22</v>
          </cell>
          <cell r="M1041">
            <v>66</v>
          </cell>
          <cell r="N1041" t="str">
            <v>医疗器械</v>
          </cell>
          <cell r="O1041" t="str">
            <v>高血压用品</v>
          </cell>
        </row>
        <row r="1042">
          <cell r="D1042">
            <v>6017412</v>
          </cell>
          <cell r="E1042" t="str">
            <v>艾草香天然植物卫生香 10单盘 长沙两仪生物制品有限公司</v>
          </cell>
          <cell r="F1042" t="str">
            <v>盒</v>
          </cell>
          <cell r="G1042">
            <v>19.8</v>
          </cell>
          <cell r="H1042">
            <v>2</v>
          </cell>
          <cell r="I1042">
            <v>39.6</v>
          </cell>
          <cell r="J1042">
            <v>10.76</v>
          </cell>
          <cell r="K1042">
            <v>21.52</v>
          </cell>
          <cell r="L1042">
            <v>19.399999999999999</v>
          </cell>
          <cell r="M1042">
            <v>38.799999999999997</v>
          </cell>
          <cell r="N1042" t="str">
            <v>日常用品</v>
          </cell>
          <cell r="O1042" t="str">
            <v>家居用品</v>
          </cell>
        </row>
        <row r="1043">
          <cell r="D1043">
            <v>3006803</v>
          </cell>
          <cell r="E1043" t="str">
            <v>天天清大茶 2克*90袋 湖南天天清茶业有限公司</v>
          </cell>
          <cell r="F1043" t="str">
            <v>盒</v>
          </cell>
          <cell r="G1043">
            <v>298</v>
          </cell>
          <cell r="H1043">
            <v>4</v>
          </cell>
          <cell r="I1043">
            <v>1192</v>
          </cell>
          <cell r="J1043">
            <v>241.5</v>
          </cell>
          <cell r="K1043">
            <v>966</v>
          </cell>
          <cell r="L1043">
            <v>294</v>
          </cell>
          <cell r="M1043">
            <v>1176</v>
          </cell>
          <cell r="N1043" t="str">
            <v>保健食品</v>
          </cell>
          <cell r="O1043" t="str">
            <v>功能调节类</v>
          </cell>
        </row>
        <row r="1044">
          <cell r="D1044">
            <v>2004402</v>
          </cell>
          <cell r="E1044" t="str">
            <v>麦冬 亘</v>
          </cell>
          <cell r="F1044" t="str">
            <v>10克</v>
          </cell>
          <cell r="G1044">
            <v>1.5</v>
          </cell>
          <cell r="H1044">
            <v>415.8</v>
          </cell>
          <cell r="I1044">
            <v>623.70000000000005</v>
          </cell>
          <cell r="J1044">
            <v>0.97</v>
          </cell>
          <cell r="K1044">
            <v>403.32600000000002</v>
          </cell>
          <cell r="L1044">
            <v>1</v>
          </cell>
          <cell r="M1044">
            <v>415.8</v>
          </cell>
          <cell r="N1044" t="str">
            <v>中药</v>
          </cell>
          <cell r="O1044" t="str">
            <v>饮片类</v>
          </cell>
        </row>
        <row r="1045">
          <cell r="D1045">
            <v>2009332</v>
          </cell>
          <cell r="E1045" t="str">
            <v>天麻 冬麻片</v>
          </cell>
          <cell r="F1045" t="str">
            <v>10克</v>
          </cell>
          <cell r="G1045">
            <v>9.8000000000000007</v>
          </cell>
          <cell r="H1045">
            <v>70</v>
          </cell>
          <cell r="I1045">
            <v>686</v>
          </cell>
          <cell r="J1045">
            <v>2.85</v>
          </cell>
          <cell r="K1045">
            <v>199.5</v>
          </cell>
          <cell r="L1045">
            <v>9.51</v>
          </cell>
          <cell r="M1045">
            <v>665.7</v>
          </cell>
          <cell r="N1045" t="str">
            <v>中药</v>
          </cell>
          <cell r="O1045" t="str">
            <v>参茸贵细类</v>
          </cell>
        </row>
        <row r="1046">
          <cell r="D1046">
            <v>6021402</v>
          </cell>
          <cell r="E1046" t="str">
            <v>舒比奇高护O感亲体纸尿片XL码 60片 湖南舒比奇生活用品有限公司</v>
          </cell>
          <cell r="F1046" t="str">
            <v>袋</v>
          </cell>
          <cell r="G1046">
            <v>99</v>
          </cell>
          <cell r="H1046">
            <v>2</v>
          </cell>
          <cell r="I1046">
            <v>198</v>
          </cell>
          <cell r="J1046">
            <v>74.400000000000006</v>
          </cell>
          <cell r="K1046">
            <v>148.80000000000001</v>
          </cell>
          <cell r="L1046">
            <v>79.2</v>
          </cell>
          <cell r="M1046">
            <v>158.4</v>
          </cell>
          <cell r="N1046" t="str">
            <v>母婴类</v>
          </cell>
          <cell r="O1046" t="str">
            <v>母婴用品</v>
          </cell>
        </row>
        <row r="1047">
          <cell r="D1047">
            <v>1036872</v>
          </cell>
          <cell r="E1047" t="str">
            <v>头孢克肟分散片 100毫克*16片 海南葫芦娃药业集团股份有限公司</v>
          </cell>
          <cell r="F1047" t="str">
            <v>盒</v>
          </cell>
          <cell r="G1047">
            <v>36</v>
          </cell>
          <cell r="H1047">
            <v>92</v>
          </cell>
          <cell r="I1047">
            <v>3312</v>
          </cell>
          <cell r="J1047">
            <v>11.87</v>
          </cell>
          <cell r="K1047">
            <v>1092.04</v>
          </cell>
          <cell r="L1047">
            <v>34.9</v>
          </cell>
          <cell r="M1047">
            <v>3210.8</v>
          </cell>
          <cell r="N1047" t="str">
            <v>中西成药</v>
          </cell>
          <cell r="O1047" t="str">
            <v>抗菌消炎药</v>
          </cell>
        </row>
        <row r="1048">
          <cell r="D1048">
            <v>2001425</v>
          </cell>
          <cell r="E1048" t="str">
            <v>槐花 亘</v>
          </cell>
          <cell r="F1048" t="str">
            <v>10克</v>
          </cell>
          <cell r="G1048">
            <v>0.32</v>
          </cell>
          <cell r="H1048">
            <v>25</v>
          </cell>
          <cell r="I1048">
            <v>8</v>
          </cell>
          <cell r="J1048">
            <v>0.21</v>
          </cell>
          <cell r="K1048">
            <v>5.25</v>
          </cell>
          <cell r="L1048">
            <v>0.31</v>
          </cell>
          <cell r="M1048">
            <v>7.75</v>
          </cell>
          <cell r="N1048" t="str">
            <v>中药</v>
          </cell>
          <cell r="O1048" t="str">
            <v>饮片类</v>
          </cell>
        </row>
        <row r="1049">
          <cell r="D1049">
            <v>2002779</v>
          </cell>
          <cell r="E1049" t="str">
            <v>首乌藤 段</v>
          </cell>
          <cell r="F1049" t="str">
            <v>10克</v>
          </cell>
          <cell r="G1049">
            <v>0.42</v>
          </cell>
          <cell r="H1049">
            <v>99.6</v>
          </cell>
          <cell r="I1049">
            <v>41.832000000000001</v>
          </cell>
          <cell r="J1049">
            <v>0.26</v>
          </cell>
          <cell r="K1049">
            <v>25.896000000000001</v>
          </cell>
          <cell r="L1049">
            <v>0.42</v>
          </cell>
          <cell r="M1049">
            <v>41.832000000000001</v>
          </cell>
          <cell r="N1049" t="str">
            <v>中药</v>
          </cell>
          <cell r="O1049" t="str">
            <v>饮片类</v>
          </cell>
        </row>
        <row r="1050">
          <cell r="D1050">
            <v>3007221</v>
          </cell>
          <cell r="E1050" t="str">
            <v>奥斯莱康多种维生素泡腾片(成人) 4克*20片 宣城柏维力生物工程有限公司</v>
          </cell>
          <cell r="F1050" t="str">
            <v>瓶</v>
          </cell>
          <cell r="G1050">
            <v>29.8</v>
          </cell>
          <cell r="H1050">
            <v>36</v>
          </cell>
          <cell r="I1050">
            <v>1072.8</v>
          </cell>
          <cell r="J1050">
            <v>7.35</v>
          </cell>
          <cell r="K1050">
            <v>264.60000000000002</v>
          </cell>
          <cell r="L1050">
            <v>29.2</v>
          </cell>
          <cell r="M1050">
            <v>1051.2</v>
          </cell>
          <cell r="N1050" t="str">
            <v>保健食品</v>
          </cell>
          <cell r="O1050" t="str">
            <v>营养补充类</v>
          </cell>
        </row>
        <row r="1051">
          <cell r="D1051">
            <v>2039408</v>
          </cell>
          <cell r="E1051" t="str">
            <v>西洋参 7克短枝</v>
          </cell>
          <cell r="F1051" t="str">
            <v>10克</v>
          </cell>
          <cell r="G1051">
            <v>20</v>
          </cell>
          <cell r="H1051">
            <v>63.7</v>
          </cell>
          <cell r="I1051">
            <v>1274</v>
          </cell>
          <cell r="J1051">
            <v>7.15</v>
          </cell>
          <cell r="K1051">
            <v>455.45499999999998</v>
          </cell>
          <cell r="L1051">
            <v>20</v>
          </cell>
          <cell r="M1051">
            <v>1274</v>
          </cell>
          <cell r="N1051" t="str">
            <v>参类</v>
          </cell>
        </row>
        <row r="1052">
          <cell r="D1052">
            <v>1039910</v>
          </cell>
          <cell r="E1052" t="str">
            <v>厄贝沙坦氢氯噻嗪片 (安博诺) 150毫克 12.5毫克*28片/赛诺菲(杭州)</v>
          </cell>
          <cell r="F1052" t="str">
            <v>盒</v>
          </cell>
          <cell r="G1052">
            <v>114.6</v>
          </cell>
          <cell r="H1052">
            <v>5</v>
          </cell>
          <cell r="I1052">
            <v>573</v>
          </cell>
          <cell r="J1052">
            <v>114.88</v>
          </cell>
          <cell r="K1052">
            <v>574.4</v>
          </cell>
          <cell r="L1052">
            <v>113.5</v>
          </cell>
          <cell r="M1052">
            <v>567.5</v>
          </cell>
          <cell r="N1052" t="str">
            <v>中西成药</v>
          </cell>
          <cell r="O1052" t="str">
            <v>心脑血管用药</v>
          </cell>
        </row>
        <row r="1053">
          <cell r="D1053">
            <v>8506043</v>
          </cell>
          <cell r="E1053" t="str">
            <v>九芝堂辅料包 520克 盒 陕西野森林食品有限公司</v>
          </cell>
          <cell r="F1053" t="str">
            <v>盒</v>
          </cell>
          <cell r="G1053">
            <v>0.1</v>
          </cell>
          <cell r="H1053">
            <v>8</v>
          </cell>
          <cell r="I1053">
            <v>0.8</v>
          </cell>
          <cell r="J1053">
            <v>0.01</v>
          </cell>
          <cell r="K1053">
            <v>0.08</v>
          </cell>
          <cell r="L1053">
            <v>0.1</v>
          </cell>
          <cell r="M1053">
            <v>0.8</v>
          </cell>
          <cell r="N1053" t="str">
            <v>赠品</v>
          </cell>
          <cell r="O1053" t="str">
            <v>商品赠品</v>
          </cell>
        </row>
        <row r="1054">
          <cell r="D1054">
            <v>8505090</v>
          </cell>
          <cell r="E1054" t="str">
            <v>植物护理洗衣液(仁和药业) 500克 石家庄昂迪商贸有限公司</v>
          </cell>
          <cell r="F1054" t="str">
            <v>瓶</v>
          </cell>
          <cell r="G1054">
            <v>3</v>
          </cell>
          <cell r="H1054">
            <v>44</v>
          </cell>
          <cell r="I1054">
            <v>132</v>
          </cell>
          <cell r="J1054">
            <v>0.01</v>
          </cell>
          <cell r="K1054">
            <v>0.44</v>
          </cell>
          <cell r="L1054">
            <v>3</v>
          </cell>
          <cell r="M1054">
            <v>132</v>
          </cell>
          <cell r="N1054" t="str">
            <v>赠品</v>
          </cell>
          <cell r="O1054" t="str">
            <v>商品赠品</v>
          </cell>
        </row>
        <row r="1055">
          <cell r="D1055">
            <v>5005931</v>
          </cell>
          <cell r="E1055" t="str">
            <v>远红外磁疗贴正牛消痛贴软组织疼痛贴 4贴 湖北正牛贴膏股份有限公司</v>
          </cell>
          <cell r="F1055" t="str">
            <v>盒</v>
          </cell>
          <cell r="G1055">
            <v>29.8</v>
          </cell>
          <cell r="H1055">
            <v>2</v>
          </cell>
          <cell r="I1055">
            <v>59.6</v>
          </cell>
          <cell r="J1055">
            <v>5.29</v>
          </cell>
          <cell r="K1055">
            <v>10.58</v>
          </cell>
          <cell r="L1055">
            <v>29</v>
          </cell>
          <cell r="M1055">
            <v>58</v>
          </cell>
          <cell r="N1055" t="str">
            <v>医疗器械</v>
          </cell>
          <cell r="O1055" t="str">
            <v>功能性贴膏</v>
          </cell>
        </row>
        <row r="1056">
          <cell r="D1056">
            <v>6012505</v>
          </cell>
          <cell r="E1056" t="str">
            <v>BOBO仿真实感奶嘴(标口快流量) 个 新文越婴童用品(深圳)有限公司</v>
          </cell>
          <cell r="F1056" t="str">
            <v>个</v>
          </cell>
          <cell r="G1056">
            <v>15</v>
          </cell>
          <cell r="H1056">
            <v>4</v>
          </cell>
          <cell r="I1056">
            <v>60</v>
          </cell>
          <cell r="J1056">
            <v>9.17</v>
          </cell>
          <cell r="K1056">
            <v>36.68</v>
          </cell>
          <cell r="L1056">
            <v>14.5</v>
          </cell>
          <cell r="M1056">
            <v>58</v>
          </cell>
          <cell r="N1056" t="str">
            <v>母婴类</v>
          </cell>
          <cell r="O1056" t="str">
            <v>母婴用品</v>
          </cell>
        </row>
        <row r="1057">
          <cell r="D1057">
            <v>1000843</v>
          </cell>
          <cell r="E1057" t="str">
            <v>薄荷活络膏 18克 岭南药厂(香港)有限公司</v>
          </cell>
          <cell r="F1057" t="str">
            <v>瓶</v>
          </cell>
          <cell r="G1057">
            <v>26.8</v>
          </cell>
          <cell r="H1057">
            <v>16</v>
          </cell>
          <cell r="I1057">
            <v>428.8</v>
          </cell>
          <cell r="J1057">
            <v>15.61</v>
          </cell>
          <cell r="K1057">
            <v>249.76</v>
          </cell>
          <cell r="L1057">
            <v>25.9</v>
          </cell>
          <cell r="M1057">
            <v>414.4</v>
          </cell>
          <cell r="N1057" t="str">
            <v>中西成药</v>
          </cell>
          <cell r="O1057" t="str">
            <v>外用药</v>
          </cell>
        </row>
        <row r="1058">
          <cell r="D1058">
            <v>1001985</v>
          </cell>
          <cell r="E1058" t="str">
            <v>泛昔洛韦胶囊 (彼欣) 0.125克*12粒 广东彼迪药业有限公司</v>
          </cell>
          <cell r="F1058" t="str">
            <v>盒</v>
          </cell>
          <cell r="G1058">
            <v>28.5</v>
          </cell>
          <cell r="H1058">
            <v>3</v>
          </cell>
          <cell r="I1058">
            <v>85.5</v>
          </cell>
          <cell r="J1058">
            <v>13.24</v>
          </cell>
          <cell r="K1058">
            <v>39.72</v>
          </cell>
          <cell r="L1058">
            <v>27.6</v>
          </cell>
          <cell r="M1058">
            <v>82.8</v>
          </cell>
          <cell r="N1058" t="str">
            <v>中西成药</v>
          </cell>
          <cell r="O1058" t="str">
            <v>抗菌消炎药</v>
          </cell>
        </row>
        <row r="1059">
          <cell r="D1059">
            <v>6005004</v>
          </cell>
          <cell r="E1059" t="str">
            <v>塑轴棉花棒 (泰恩康) 90支 汕头市泰恩康医用器材厂有限公司</v>
          </cell>
          <cell r="F1059" t="str">
            <v>袋</v>
          </cell>
          <cell r="G1059">
            <v>2</v>
          </cell>
          <cell r="H1059">
            <v>4</v>
          </cell>
          <cell r="I1059">
            <v>8</v>
          </cell>
          <cell r="J1059">
            <v>0.72</v>
          </cell>
          <cell r="K1059">
            <v>2.88</v>
          </cell>
          <cell r="L1059">
            <v>1.9</v>
          </cell>
          <cell r="M1059">
            <v>7.6</v>
          </cell>
          <cell r="N1059" t="str">
            <v>消毒用品</v>
          </cell>
          <cell r="O1059" t="str">
            <v>消毒用品</v>
          </cell>
        </row>
        <row r="1060">
          <cell r="D1060">
            <v>1036781</v>
          </cell>
          <cell r="E1060" t="str">
            <v>小柴胡颗粒 2.5克*15袋 广西嘉进药业股份有限公司</v>
          </cell>
          <cell r="F1060" t="str">
            <v>盒</v>
          </cell>
          <cell r="G1060">
            <v>24.4</v>
          </cell>
          <cell r="H1060">
            <v>19</v>
          </cell>
          <cell r="I1060">
            <v>463.6</v>
          </cell>
          <cell r="J1060">
            <v>6.46</v>
          </cell>
          <cell r="K1060">
            <v>122.74</v>
          </cell>
          <cell r="L1060">
            <v>23.8</v>
          </cell>
          <cell r="M1060">
            <v>452.2</v>
          </cell>
          <cell r="N1060" t="str">
            <v>中西成药</v>
          </cell>
          <cell r="O1060" t="str">
            <v>抗感冒用药</v>
          </cell>
        </row>
        <row r="1061">
          <cell r="D1061">
            <v>1008191</v>
          </cell>
          <cell r="E1061" t="str">
            <v>葡萄糖酸钙锌口服溶液 10毫升*18支 湖北午时药业股份有限公司</v>
          </cell>
          <cell r="F1061" t="str">
            <v>盒</v>
          </cell>
          <cell r="G1061">
            <v>45</v>
          </cell>
          <cell r="H1061">
            <v>8</v>
          </cell>
          <cell r="I1061">
            <v>360</v>
          </cell>
          <cell r="J1061">
            <v>14.63</v>
          </cell>
          <cell r="K1061">
            <v>117.04</v>
          </cell>
          <cell r="L1061">
            <v>43.9</v>
          </cell>
          <cell r="M1061">
            <v>351.2</v>
          </cell>
          <cell r="N1061" t="str">
            <v>中西成药</v>
          </cell>
          <cell r="O1061" t="str">
            <v>维生素和钙类</v>
          </cell>
        </row>
        <row r="1062">
          <cell r="D1062">
            <v>3000506</v>
          </cell>
          <cell r="E1062" t="str">
            <v>汤臣倍健天然维生素E软胶囊 500毫克*60粒 汤臣倍健股份有限公司(原广东汤臣</v>
          </cell>
          <cell r="F1062" t="str">
            <v>瓶</v>
          </cell>
          <cell r="G1062">
            <v>128</v>
          </cell>
          <cell r="H1062">
            <v>2</v>
          </cell>
          <cell r="I1062">
            <v>256</v>
          </cell>
          <cell r="J1062">
            <v>38.71</v>
          </cell>
          <cell r="K1062">
            <v>77.42</v>
          </cell>
          <cell r="L1062">
            <v>124</v>
          </cell>
          <cell r="M1062">
            <v>248</v>
          </cell>
          <cell r="N1062" t="str">
            <v>保健食品</v>
          </cell>
          <cell r="O1062" t="str">
            <v>营养补充类</v>
          </cell>
        </row>
        <row r="1063">
          <cell r="D1063">
            <v>1005652</v>
          </cell>
          <cell r="E1063" t="str">
            <v>蒙脱石散 (康恩贝) 3克*10袋 杭州康恩贝制药有限公司</v>
          </cell>
          <cell r="F1063" t="str">
            <v>盒</v>
          </cell>
          <cell r="G1063">
            <v>16</v>
          </cell>
          <cell r="H1063">
            <v>8</v>
          </cell>
          <cell r="I1063">
            <v>128</v>
          </cell>
          <cell r="J1063">
            <v>6.36</v>
          </cell>
          <cell r="K1063">
            <v>50.88</v>
          </cell>
          <cell r="L1063">
            <v>15.4</v>
          </cell>
          <cell r="M1063">
            <v>123.2</v>
          </cell>
          <cell r="N1063" t="str">
            <v>中西成药</v>
          </cell>
          <cell r="O1063" t="str">
            <v>胃肠道用药</v>
          </cell>
        </row>
        <row r="1064">
          <cell r="D1064">
            <v>2008796</v>
          </cell>
          <cell r="E1064" t="str">
            <v>牛膝(选) 一等</v>
          </cell>
          <cell r="F1064" t="str">
            <v>10克</v>
          </cell>
          <cell r="G1064">
            <v>0.6</v>
          </cell>
          <cell r="H1064">
            <v>277.72000000000003</v>
          </cell>
          <cell r="I1064">
            <v>166.63200000000001</v>
          </cell>
          <cell r="J1064">
            <v>0.34</v>
          </cell>
          <cell r="K1064">
            <v>94.424800000000005</v>
          </cell>
          <cell r="L1064">
            <v>0.57999999999999996</v>
          </cell>
          <cell r="M1064">
            <v>161.07759999999999</v>
          </cell>
          <cell r="N1064" t="str">
            <v>中药</v>
          </cell>
          <cell r="O1064" t="str">
            <v>饮片类</v>
          </cell>
        </row>
        <row r="1065">
          <cell r="D1065">
            <v>1002822</v>
          </cell>
          <cell r="E1065" t="str">
            <v>京都念慈菴蜜炼川贝枇杷膏 150毫升 京都念慈菴总厂有限公司</v>
          </cell>
          <cell r="F1065" t="str">
            <v>瓶</v>
          </cell>
          <cell r="G1065">
            <v>33.799999999999997</v>
          </cell>
          <cell r="H1065">
            <v>15</v>
          </cell>
          <cell r="I1065">
            <v>507</v>
          </cell>
          <cell r="J1065">
            <v>22.11</v>
          </cell>
          <cell r="K1065">
            <v>331.65</v>
          </cell>
          <cell r="L1065">
            <v>33.1</v>
          </cell>
          <cell r="M1065">
            <v>496.5</v>
          </cell>
          <cell r="N1065" t="str">
            <v>中西成药</v>
          </cell>
          <cell r="O1065" t="str">
            <v>祛痰止咳平喘用药</v>
          </cell>
        </row>
        <row r="1066">
          <cell r="D1066">
            <v>1007074</v>
          </cell>
          <cell r="E1066" t="str">
            <v>活力源片 0.25克*36片 吉林省抚松制药股份有限公司</v>
          </cell>
          <cell r="F1066" t="str">
            <v>盒</v>
          </cell>
          <cell r="G1066">
            <v>24.8</v>
          </cell>
          <cell r="H1066">
            <v>2</v>
          </cell>
          <cell r="I1066">
            <v>49.6</v>
          </cell>
          <cell r="J1066">
            <v>11.12</v>
          </cell>
          <cell r="K1066">
            <v>22.24</v>
          </cell>
          <cell r="L1066">
            <v>24.2</v>
          </cell>
          <cell r="M1066">
            <v>48.4</v>
          </cell>
          <cell r="N1066" t="str">
            <v>中西成药</v>
          </cell>
          <cell r="O1066" t="str">
            <v>补益药</v>
          </cell>
        </row>
        <row r="1067">
          <cell r="D1067">
            <v>3000283</v>
          </cell>
          <cell r="E1067" t="str">
            <v>荷叶牌荷清茶(原荷叶减肥茶) 3克*20袋 随州活化石生物保健工程有限公司</v>
          </cell>
          <cell r="F1067" t="str">
            <v>盒</v>
          </cell>
          <cell r="G1067">
            <v>45</v>
          </cell>
          <cell r="H1067">
            <v>3</v>
          </cell>
          <cell r="I1067">
            <v>135</v>
          </cell>
          <cell r="J1067">
            <v>14.28</v>
          </cell>
          <cell r="K1067">
            <v>42.84</v>
          </cell>
          <cell r="L1067">
            <v>38</v>
          </cell>
          <cell r="M1067">
            <v>114</v>
          </cell>
          <cell r="N1067" t="str">
            <v>保健食品</v>
          </cell>
          <cell r="O1067" t="str">
            <v>功能调节类</v>
          </cell>
        </row>
        <row r="1068">
          <cell r="D1068">
            <v>2028848</v>
          </cell>
          <cell r="E1068" t="str">
            <v>当归 亘特级</v>
          </cell>
          <cell r="F1068" t="str">
            <v>10克</v>
          </cell>
          <cell r="G1068">
            <v>2.8</v>
          </cell>
          <cell r="H1068">
            <v>467.5</v>
          </cell>
          <cell r="I1068">
            <v>1309</v>
          </cell>
          <cell r="J1068">
            <v>1</v>
          </cell>
          <cell r="K1068">
            <v>467.5</v>
          </cell>
          <cell r="L1068">
            <v>2.6</v>
          </cell>
          <cell r="M1068">
            <v>1215.5</v>
          </cell>
          <cell r="N1068" t="str">
            <v>中药</v>
          </cell>
          <cell r="O1068" t="str">
            <v>饮片类</v>
          </cell>
        </row>
        <row r="1069">
          <cell r="D1069">
            <v>1008586</v>
          </cell>
          <cell r="E1069" t="str">
            <v>癫痫平片 0.3克*100片 四川诺迪康威光制药有限公司</v>
          </cell>
          <cell r="F1069" t="str">
            <v>瓶</v>
          </cell>
          <cell r="G1069">
            <v>27.9</v>
          </cell>
          <cell r="H1069">
            <v>3</v>
          </cell>
          <cell r="I1069">
            <v>83.7</v>
          </cell>
          <cell r="J1069">
            <v>25.49</v>
          </cell>
          <cell r="K1069">
            <v>76.47</v>
          </cell>
          <cell r="L1069">
            <v>27.2</v>
          </cell>
          <cell r="M1069">
            <v>81.599999999999994</v>
          </cell>
          <cell r="N1069" t="str">
            <v>中西成药</v>
          </cell>
          <cell r="O1069" t="str">
            <v>精神病用药</v>
          </cell>
        </row>
        <row r="1070">
          <cell r="D1070">
            <v>2010094</v>
          </cell>
          <cell r="E1070" t="str">
            <v>番泻叶 45克(恒修堂) 亳州市永刚饮片厂有限公司</v>
          </cell>
          <cell r="F1070" t="str">
            <v>罐</v>
          </cell>
          <cell r="G1070">
            <v>12.5</v>
          </cell>
          <cell r="H1070">
            <v>4</v>
          </cell>
          <cell r="I1070">
            <v>50</v>
          </cell>
          <cell r="J1070">
            <v>7.02</v>
          </cell>
          <cell r="K1070">
            <v>28.08</v>
          </cell>
          <cell r="L1070">
            <v>12</v>
          </cell>
          <cell r="M1070">
            <v>48</v>
          </cell>
          <cell r="N1070" t="str">
            <v>中药</v>
          </cell>
          <cell r="O1070" t="str">
            <v>饮片类</v>
          </cell>
        </row>
        <row r="1071">
          <cell r="D1071">
            <v>3000250</v>
          </cell>
          <cell r="E1071" t="str">
            <v>江中胖大海菊花乌梅桔红糖 2克*12粒 江中药业股份有限公司</v>
          </cell>
          <cell r="F1071" t="str">
            <v>盒</v>
          </cell>
          <cell r="G1071">
            <v>10</v>
          </cell>
          <cell r="H1071">
            <v>3</v>
          </cell>
          <cell r="I1071">
            <v>30</v>
          </cell>
          <cell r="J1071">
            <v>3.88</v>
          </cell>
          <cell r="K1071">
            <v>11.64</v>
          </cell>
          <cell r="L1071">
            <v>9.6</v>
          </cell>
          <cell r="M1071">
            <v>28.8</v>
          </cell>
          <cell r="N1071" t="str">
            <v>保健食品</v>
          </cell>
          <cell r="O1071" t="str">
            <v>功能调节类</v>
          </cell>
        </row>
        <row r="1072">
          <cell r="D1072">
            <v>2034108</v>
          </cell>
          <cell r="E1072" t="str">
            <v>桑椹 精选</v>
          </cell>
          <cell r="F1072" t="str">
            <v>10克</v>
          </cell>
          <cell r="G1072">
            <v>1.1299999999999999</v>
          </cell>
          <cell r="H1072">
            <v>114.6</v>
          </cell>
          <cell r="I1072">
            <v>129.49799999999999</v>
          </cell>
          <cell r="J1072">
            <v>0.46</v>
          </cell>
          <cell r="K1072">
            <v>52.716000000000001</v>
          </cell>
          <cell r="L1072">
            <v>1.1000000000000001</v>
          </cell>
          <cell r="M1072">
            <v>126.06</v>
          </cell>
          <cell r="N1072" t="str">
            <v>中药</v>
          </cell>
          <cell r="O1072" t="str">
            <v>饮片类</v>
          </cell>
        </row>
        <row r="1073">
          <cell r="D1073">
            <v>2000320</v>
          </cell>
          <cell r="E1073" t="str">
            <v>朝鲜红参(高丽参) (开城) 人30支 150克 白山市华正医药药材有限责任公司</v>
          </cell>
          <cell r="F1073" t="str">
            <v>瓶</v>
          </cell>
          <cell r="G1073">
            <v>1300</v>
          </cell>
          <cell r="H1073">
            <v>1</v>
          </cell>
          <cell r="I1073">
            <v>1300</v>
          </cell>
          <cell r="J1073">
            <v>596.71</v>
          </cell>
          <cell r="K1073">
            <v>596.71</v>
          </cell>
          <cell r="L1073">
            <v>1286</v>
          </cell>
          <cell r="M1073">
            <v>1286</v>
          </cell>
          <cell r="N1073" t="str">
            <v>中药</v>
          </cell>
          <cell r="O1073" t="str">
            <v>参茸贵细类</v>
          </cell>
        </row>
        <row r="1074">
          <cell r="D1074">
            <v>5002062</v>
          </cell>
          <cell r="E1074" t="str">
            <v>人绒毛膜促性腺激素检测试纸 2人份 深圳市比特科技有限公司</v>
          </cell>
          <cell r="F1074" t="str">
            <v>条</v>
          </cell>
          <cell r="G1074">
            <v>9.9</v>
          </cell>
          <cell r="H1074">
            <v>3</v>
          </cell>
          <cell r="I1074">
            <v>29.7</v>
          </cell>
          <cell r="J1074">
            <v>1.95</v>
          </cell>
          <cell r="K1074">
            <v>5.85</v>
          </cell>
          <cell r="L1074">
            <v>9.5</v>
          </cell>
          <cell r="M1074">
            <v>28.5</v>
          </cell>
          <cell r="N1074" t="str">
            <v>医疗器械</v>
          </cell>
          <cell r="O1074" t="str">
            <v>性保健用品</v>
          </cell>
        </row>
        <row r="1075">
          <cell r="D1075">
            <v>1008710</v>
          </cell>
          <cell r="E1075" t="str">
            <v>*甘草酸二铵胶囊 (甘利欣) 50毫克*24粒 正大天晴药业集团股份有限公司(原</v>
          </cell>
          <cell r="F1075" t="str">
            <v>盒</v>
          </cell>
          <cell r="G1075">
            <v>16.5</v>
          </cell>
          <cell r="H1075">
            <v>8</v>
          </cell>
          <cell r="I1075">
            <v>132</v>
          </cell>
          <cell r="J1075">
            <v>13.84</v>
          </cell>
          <cell r="K1075">
            <v>110.72</v>
          </cell>
          <cell r="L1075">
            <v>16</v>
          </cell>
          <cell r="M1075">
            <v>128</v>
          </cell>
          <cell r="N1075" t="str">
            <v>中西成药</v>
          </cell>
          <cell r="O1075" t="str">
            <v>肝胆用药</v>
          </cell>
        </row>
        <row r="1076">
          <cell r="D1076">
            <v>2028860</v>
          </cell>
          <cell r="E1076" t="str">
            <v>麦冬 (恒修堂) 200克 四川千方中药股份有限公司</v>
          </cell>
          <cell r="F1076" t="str">
            <v>罐</v>
          </cell>
          <cell r="G1076">
            <v>69.8</v>
          </cell>
          <cell r="H1076">
            <v>4</v>
          </cell>
          <cell r="I1076">
            <v>279.2</v>
          </cell>
          <cell r="J1076">
            <v>24.31</v>
          </cell>
          <cell r="K1076">
            <v>97.24</v>
          </cell>
          <cell r="L1076">
            <v>68.8</v>
          </cell>
          <cell r="M1076">
            <v>275.2</v>
          </cell>
          <cell r="N1076" t="str">
            <v>中药</v>
          </cell>
          <cell r="O1076" t="str">
            <v>饮片类</v>
          </cell>
        </row>
        <row r="1077">
          <cell r="D1077">
            <v>1005437</v>
          </cell>
          <cell r="E1077" t="str">
            <v>人工牛黄甲硝唑胶囊 20粒 石药集团欧意药业有限公司</v>
          </cell>
          <cell r="F1077" t="str">
            <v>盒</v>
          </cell>
          <cell r="G1077">
            <v>2.8</v>
          </cell>
          <cell r="H1077">
            <v>4</v>
          </cell>
          <cell r="I1077">
            <v>11.2</v>
          </cell>
          <cell r="J1077">
            <v>2.54</v>
          </cell>
          <cell r="K1077">
            <v>10.16</v>
          </cell>
          <cell r="L1077">
            <v>2.7</v>
          </cell>
          <cell r="M1077">
            <v>10.8</v>
          </cell>
          <cell r="N1077" t="str">
            <v>中西成药</v>
          </cell>
          <cell r="O1077" t="str">
            <v>五官科用药</v>
          </cell>
        </row>
        <row r="1078">
          <cell r="D1078">
            <v>8008694</v>
          </cell>
          <cell r="E1078" t="str">
            <v>B.DUCK BABY多效面霜 (小黄鸭) 25克 广州汉峰化妆品有限公司</v>
          </cell>
          <cell r="F1078" t="str">
            <v>瓶</v>
          </cell>
          <cell r="G1078">
            <v>59</v>
          </cell>
          <cell r="H1078">
            <v>2</v>
          </cell>
          <cell r="I1078">
            <v>118</v>
          </cell>
          <cell r="J1078">
            <v>27.09</v>
          </cell>
          <cell r="K1078">
            <v>54.18</v>
          </cell>
          <cell r="L1078">
            <v>58</v>
          </cell>
          <cell r="M1078">
            <v>116</v>
          </cell>
          <cell r="N1078" t="str">
            <v>母婴类</v>
          </cell>
          <cell r="O1078" t="str">
            <v>母婴护理</v>
          </cell>
        </row>
        <row r="1079">
          <cell r="D1079">
            <v>2000594</v>
          </cell>
          <cell r="E1079" t="str">
            <v>东北白木耳　 20克*20盒 黑龙江贵丰绿色食品有限公司</v>
          </cell>
          <cell r="F1079" t="str">
            <v>盒</v>
          </cell>
          <cell r="G1079">
            <v>62.8</v>
          </cell>
          <cell r="H1079">
            <v>3</v>
          </cell>
          <cell r="I1079">
            <v>188.4</v>
          </cell>
          <cell r="J1079">
            <v>44.69</v>
          </cell>
          <cell r="K1079">
            <v>134.07</v>
          </cell>
          <cell r="L1079">
            <v>61.5</v>
          </cell>
          <cell r="M1079">
            <v>184.5</v>
          </cell>
          <cell r="N1079" t="str">
            <v>健康食品</v>
          </cell>
          <cell r="O1079" t="str">
            <v>药食养生</v>
          </cell>
        </row>
        <row r="1080">
          <cell r="D1080">
            <v>8505791</v>
          </cell>
          <cell r="E1080" t="str">
            <v>防暑套装专用PVC塑料手提袋(中号) 25*25*7厘米 安徽省桐城市云涛塑业有</v>
          </cell>
          <cell r="F1080" t="str">
            <v>个</v>
          </cell>
          <cell r="G1080">
            <v>0.26</v>
          </cell>
          <cell r="H1080">
            <v>10</v>
          </cell>
          <cell r="I1080">
            <v>2.6</v>
          </cell>
          <cell r="J1080">
            <v>1.1599999999999999</v>
          </cell>
          <cell r="K1080">
            <v>11.6</v>
          </cell>
          <cell r="L1080">
            <v>0.26</v>
          </cell>
          <cell r="M1080">
            <v>2.6</v>
          </cell>
          <cell r="N1080" t="str">
            <v>赠品</v>
          </cell>
          <cell r="O1080" t="str">
            <v>商品赠品</v>
          </cell>
        </row>
        <row r="1081">
          <cell r="D1081">
            <v>6012322</v>
          </cell>
          <cell r="E1081" t="str">
            <v>喜多防逆流吸鼻器 个 上海优生婴儿用品有限公司</v>
          </cell>
          <cell r="F1081" t="str">
            <v>盒</v>
          </cell>
          <cell r="G1081">
            <v>18.899999999999999</v>
          </cell>
          <cell r="H1081">
            <v>1</v>
          </cell>
          <cell r="I1081">
            <v>18.899999999999999</v>
          </cell>
          <cell r="J1081">
            <v>14.09</v>
          </cell>
          <cell r="K1081">
            <v>14.09</v>
          </cell>
          <cell r="L1081">
            <v>18.399999999999999</v>
          </cell>
          <cell r="M1081">
            <v>18.399999999999999</v>
          </cell>
          <cell r="N1081" t="str">
            <v>母婴类</v>
          </cell>
          <cell r="O1081" t="str">
            <v>母婴用品</v>
          </cell>
        </row>
        <row r="1082">
          <cell r="D1082">
            <v>3006204</v>
          </cell>
          <cell r="E1082" t="str">
            <v>康美菊皇茶 130克(6.5克*20包) 康美药业股份有限公司</v>
          </cell>
          <cell r="F1082" t="str">
            <v>袋</v>
          </cell>
          <cell r="G1082">
            <v>49.8</v>
          </cell>
          <cell r="H1082">
            <v>2</v>
          </cell>
          <cell r="I1082">
            <v>99.6</v>
          </cell>
          <cell r="J1082">
            <v>25.44</v>
          </cell>
          <cell r="K1082">
            <v>50.88</v>
          </cell>
          <cell r="L1082">
            <v>49.2</v>
          </cell>
          <cell r="M1082">
            <v>98.4</v>
          </cell>
          <cell r="N1082" t="str">
            <v>保健食品</v>
          </cell>
          <cell r="O1082" t="str">
            <v>功能调节类</v>
          </cell>
        </row>
        <row r="1083">
          <cell r="D1083">
            <v>2004140</v>
          </cell>
          <cell r="E1083" t="str">
            <v>防己 片</v>
          </cell>
          <cell r="F1083" t="str">
            <v>10克</v>
          </cell>
          <cell r="G1083">
            <v>1.8</v>
          </cell>
          <cell r="H1083">
            <v>121.2</v>
          </cell>
          <cell r="I1083">
            <v>218.16</v>
          </cell>
          <cell r="J1083">
            <v>1.5</v>
          </cell>
          <cell r="K1083">
            <v>181.8</v>
          </cell>
          <cell r="L1083">
            <v>1.7</v>
          </cell>
          <cell r="M1083">
            <v>206.04</v>
          </cell>
          <cell r="N1083" t="str">
            <v>中药</v>
          </cell>
          <cell r="O1083" t="str">
            <v>饮片类</v>
          </cell>
        </row>
        <row r="1084">
          <cell r="D1084">
            <v>5016620</v>
          </cell>
          <cell r="E1084" t="str">
            <v>压缩式雾化器 (欧姆龙) NE-C601 欧姆龙(大连)有限公司</v>
          </cell>
          <cell r="F1084" t="str">
            <v>台</v>
          </cell>
          <cell r="G1084">
            <v>398</v>
          </cell>
          <cell r="H1084">
            <v>1</v>
          </cell>
          <cell r="I1084">
            <v>398</v>
          </cell>
          <cell r="J1084">
            <v>214.56</v>
          </cell>
          <cell r="K1084">
            <v>214.56</v>
          </cell>
          <cell r="L1084">
            <v>392.5</v>
          </cell>
          <cell r="M1084">
            <v>392.5</v>
          </cell>
          <cell r="N1084" t="str">
            <v>医疗器械</v>
          </cell>
          <cell r="O1084" t="str">
            <v>康复理疗用品</v>
          </cell>
        </row>
        <row r="1085">
          <cell r="D1085">
            <v>2034068</v>
          </cell>
          <cell r="E1085" t="str">
            <v>盐巴戟天 精选</v>
          </cell>
          <cell r="F1085" t="str">
            <v>10克</v>
          </cell>
          <cell r="G1085">
            <v>2.7</v>
          </cell>
          <cell r="H1085">
            <v>75.900000000000006</v>
          </cell>
          <cell r="I1085">
            <v>204.93</v>
          </cell>
          <cell r="J1085">
            <v>1.0900000000000001</v>
          </cell>
          <cell r="K1085">
            <v>82.730999999999995</v>
          </cell>
          <cell r="L1085">
            <v>2.5</v>
          </cell>
          <cell r="M1085">
            <v>189.75</v>
          </cell>
          <cell r="N1085" t="str">
            <v>中药</v>
          </cell>
          <cell r="O1085" t="str">
            <v>饮片类</v>
          </cell>
        </row>
        <row r="1086">
          <cell r="D1086">
            <v>5003259</v>
          </cell>
          <cell r="E1086" t="str">
            <v>千金净雅医用护理垫(舒敏调衡) 190量少型*10片 湖南千金卫生用品股份有限公</v>
          </cell>
          <cell r="F1086" t="str">
            <v>盒</v>
          </cell>
          <cell r="G1086">
            <v>29.5</v>
          </cell>
          <cell r="H1086">
            <v>61</v>
          </cell>
          <cell r="I1086">
            <v>1799.5</v>
          </cell>
          <cell r="J1086">
            <v>18.489999999999998</v>
          </cell>
          <cell r="K1086">
            <v>1127.8900000000001</v>
          </cell>
          <cell r="L1086">
            <v>28.8</v>
          </cell>
          <cell r="M1086">
            <v>1756.8</v>
          </cell>
          <cell r="N1086" t="str">
            <v>医疗器械</v>
          </cell>
          <cell r="O1086" t="str">
            <v>护理用品类</v>
          </cell>
        </row>
        <row r="1087">
          <cell r="D1087">
            <v>1008344</v>
          </cell>
          <cell r="E1087" t="str">
            <v>复方氨肽素片(迪银片) (迪银) 120片 重庆华邦制药有限公司(重庆华邦制药股</v>
          </cell>
          <cell r="F1087" t="str">
            <v>瓶</v>
          </cell>
          <cell r="G1087">
            <v>44.8</v>
          </cell>
          <cell r="H1087">
            <v>5</v>
          </cell>
          <cell r="I1087">
            <v>224</v>
          </cell>
          <cell r="J1087">
            <v>42.84</v>
          </cell>
          <cell r="K1087">
            <v>214.2</v>
          </cell>
          <cell r="L1087">
            <v>44.5</v>
          </cell>
          <cell r="M1087">
            <v>222.5</v>
          </cell>
          <cell r="N1087" t="str">
            <v>中西成药</v>
          </cell>
          <cell r="O1087" t="str">
            <v>皮肤病用药</v>
          </cell>
        </row>
        <row r="1088">
          <cell r="D1088">
            <v>3010521</v>
          </cell>
          <cell r="E1088" t="str">
            <v>(赠品)维生素C片(甜橙味) 780毫克*30片 汤臣倍健股份有限公司</v>
          </cell>
          <cell r="F1088" t="str">
            <v>盒</v>
          </cell>
          <cell r="G1088">
            <v>5</v>
          </cell>
          <cell r="H1088">
            <v>17</v>
          </cell>
          <cell r="I1088">
            <v>85</v>
          </cell>
          <cell r="J1088">
            <v>0.01</v>
          </cell>
          <cell r="K1088">
            <v>0.17</v>
          </cell>
          <cell r="L1088">
            <v>5</v>
          </cell>
          <cell r="M1088">
            <v>85</v>
          </cell>
          <cell r="N1088" t="str">
            <v>赠品</v>
          </cell>
          <cell r="O1088" t="str">
            <v>商品赠品</v>
          </cell>
        </row>
        <row r="1089">
          <cell r="D1089">
            <v>1008790</v>
          </cell>
          <cell r="E1089" t="str">
            <v>枸橼酸托瑞米芬片 (枢瑞) 40毫克*14片 福安药业集团宁波天衡制药有限公司(</v>
          </cell>
          <cell r="F1089" t="str">
            <v>盒</v>
          </cell>
          <cell r="G1089">
            <v>42.5</v>
          </cell>
          <cell r="H1089">
            <v>4</v>
          </cell>
          <cell r="I1089">
            <v>170</v>
          </cell>
          <cell r="J1089">
            <v>41.6</v>
          </cell>
          <cell r="K1089">
            <v>166.4</v>
          </cell>
          <cell r="L1089">
            <v>42.2</v>
          </cell>
          <cell r="M1089">
            <v>168.8</v>
          </cell>
          <cell r="N1089" t="str">
            <v>中西成药</v>
          </cell>
          <cell r="O1089" t="str">
            <v>激素和抗肿瘤用药</v>
          </cell>
        </row>
        <row r="1090">
          <cell r="D1090">
            <v>1000787</v>
          </cell>
          <cell r="E1090" t="str">
            <v>氨酚伪麻美芬片(日片) 氨麻美敏片Ⅱ(夜片) (日夜百服咛) 8片+4片/中美上</v>
          </cell>
          <cell r="F1090" t="str">
            <v>盒</v>
          </cell>
          <cell r="G1090">
            <v>13.9</v>
          </cell>
          <cell r="H1090">
            <v>2</v>
          </cell>
          <cell r="I1090">
            <v>27.8</v>
          </cell>
          <cell r="J1090">
            <v>10.88</v>
          </cell>
          <cell r="K1090">
            <v>21.76</v>
          </cell>
          <cell r="L1090">
            <v>13.4</v>
          </cell>
          <cell r="M1090">
            <v>26.8</v>
          </cell>
          <cell r="N1090" t="str">
            <v>中西成药</v>
          </cell>
          <cell r="O1090" t="str">
            <v>抗感冒用药</v>
          </cell>
        </row>
        <row r="1091">
          <cell r="D1091">
            <v>1006790</v>
          </cell>
          <cell r="E1091" t="str">
            <v>桂利嗪片(脑溢嗪) 25毫克*100片 丽珠集团利民制药厂</v>
          </cell>
          <cell r="F1091" t="str">
            <v>瓶</v>
          </cell>
          <cell r="G1091">
            <v>6</v>
          </cell>
          <cell r="H1091">
            <v>4</v>
          </cell>
          <cell r="I1091">
            <v>24</v>
          </cell>
          <cell r="J1091">
            <v>10.1</v>
          </cell>
          <cell r="K1091">
            <v>40.4</v>
          </cell>
          <cell r="L1091">
            <v>5.9</v>
          </cell>
          <cell r="M1091">
            <v>23.6</v>
          </cell>
          <cell r="N1091" t="str">
            <v>中西成药</v>
          </cell>
          <cell r="O1091" t="str">
            <v>心脑血管用药</v>
          </cell>
        </row>
        <row r="1092">
          <cell r="D1092">
            <v>6012834</v>
          </cell>
          <cell r="E1092" t="str">
            <v>森源黄姜浴足盐 10克*20袋 南阳市森源生物技术开发有限责任公司</v>
          </cell>
          <cell r="F1092" t="str">
            <v>盒</v>
          </cell>
          <cell r="G1092">
            <v>28</v>
          </cell>
          <cell r="H1092">
            <v>5</v>
          </cell>
          <cell r="I1092">
            <v>140</v>
          </cell>
          <cell r="J1092">
            <v>7.64</v>
          </cell>
          <cell r="K1092">
            <v>38.200000000000003</v>
          </cell>
          <cell r="L1092">
            <v>27.2</v>
          </cell>
          <cell r="M1092">
            <v>136</v>
          </cell>
          <cell r="N1092" t="str">
            <v>个人护理</v>
          </cell>
          <cell r="O1092" t="str">
            <v>护肤用品</v>
          </cell>
        </row>
        <row r="1093">
          <cell r="D1093">
            <v>8503467</v>
          </cell>
          <cell r="E1093" t="str">
            <v>新肤螨灵洗面奶 50克 广州南雪药业有限公司</v>
          </cell>
          <cell r="F1093" t="str">
            <v>瓶</v>
          </cell>
          <cell r="G1093">
            <v>2</v>
          </cell>
          <cell r="H1093">
            <v>8</v>
          </cell>
          <cell r="I1093">
            <v>16</v>
          </cell>
          <cell r="J1093">
            <v>0.01</v>
          </cell>
          <cell r="K1093">
            <v>0.08</v>
          </cell>
          <cell r="L1093">
            <v>2</v>
          </cell>
          <cell r="M1093">
            <v>16</v>
          </cell>
          <cell r="N1093" t="str">
            <v>赠品</v>
          </cell>
          <cell r="O1093" t="str">
            <v>商品赠品</v>
          </cell>
        </row>
        <row r="1094">
          <cell r="D1094">
            <v>2003858</v>
          </cell>
          <cell r="E1094" t="str">
            <v>紫苏叶 片</v>
          </cell>
          <cell r="F1094" t="str">
            <v>10克</v>
          </cell>
          <cell r="G1094">
            <v>0.65</v>
          </cell>
          <cell r="H1094">
            <v>69.599999999999994</v>
          </cell>
          <cell r="I1094">
            <v>45.24</v>
          </cell>
          <cell r="J1094">
            <v>0.37</v>
          </cell>
          <cell r="K1094">
            <v>25.751999999999999</v>
          </cell>
          <cell r="L1094">
            <v>0.5</v>
          </cell>
          <cell r="M1094">
            <v>34.799999999999997</v>
          </cell>
          <cell r="N1094" t="str">
            <v>中药</v>
          </cell>
          <cell r="O1094" t="str">
            <v>饮片类</v>
          </cell>
        </row>
        <row r="1095">
          <cell r="D1095">
            <v>3010012</v>
          </cell>
          <cell r="E1095" t="str">
            <v>膳食纤维固体饮料 450克(15克*30) 丰宁平安高科实业有限公司</v>
          </cell>
          <cell r="F1095" t="str">
            <v>盒</v>
          </cell>
          <cell r="G1095">
            <v>308</v>
          </cell>
          <cell r="H1095">
            <v>2</v>
          </cell>
          <cell r="I1095">
            <v>616</v>
          </cell>
          <cell r="J1095">
            <v>157.08000000000001</v>
          </cell>
          <cell r="K1095">
            <v>314.16000000000003</v>
          </cell>
          <cell r="L1095">
            <v>308</v>
          </cell>
          <cell r="M1095">
            <v>616</v>
          </cell>
          <cell r="N1095" t="str">
            <v>健康食品</v>
          </cell>
          <cell r="O1095" t="str">
            <v>一般保健品</v>
          </cell>
        </row>
        <row r="1096">
          <cell r="D1096">
            <v>8504160</v>
          </cell>
          <cell r="E1096" t="str">
            <v>碧生源玫瑰红茶 1.6克*25袋 北京澳特舒保健品开发有限公司</v>
          </cell>
          <cell r="F1096" t="str">
            <v>瓶</v>
          </cell>
          <cell r="G1096">
            <v>5</v>
          </cell>
          <cell r="H1096">
            <v>4</v>
          </cell>
          <cell r="I1096">
            <v>20</v>
          </cell>
          <cell r="J1096">
            <v>0</v>
          </cell>
          <cell r="K1096">
            <v>0</v>
          </cell>
          <cell r="L1096">
            <v>5</v>
          </cell>
          <cell r="M1096">
            <v>20</v>
          </cell>
          <cell r="N1096" t="str">
            <v>赠品</v>
          </cell>
          <cell r="O1096" t="str">
            <v>商品赠品</v>
          </cell>
        </row>
        <row r="1097">
          <cell r="D1097">
            <v>2001494</v>
          </cell>
          <cell r="E1097" t="str">
            <v>黄芩片 片</v>
          </cell>
          <cell r="F1097" t="str">
            <v>10克</v>
          </cell>
          <cell r="G1097">
            <v>0.65</v>
          </cell>
          <cell r="H1097">
            <v>154.80000000000001</v>
          </cell>
          <cell r="I1097">
            <v>100.62</v>
          </cell>
          <cell r="J1097">
            <v>0.46</v>
          </cell>
          <cell r="K1097">
            <v>71.207999999999998</v>
          </cell>
          <cell r="L1097">
            <v>0.6</v>
          </cell>
          <cell r="M1097">
            <v>92.88</v>
          </cell>
          <cell r="N1097" t="str">
            <v>中药</v>
          </cell>
          <cell r="O1097" t="str">
            <v>饮片类</v>
          </cell>
        </row>
        <row r="1098">
          <cell r="D1098">
            <v>3010250</v>
          </cell>
          <cell r="E1098" t="str">
            <v>世纪青青百合康牌葡萄籽大豆提取物维生素E软胶囊 500毫克*60粒 威海百合生物</v>
          </cell>
          <cell r="F1098" t="str">
            <v>盒</v>
          </cell>
          <cell r="G1098">
            <v>168</v>
          </cell>
          <cell r="H1098">
            <v>4</v>
          </cell>
          <cell r="I1098">
            <v>672</v>
          </cell>
          <cell r="J1098">
            <v>8.83</v>
          </cell>
          <cell r="K1098">
            <v>35.32</v>
          </cell>
          <cell r="L1098">
            <v>164</v>
          </cell>
          <cell r="M1098">
            <v>656</v>
          </cell>
          <cell r="N1098" t="str">
            <v>保健食品</v>
          </cell>
          <cell r="O1098" t="str">
            <v>营养补充类</v>
          </cell>
        </row>
        <row r="1099">
          <cell r="D1099">
            <v>1000874</v>
          </cell>
          <cell r="E1099" t="str">
            <v>氨麻美敏片(II) (新康泰克) 10片 中美天津史克制药有限公司</v>
          </cell>
          <cell r="F1099" t="str">
            <v>盒</v>
          </cell>
          <cell r="G1099">
            <v>12</v>
          </cell>
          <cell r="H1099">
            <v>4</v>
          </cell>
          <cell r="I1099">
            <v>48</v>
          </cell>
          <cell r="J1099">
            <v>9.18</v>
          </cell>
          <cell r="K1099">
            <v>36.72</v>
          </cell>
          <cell r="L1099">
            <v>11.6</v>
          </cell>
          <cell r="M1099">
            <v>46.4</v>
          </cell>
          <cell r="N1099" t="str">
            <v>中西成药</v>
          </cell>
          <cell r="O1099" t="str">
            <v>抗感冒用药</v>
          </cell>
        </row>
        <row r="1100">
          <cell r="D1100">
            <v>5025421</v>
          </cell>
          <cell r="E1100" t="str">
            <v>余伯年肤裂宁伤口护理软膏 60克 湖南德禧医疗科技有限公司</v>
          </cell>
          <cell r="F1100" t="str">
            <v>盒</v>
          </cell>
          <cell r="G1100">
            <v>22.8</v>
          </cell>
          <cell r="H1100">
            <v>2</v>
          </cell>
          <cell r="I1100">
            <v>45.6</v>
          </cell>
          <cell r="J1100">
            <v>5.75</v>
          </cell>
          <cell r="K1100">
            <v>11.5</v>
          </cell>
          <cell r="L1100">
            <v>22.4</v>
          </cell>
          <cell r="M1100">
            <v>44.8</v>
          </cell>
          <cell r="N1100" t="str">
            <v>医疗器械</v>
          </cell>
          <cell r="O1100" t="str">
            <v>康复理疗用品</v>
          </cell>
        </row>
        <row r="1101">
          <cell r="D1101">
            <v>8501045</v>
          </cell>
          <cell r="E1101" t="str">
            <v>会员日88折宣传券 1 益丰大药房</v>
          </cell>
          <cell r="F1101" t="str">
            <v>个</v>
          </cell>
          <cell r="G1101">
            <v>0</v>
          </cell>
          <cell r="H1101">
            <v>4989</v>
          </cell>
          <cell r="I1101">
            <v>0</v>
          </cell>
          <cell r="J1101">
            <v>0</v>
          </cell>
          <cell r="K1101">
            <v>0</v>
          </cell>
          <cell r="L1101">
            <v>0</v>
          </cell>
          <cell r="M1101">
            <v>0</v>
          </cell>
          <cell r="N1101" t="str">
            <v>赠品</v>
          </cell>
          <cell r="O1101" t="str">
            <v>行政赠品</v>
          </cell>
        </row>
        <row r="1102">
          <cell r="D1102">
            <v>1005852</v>
          </cell>
          <cell r="E1102" t="str">
            <v>肠内营养粉剂(香草口味) (安素) 400克 荷兰雅培制药</v>
          </cell>
          <cell r="F1102" t="str">
            <v>厅</v>
          </cell>
          <cell r="G1102">
            <v>60</v>
          </cell>
          <cell r="H1102">
            <v>6</v>
          </cell>
          <cell r="I1102">
            <v>360</v>
          </cell>
          <cell r="J1102">
            <v>59.92</v>
          </cell>
          <cell r="K1102">
            <v>359.52</v>
          </cell>
          <cell r="L1102">
            <v>55.6</v>
          </cell>
          <cell r="M1102">
            <v>333.6</v>
          </cell>
          <cell r="N1102" t="str">
            <v>中西成药</v>
          </cell>
          <cell r="O1102" t="str">
            <v>补益药</v>
          </cell>
        </row>
        <row r="1103">
          <cell r="D1103">
            <v>2000442</v>
          </cell>
          <cell r="E1103" t="str">
            <v>大风子 亘</v>
          </cell>
          <cell r="F1103" t="str">
            <v>10克</v>
          </cell>
          <cell r="G1103">
            <v>0.52</v>
          </cell>
          <cell r="H1103">
            <v>75</v>
          </cell>
          <cell r="I1103">
            <v>39</v>
          </cell>
          <cell r="J1103">
            <v>0.28999999999999998</v>
          </cell>
          <cell r="K1103">
            <v>21.75</v>
          </cell>
          <cell r="L1103">
            <v>0.5</v>
          </cell>
          <cell r="M1103">
            <v>37.5</v>
          </cell>
          <cell r="N1103" t="str">
            <v>中药</v>
          </cell>
          <cell r="O1103" t="str">
            <v>饮片类</v>
          </cell>
        </row>
        <row r="1104">
          <cell r="D1104">
            <v>2034112</v>
          </cell>
          <cell r="E1104" t="str">
            <v>银柴胡 精选</v>
          </cell>
          <cell r="F1104" t="str">
            <v>10克</v>
          </cell>
          <cell r="G1104">
            <v>1.7</v>
          </cell>
          <cell r="H1104">
            <v>525.4</v>
          </cell>
          <cell r="I1104">
            <v>893.18</v>
          </cell>
          <cell r="J1104">
            <v>0.7</v>
          </cell>
          <cell r="K1104">
            <v>367.78</v>
          </cell>
          <cell r="L1104">
            <v>1.6</v>
          </cell>
          <cell r="M1104">
            <v>840.64</v>
          </cell>
          <cell r="N1104" t="str">
            <v>中药</v>
          </cell>
          <cell r="O1104" t="str">
            <v>饮片类</v>
          </cell>
        </row>
        <row r="1105">
          <cell r="D1105">
            <v>1021283</v>
          </cell>
          <cell r="E1105" t="str">
            <v>瑞舒伐他汀钙片 10毫克*12片 南京先声东元制药有限公司</v>
          </cell>
          <cell r="F1105" t="str">
            <v>盒</v>
          </cell>
          <cell r="G1105">
            <v>43.8</v>
          </cell>
          <cell r="H1105">
            <v>37</v>
          </cell>
          <cell r="I1105">
            <v>1620.6</v>
          </cell>
          <cell r="J1105">
            <v>23.21</v>
          </cell>
          <cell r="K1105">
            <v>858.77</v>
          </cell>
          <cell r="L1105">
            <v>42.5</v>
          </cell>
          <cell r="M1105">
            <v>1572.5</v>
          </cell>
          <cell r="N1105" t="str">
            <v>中西成药</v>
          </cell>
          <cell r="O1105" t="str">
            <v>心脑血管用药</v>
          </cell>
        </row>
        <row r="1106">
          <cell r="D1106">
            <v>1000004</v>
          </cell>
          <cell r="E1106" t="str">
            <v>阿莫西林胶囊 0.25克*20粒 哈药集团制药总厂</v>
          </cell>
          <cell r="F1106" t="str">
            <v>盒</v>
          </cell>
          <cell r="G1106">
            <v>3.2</v>
          </cell>
          <cell r="H1106">
            <v>20</v>
          </cell>
          <cell r="I1106">
            <v>64</v>
          </cell>
          <cell r="J1106">
            <v>2.66</v>
          </cell>
          <cell r="K1106">
            <v>53.2</v>
          </cell>
          <cell r="L1106">
            <v>3.1</v>
          </cell>
          <cell r="M1106">
            <v>62</v>
          </cell>
          <cell r="N1106" t="str">
            <v>中西成药</v>
          </cell>
          <cell r="O1106" t="str">
            <v>抗菌消炎药</v>
          </cell>
        </row>
        <row r="1107">
          <cell r="D1107">
            <v>1013832</v>
          </cell>
          <cell r="E1107" t="str">
            <v>小儿氨酚黄那敏颗粒 (小快克) 4克*15袋 浙江亚峰药厂有限公司</v>
          </cell>
          <cell r="F1107" t="str">
            <v>盒</v>
          </cell>
          <cell r="G1107">
            <v>19.8</v>
          </cell>
          <cell r="H1107">
            <v>4</v>
          </cell>
          <cell r="I1107">
            <v>79.2</v>
          </cell>
          <cell r="J1107">
            <v>7.63</v>
          </cell>
          <cell r="K1107">
            <v>30.52</v>
          </cell>
          <cell r="L1107">
            <v>19.2</v>
          </cell>
          <cell r="M1107">
            <v>76.8</v>
          </cell>
          <cell r="N1107" t="str">
            <v>中西成药</v>
          </cell>
          <cell r="O1107" t="str">
            <v>抗感冒用药</v>
          </cell>
        </row>
        <row r="1108">
          <cell r="D1108">
            <v>1011080</v>
          </cell>
          <cell r="E1108" t="str">
            <v>苯扎氯铵贴(防水型) (邦迪) 22.5*12.7毫米*4片 上海强生有限公司</v>
          </cell>
          <cell r="F1108" t="str">
            <v>袋</v>
          </cell>
          <cell r="G1108">
            <v>6</v>
          </cell>
          <cell r="H1108">
            <v>3</v>
          </cell>
          <cell r="I1108">
            <v>18</v>
          </cell>
          <cell r="J1108">
            <v>2.92</v>
          </cell>
          <cell r="K1108">
            <v>8.76</v>
          </cell>
          <cell r="L1108">
            <v>5.8</v>
          </cell>
          <cell r="M1108">
            <v>17.399999999999999</v>
          </cell>
          <cell r="N1108" t="str">
            <v>中西成药</v>
          </cell>
          <cell r="O1108" t="str">
            <v>外用药</v>
          </cell>
        </row>
        <row r="1109">
          <cell r="D1109">
            <v>6034895</v>
          </cell>
          <cell r="E1109" t="str">
            <v>薇诺娜熊果苷透白保湿面膜 20毫升*6贴 昆明贝泰妮生物科技有限公司</v>
          </cell>
          <cell r="F1109" t="str">
            <v>盒</v>
          </cell>
          <cell r="G1109">
            <v>218</v>
          </cell>
          <cell r="H1109">
            <v>6</v>
          </cell>
          <cell r="I1109">
            <v>1308</v>
          </cell>
          <cell r="J1109">
            <v>177.9</v>
          </cell>
          <cell r="K1109">
            <v>1067.4000000000001</v>
          </cell>
          <cell r="L1109">
            <v>215</v>
          </cell>
          <cell r="M1109">
            <v>1290</v>
          </cell>
          <cell r="N1109" t="str">
            <v>个人护理</v>
          </cell>
          <cell r="O1109" t="str">
            <v>护肤用品</v>
          </cell>
        </row>
        <row r="1110">
          <cell r="D1110">
            <v>1013497</v>
          </cell>
          <cell r="E1110" t="str">
            <v>风油精 3毫升 浙江康恩贝制药股份有限公司</v>
          </cell>
          <cell r="F1110" t="str">
            <v>盒</v>
          </cell>
          <cell r="G1110">
            <v>3.9</v>
          </cell>
          <cell r="H1110">
            <v>5</v>
          </cell>
          <cell r="I1110">
            <v>19.5</v>
          </cell>
          <cell r="J1110">
            <v>1.91</v>
          </cell>
          <cell r="K1110">
            <v>9.5500000000000007</v>
          </cell>
          <cell r="L1110">
            <v>3.7</v>
          </cell>
          <cell r="M1110">
            <v>18.5</v>
          </cell>
          <cell r="N1110" t="str">
            <v>中西成药</v>
          </cell>
          <cell r="O1110" t="str">
            <v>外用药</v>
          </cell>
        </row>
        <row r="1111">
          <cell r="D1111">
            <v>2001537</v>
          </cell>
          <cell r="E1111" t="str">
            <v>姜黄 片</v>
          </cell>
          <cell r="F1111" t="str">
            <v>10克</v>
          </cell>
          <cell r="G1111">
            <v>0.38</v>
          </cell>
          <cell r="H1111">
            <v>34.5</v>
          </cell>
          <cell r="I1111">
            <v>13.11</v>
          </cell>
          <cell r="J1111">
            <v>0.22</v>
          </cell>
          <cell r="K1111">
            <v>7.59</v>
          </cell>
          <cell r="L1111">
            <v>0.38</v>
          </cell>
          <cell r="M1111">
            <v>13.11</v>
          </cell>
          <cell r="N1111" t="str">
            <v>中药</v>
          </cell>
          <cell r="O1111" t="str">
            <v>饮片类</v>
          </cell>
        </row>
        <row r="1112">
          <cell r="D1112">
            <v>1033027</v>
          </cell>
          <cell r="E1112" t="str">
            <v>古汉养生精片 12片*3板*5盒 启迪古汉集团衡阳中药有限公司(原紫光古汉集团衡</v>
          </cell>
          <cell r="F1112" t="str">
            <v>盒</v>
          </cell>
          <cell r="G1112">
            <v>398</v>
          </cell>
          <cell r="H1112">
            <v>5</v>
          </cell>
          <cell r="I1112">
            <v>1990</v>
          </cell>
          <cell r="J1112">
            <v>190.79</v>
          </cell>
          <cell r="K1112">
            <v>953.95</v>
          </cell>
          <cell r="L1112">
            <v>390</v>
          </cell>
          <cell r="M1112">
            <v>1950</v>
          </cell>
          <cell r="N1112" t="str">
            <v>中西成药</v>
          </cell>
          <cell r="O1112" t="str">
            <v>补益药</v>
          </cell>
        </row>
        <row r="1113">
          <cell r="D1113">
            <v>1006130</v>
          </cell>
          <cell r="E1113" t="str">
            <v>冠心丹参滴丸 0.04克*150丸 中发实业集团业锐药业有限公司</v>
          </cell>
          <cell r="F1113" t="str">
            <v>盒</v>
          </cell>
          <cell r="G1113">
            <v>24.1</v>
          </cell>
          <cell r="H1113">
            <v>13</v>
          </cell>
          <cell r="I1113">
            <v>313.3</v>
          </cell>
          <cell r="J1113">
            <v>23.84</v>
          </cell>
          <cell r="K1113">
            <v>309.92</v>
          </cell>
          <cell r="L1113">
            <v>24.1</v>
          </cell>
          <cell r="M1113">
            <v>313.3</v>
          </cell>
          <cell r="N1113" t="str">
            <v>中西成药</v>
          </cell>
          <cell r="O1113" t="str">
            <v>心脑血管用药</v>
          </cell>
        </row>
        <row r="1114">
          <cell r="D1114">
            <v>1009624</v>
          </cell>
          <cell r="E1114" t="str">
            <v>克霉唑阴道片 (超舒) 0.5克*2片 江苏亚邦爱普森药业有限公司</v>
          </cell>
          <cell r="F1114" t="str">
            <v>盒</v>
          </cell>
          <cell r="G1114">
            <v>39.799999999999997</v>
          </cell>
          <cell r="H1114">
            <v>5</v>
          </cell>
          <cell r="I1114">
            <v>199</v>
          </cell>
          <cell r="J1114">
            <v>12.66</v>
          </cell>
          <cell r="K1114">
            <v>63.3</v>
          </cell>
          <cell r="L1114">
            <v>38.700000000000003</v>
          </cell>
          <cell r="M1114">
            <v>193.5</v>
          </cell>
          <cell r="N1114" t="str">
            <v>中西成药</v>
          </cell>
          <cell r="O1114" t="str">
            <v>外用药</v>
          </cell>
        </row>
        <row r="1115">
          <cell r="D1115">
            <v>8005075</v>
          </cell>
          <cell r="E1115" t="str">
            <v>彩虹电热暖手宝 DR40-1 成都彩虹电器(集团)股份有限公司</v>
          </cell>
          <cell r="F1115" t="str">
            <v>盒</v>
          </cell>
          <cell r="G1115">
            <v>49</v>
          </cell>
          <cell r="H1115">
            <v>2</v>
          </cell>
          <cell r="I1115">
            <v>98</v>
          </cell>
          <cell r="J1115">
            <v>33.369999999999997</v>
          </cell>
          <cell r="K1115">
            <v>66.739999999999995</v>
          </cell>
          <cell r="L1115">
            <v>48.2</v>
          </cell>
          <cell r="M1115">
            <v>96.4</v>
          </cell>
          <cell r="N1115" t="str">
            <v>日常用品</v>
          </cell>
          <cell r="O1115" t="str">
            <v>家居用品</v>
          </cell>
        </row>
        <row r="1116">
          <cell r="D1116">
            <v>5005620</v>
          </cell>
          <cell r="E1116" t="str">
            <v>脱脂棉球 25克(0.5克 个) 长沙振鑫医疗器械科技有限公司</v>
          </cell>
          <cell r="F1116" t="str">
            <v>袋</v>
          </cell>
          <cell r="G1116">
            <v>3.5</v>
          </cell>
          <cell r="H1116">
            <v>5</v>
          </cell>
          <cell r="I1116">
            <v>17.5</v>
          </cell>
          <cell r="J1116">
            <v>1.85</v>
          </cell>
          <cell r="K1116">
            <v>9.25</v>
          </cell>
          <cell r="L1116">
            <v>3.5</v>
          </cell>
          <cell r="M1116">
            <v>17.5</v>
          </cell>
          <cell r="N1116" t="str">
            <v>医疗器械</v>
          </cell>
          <cell r="O1116" t="str">
            <v>消耗性卫生材料</v>
          </cell>
        </row>
        <row r="1117">
          <cell r="D1117">
            <v>1007978</v>
          </cell>
          <cell r="E1117" t="str">
            <v>维生素C泡腾片 (力度伸) 1克*30片 山东新华制药股份有限公司</v>
          </cell>
          <cell r="F1117" t="str">
            <v>盒</v>
          </cell>
          <cell r="G1117">
            <v>66.5</v>
          </cell>
          <cell r="H1117">
            <v>3</v>
          </cell>
          <cell r="I1117">
            <v>199.5</v>
          </cell>
          <cell r="J1117">
            <v>47.83</v>
          </cell>
          <cell r="K1117">
            <v>143.49</v>
          </cell>
          <cell r="L1117">
            <v>65.2</v>
          </cell>
          <cell r="M1117">
            <v>195.6</v>
          </cell>
          <cell r="N1117" t="str">
            <v>中西成药</v>
          </cell>
          <cell r="O1117" t="str">
            <v>维生素和钙类</v>
          </cell>
        </row>
        <row r="1118">
          <cell r="D1118">
            <v>8501921</v>
          </cell>
          <cell r="E1118" t="str">
            <v>抵用券 25元 益丰大药房</v>
          </cell>
          <cell r="F1118" t="str">
            <v>张</v>
          </cell>
          <cell r="G1118">
            <v>0.01</v>
          </cell>
          <cell r="H1118">
            <v>5182</v>
          </cell>
          <cell r="I1118">
            <v>51.82</v>
          </cell>
          <cell r="J1118">
            <v>0</v>
          </cell>
          <cell r="K1118">
            <v>0</v>
          </cell>
          <cell r="L1118">
            <v>0.01</v>
          </cell>
          <cell r="M1118">
            <v>51.82</v>
          </cell>
          <cell r="N1118" t="str">
            <v>服务类</v>
          </cell>
          <cell r="O1118" t="str">
            <v>抵用券</v>
          </cell>
        </row>
        <row r="1119">
          <cell r="D1119">
            <v>1000488</v>
          </cell>
          <cell r="E1119" t="str">
            <v>曲咪新乳膏 10克 广东华润顺峰药业有限公司(广东顺峰药业)</v>
          </cell>
          <cell r="F1119" t="str">
            <v>支</v>
          </cell>
          <cell r="G1119">
            <v>2.8</v>
          </cell>
          <cell r="H1119">
            <v>6</v>
          </cell>
          <cell r="I1119">
            <v>16.8</v>
          </cell>
          <cell r="J1119">
            <v>3.15</v>
          </cell>
          <cell r="K1119">
            <v>18.899999999999999</v>
          </cell>
          <cell r="L1119">
            <v>2.7</v>
          </cell>
          <cell r="M1119">
            <v>16.2</v>
          </cell>
          <cell r="N1119" t="str">
            <v>中西成药</v>
          </cell>
          <cell r="O1119" t="str">
            <v>外用药</v>
          </cell>
        </row>
        <row r="1120">
          <cell r="D1120">
            <v>2034115</v>
          </cell>
          <cell r="E1120" t="str">
            <v>苦瓜 精选</v>
          </cell>
          <cell r="F1120" t="str">
            <v>10克</v>
          </cell>
          <cell r="G1120">
            <v>1.6</v>
          </cell>
          <cell r="H1120">
            <v>337.6</v>
          </cell>
          <cell r="I1120">
            <v>540.16</v>
          </cell>
          <cell r="J1120">
            <v>0.64</v>
          </cell>
          <cell r="K1120">
            <v>216.06399999999999</v>
          </cell>
          <cell r="L1120">
            <v>1.5</v>
          </cell>
          <cell r="M1120">
            <v>506.4</v>
          </cell>
          <cell r="N1120" t="str">
            <v>中药</v>
          </cell>
          <cell r="O1120" t="str">
            <v>饮片类</v>
          </cell>
        </row>
        <row r="1121">
          <cell r="D1121">
            <v>1008483</v>
          </cell>
          <cell r="E1121" t="str">
            <v>盐酸二甲双胍片 (格华止) 0.5克*20片 中美上海施贵宝制药有限公司</v>
          </cell>
          <cell r="F1121" t="str">
            <v>盒</v>
          </cell>
          <cell r="G1121">
            <v>22.8</v>
          </cell>
          <cell r="H1121">
            <v>49</v>
          </cell>
          <cell r="I1121">
            <v>1117.2</v>
          </cell>
          <cell r="J1121">
            <v>26.42</v>
          </cell>
          <cell r="K1121">
            <v>1294.58</v>
          </cell>
          <cell r="L1121">
            <v>22</v>
          </cell>
          <cell r="M1121">
            <v>1078</v>
          </cell>
          <cell r="N1121" t="str">
            <v>中西成药</v>
          </cell>
          <cell r="O1121" t="str">
            <v>糖尿病用药</v>
          </cell>
        </row>
        <row r="1122">
          <cell r="D1122">
            <v>2004139</v>
          </cell>
          <cell r="E1122" t="str">
            <v>防风 段</v>
          </cell>
          <cell r="F1122" t="str">
            <v>10克</v>
          </cell>
          <cell r="G1122">
            <v>5.5</v>
          </cell>
          <cell r="H1122">
            <v>266.3</v>
          </cell>
          <cell r="I1122">
            <v>1464.65</v>
          </cell>
          <cell r="J1122">
            <v>4.76</v>
          </cell>
          <cell r="K1122">
            <v>1267.588</v>
          </cell>
          <cell r="L1122">
            <v>5.2</v>
          </cell>
          <cell r="M1122">
            <v>1384.76</v>
          </cell>
          <cell r="N1122" t="str">
            <v>中药</v>
          </cell>
          <cell r="O1122" t="str">
            <v>饮片类</v>
          </cell>
        </row>
        <row r="1123">
          <cell r="D1123">
            <v>1008057</v>
          </cell>
          <cell r="E1123" t="str">
            <v>腺苷钴胺片 0.25毫克*36片 福建古田药业有限公司</v>
          </cell>
          <cell r="F1123" t="str">
            <v>盒</v>
          </cell>
          <cell r="G1123">
            <v>13</v>
          </cell>
          <cell r="H1123">
            <v>10</v>
          </cell>
          <cell r="I1123">
            <v>130</v>
          </cell>
          <cell r="J1123">
            <v>8.16</v>
          </cell>
          <cell r="K1123">
            <v>81.599999999999994</v>
          </cell>
          <cell r="L1123">
            <v>12.6</v>
          </cell>
          <cell r="M1123">
            <v>126</v>
          </cell>
          <cell r="N1123" t="str">
            <v>中西成药</v>
          </cell>
          <cell r="O1123" t="str">
            <v>维生素和钙类</v>
          </cell>
        </row>
        <row r="1124">
          <cell r="D1124">
            <v>2028850</v>
          </cell>
          <cell r="E1124" t="str">
            <v>黄芪 手工片(一等)</v>
          </cell>
          <cell r="F1124" t="str">
            <v>10克</v>
          </cell>
          <cell r="G1124">
            <v>2.8</v>
          </cell>
          <cell r="H1124">
            <v>100</v>
          </cell>
          <cell r="I1124">
            <v>280</v>
          </cell>
          <cell r="J1124">
            <v>1.1200000000000001</v>
          </cell>
          <cell r="K1124">
            <v>112</v>
          </cell>
          <cell r="L1124">
            <v>2.6</v>
          </cell>
          <cell r="M1124">
            <v>260</v>
          </cell>
          <cell r="N1124" t="str">
            <v>中药</v>
          </cell>
          <cell r="O1124" t="str">
            <v>饮片类</v>
          </cell>
        </row>
        <row r="1125">
          <cell r="D1125">
            <v>1011519</v>
          </cell>
          <cell r="E1125" t="str">
            <v>痹祺胶囊 0.3克*48粒 天津达仁堂京万红药业有限公司</v>
          </cell>
          <cell r="F1125" t="str">
            <v>盒</v>
          </cell>
          <cell r="G1125">
            <v>65</v>
          </cell>
          <cell r="H1125">
            <v>2</v>
          </cell>
          <cell r="I1125">
            <v>130</v>
          </cell>
          <cell r="J1125">
            <v>42.33</v>
          </cell>
          <cell r="K1125">
            <v>84.66</v>
          </cell>
          <cell r="L1125">
            <v>64.2</v>
          </cell>
          <cell r="M1125">
            <v>128.4</v>
          </cell>
          <cell r="N1125" t="str">
            <v>中西成药</v>
          </cell>
          <cell r="O1125" t="str">
            <v>风湿伤科镇痛用药</v>
          </cell>
        </row>
        <row r="1126">
          <cell r="D1126">
            <v>5012827</v>
          </cell>
          <cell r="E1126" t="str">
            <v>兵兵婴幼儿医用退热贴(多部位) 5贴*3板 珠海国佳新材股份有限公司</v>
          </cell>
          <cell r="F1126" t="str">
            <v>盒</v>
          </cell>
          <cell r="G1126">
            <v>39</v>
          </cell>
          <cell r="H1126">
            <v>5</v>
          </cell>
          <cell r="I1126">
            <v>195</v>
          </cell>
          <cell r="J1126">
            <v>10.37</v>
          </cell>
          <cell r="K1126">
            <v>51.85</v>
          </cell>
          <cell r="L1126">
            <v>38.4</v>
          </cell>
          <cell r="M1126">
            <v>192</v>
          </cell>
          <cell r="N1126" t="str">
            <v>医疗器械</v>
          </cell>
          <cell r="O1126" t="str">
            <v>功能性贴膏</v>
          </cell>
        </row>
        <row r="1127">
          <cell r="D1127">
            <v>6014270</v>
          </cell>
          <cell r="E1127" t="str">
            <v>络合碘消毒液 100毫升 湖南广盛源医药科技有限公司</v>
          </cell>
          <cell r="F1127" t="str">
            <v>瓶</v>
          </cell>
          <cell r="G1127">
            <v>3.8</v>
          </cell>
          <cell r="H1127">
            <v>51</v>
          </cell>
          <cell r="I1127">
            <v>193.8</v>
          </cell>
          <cell r="J1127">
            <v>1.82</v>
          </cell>
          <cell r="K1127">
            <v>92.82</v>
          </cell>
          <cell r="L1127">
            <v>3.6</v>
          </cell>
          <cell r="M1127">
            <v>183.6</v>
          </cell>
          <cell r="N1127" t="str">
            <v>消毒用品</v>
          </cell>
          <cell r="O1127" t="str">
            <v>消毒用品</v>
          </cell>
        </row>
        <row r="1128">
          <cell r="D1128">
            <v>2004479</v>
          </cell>
          <cell r="E1128" t="str">
            <v>青黛 粉</v>
          </cell>
          <cell r="F1128" t="str">
            <v>10克</v>
          </cell>
          <cell r="G1128">
            <v>1.35</v>
          </cell>
          <cell r="H1128">
            <v>77</v>
          </cell>
          <cell r="I1128">
            <v>103.95</v>
          </cell>
          <cell r="J1128">
            <v>0.96</v>
          </cell>
          <cell r="K1128">
            <v>73.92</v>
          </cell>
          <cell r="L1128">
            <v>1</v>
          </cell>
          <cell r="M1128">
            <v>77</v>
          </cell>
          <cell r="N1128" t="str">
            <v>中药</v>
          </cell>
          <cell r="O1128" t="str">
            <v>饮片类</v>
          </cell>
        </row>
        <row r="1129">
          <cell r="D1129">
            <v>1020819</v>
          </cell>
          <cell r="E1129" t="str">
            <v>痔疮栓 (修正) 2克*7粒 通药制药集团股份有限公司</v>
          </cell>
          <cell r="F1129" t="str">
            <v>盒</v>
          </cell>
          <cell r="G1129">
            <v>27.9</v>
          </cell>
          <cell r="H1129">
            <v>3</v>
          </cell>
          <cell r="I1129">
            <v>83.7</v>
          </cell>
          <cell r="J1129">
            <v>9.33</v>
          </cell>
          <cell r="K1129">
            <v>27.99</v>
          </cell>
          <cell r="L1129">
            <v>27.1</v>
          </cell>
          <cell r="M1129">
            <v>81.3</v>
          </cell>
          <cell r="N1129" t="str">
            <v>中西成药</v>
          </cell>
          <cell r="O1129" t="str">
            <v>外用药</v>
          </cell>
        </row>
        <row r="1130">
          <cell r="D1130">
            <v>2000716</v>
          </cell>
          <cell r="E1130" t="str">
            <v>冬虫夏草 3800条</v>
          </cell>
          <cell r="F1130" t="str">
            <v>10克</v>
          </cell>
          <cell r="G1130">
            <v>2480</v>
          </cell>
          <cell r="H1130">
            <v>0.3</v>
          </cell>
          <cell r="I1130">
            <v>744</v>
          </cell>
          <cell r="J1130">
            <v>1260.26</v>
          </cell>
          <cell r="K1130">
            <v>378.07799999999997</v>
          </cell>
          <cell r="L1130">
            <v>2372</v>
          </cell>
          <cell r="M1130">
            <v>711.6</v>
          </cell>
          <cell r="N1130" t="str">
            <v>中药</v>
          </cell>
          <cell r="O1130" t="str">
            <v>参茸贵细类</v>
          </cell>
        </row>
        <row r="1131">
          <cell r="D1131">
            <v>6023355</v>
          </cell>
          <cell r="E1131" t="str">
            <v>洁丽雅毛巾8838 76厘米*34厘米 浙江洁丽雅股份有限公司</v>
          </cell>
          <cell r="F1131" t="str">
            <v>条</v>
          </cell>
          <cell r="G1131">
            <v>17.5</v>
          </cell>
          <cell r="H1131">
            <v>2</v>
          </cell>
          <cell r="I1131">
            <v>35</v>
          </cell>
          <cell r="J1131">
            <v>10.34</v>
          </cell>
          <cell r="K1131">
            <v>20.68</v>
          </cell>
          <cell r="L1131">
            <v>17.2</v>
          </cell>
          <cell r="M1131">
            <v>34.4</v>
          </cell>
          <cell r="N1131" t="str">
            <v>日常用品</v>
          </cell>
          <cell r="O1131" t="str">
            <v>家居用品</v>
          </cell>
        </row>
        <row r="1132">
          <cell r="D1132">
            <v>6029254</v>
          </cell>
          <cell r="E1132" t="str">
            <v>梨汁冰糖 (甘汁园) 400克 南京甘汁园糖业有限公司</v>
          </cell>
          <cell r="F1132" t="str">
            <v>袋</v>
          </cell>
          <cell r="G1132">
            <v>17.5</v>
          </cell>
          <cell r="H1132">
            <v>2</v>
          </cell>
          <cell r="I1132">
            <v>35</v>
          </cell>
          <cell r="J1132">
            <v>16.600000000000001</v>
          </cell>
          <cell r="K1132">
            <v>33.200000000000003</v>
          </cell>
          <cell r="L1132">
            <v>17</v>
          </cell>
          <cell r="M1132">
            <v>34</v>
          </cell>
          <cell r="N1132" t="str">
            <v>普通食品</v>
          </cell>
          <cell r="O1132" t="str">
            <v>调味类</v>
          </cell>
        </row>
        <row r="1133">
          <cell r="D1133">
            <v>1002127</v>
          </cell>
          <cell r="E1133" t="str">
            <v>利福喷丁胶囊 0.15克*20粒 四川明欣药业有限责任公司</v>
          </cell>
          <cell r="F1133" t="str">
            <v>瓶</v>
          </cell>
          <cell r="G1133">
            <v>48.5</v>
          </cell>
          <cell r="H1133">
            <v>4</v>
          </cell>
          <cell r="I1133">
            <v>194</v>
          </cell>
          <cell r="J1133">
            <v>53.04</v>
          </cell>
          <cell r="K1133">
            <v>212.16</v>
          </cell>
          <cell r="L1133">
            <v>48.2</v>
          </cell>
          <cell r="M1133">
            <v>192.8</v>
          </cell>
          <cell r="N1133" t="str">
            <v>中西成药</v>
          </cell>
          <cell r="O1133" t="str">
            <v>抗菌消炎药</v>
          </cell>
        </row>
        <row r="1134">
          <cell r="D1134">
            <v>8004682</v>
          </cell>
          <cell r="E1134" t="str">
            <v>合生元贝塔星学龄前儿童配方奶粉(3-7岁,4段)(原金装学龄前儿童 900克 广</v>
          </cell>
          <cell r="F1134" t="str">
            <v>厅</v>
          </cell>
          <cell r="G1134">
            <v>268</v>
          </cell>
          <cell r="H1134">
            <v>26</v>
          </cell>
          <cell r="I1134">
            <v>6968</v>
          </cell>
          <cell r="J1134">
            <v>229.47</v>
          </cell>
          <cell r="K1134">
            <v>5966.22</v>
          </cell>
          <cell r="L1134">
            <v>254.6</v>
          </cell>
          <cell r="M1134">
            <v>6619.6</v>
          </cell>
          <cell r="N1134" t="str">
            <v>母婴类</v>
          </cell>
          <cell r="O1134" t="str">
            <v>母婴食品</v>
          </cell>
        </row>
        <row r="1135">
          <cell r="D1135">
            <v>1012990</v>
          </cell>
          <cell r="E1135" t="str">
            <v>地牡宁神口服液 (童奥特) 10毫升*10支 烟台巨先药业有限公司</v>
          </cell>
          <cell r="F1135" t="str">
            <v>盒</v>
          </cell>
          <cell r="G1135">
            <v>56.5</v>
          </cell>
          <cell r="H1135">
            <v>8</v>
          </cell>
          <cell r="I1135">
            <v>452</v>
          </cell>
          <cell r="J1135">
            <v>59.17</v>
          </cell>
          <cell r="K1135">
            <v>473.36</v>
          </cell>
          <cell r="L1135">
            <v>56.5</v>
          </cell>
          <cell r="M1135">
            <v>452</v>
          </cell>
          <cell r="N1135" t="str">
            <v>中西成药</v>
          </cell>
          <cell r="O1135" t="str">
            <v>补益药</v>
          </cell>
        </row>
        <row r="1136">
          <cell r="D1136">
            <v>1018278</v>
          </cell>
          <cell r="E1136" t="str">
            <v>五维赖氨酸颗粒 5克*8袋 南京厚生药业有限公司</v>
          </cell>
          <cell r="F1136" t="str">
            <v>盒</v>
          </cell>
          <cell r="G1136">
            <v>21.6</v>
          </cell>
          <cell r="H1136">
            <v>5</v>
          </cell>
          <cell r="I1136">
            <v>108</v>
          </cell>
          <cell r="J1136">
            <v>17.84</v>
          </cell>
          <cell r="K1136">
            <v>89.2</v>
          </cell>
          <cell r="L1136">
            <v>21.6</v>
          </cell>
          <cell r="M1136">
            <v>108</v>
          </cell>
          <cell r="N1136" t="str">
            <v>中西成药</v>
          </cell>
          <cell r="O1136" t="str">
            <v>维生素和钙类</v>
          </cell>
        </row>
        <row r="1137">
          <cell r="D1137">
            <v>1024334</v>
          </cell>
          <cell r="E1137" t="str">
            <v>克痤隐酮凝胶 6克 合肥立方制药股份有限公司</v>
          </cell>
          <cell r="F1137" t="str">
            <v>盒</v>
          </cell>
          <cell r="G1137">
            <v>49.8</v>
          </cell>
          <cell r="H1137">
            <v>3</v>
          </cell>
          <cell r="I1137">
            <v>149.4</v>
          </cell>
          <cell r="J1137">
            <v>13.22</v>
          </cell>
          <cell r="K1137">
            <v>39.659999999999997</v>
          </cell>
          <cell r="L1137">
            <v>49.2</v>
          </cell>
          <cell r="M1137">
            <v>147.6</v>
          </cell>
          <cell r="N1137" t="str">
            <v>中西成药</v>
          </cell>
          <cell r="O1137" t="str">
            <v>外用药</v>
          </cell>
        </row>
        <row r="1138">
          <cell r="D1138">
            <v>1034668</v>
          </cell>
          <cell r="E1138" t="str">
            <v>猴头健胃灵胶囊 0.34克*60粒 湖南新汇制药股份有限公司</v>
          </cell>
          <cell r="F1138" t="str">
            <v>板</v>
          </cell>
          <cell r="G1138">
            <v>39</v>
          </cell>
          <cell r="H1138">
            <v>315</v>
          </cell>
          <cell r="I1138">
            <v>12285</v>
          </cell>
          <cell r="J1138">
            <v>10.26</v>
          </cell>
          <cell r="K1138">
            <v>3231.9</v>
          </cell>
          <cell r="L1138">
            <v>37.799999999999997</v>
          </cell>
          <cell r="M1138">
            <v>11907</v>
          </cell>
          <cell r="N1138" t="str">
            <v>中西成药</v>
          </cell>
          <cell r="O1138" t="str">
            <v>胃肠道用药</v>
          </cell>
        </row>
        <row r="1139">
          <cell r="D1139">
            <v>1039978</v>
          </cell>
          <cell r="E1139" t="str">
            <v>头孢克肟颗粒 50毫克*12袋 成都倍特药业有限公司</v>
          </cell>
          <cell r="F1139" t="str">
            <v>盒</v>
          </cell>
          <cell r="G1139">
            <v>23.9</v>
          </cell>
          <cell r="H1139">
            <v>5</v>
          </cell>
          <cell r="I1139">
            <v>119.5</v>
          </cell>
          <cell r="J1139">
            <v>5.4</v>
          </cell>
          <cell r="K1139">
            <v>27</v>
          </cell>
          <cell r="L1139">
            <v>23.2</v>
          </cell>
          <cell r="M1139">
            <v>116</v>
          </cell>
          <cell r="N1139" t="str">
            <v>中西成药</v>
          </cell>
          <cell r="O1139" t="str">
            <v>抗菌消炎药</v>
          </cell>
        </row>
        <row r="1140">
          <cell r="D1140">
            <v>2004253</v>
          </cell>
          <cell r="E1140" t="str">
            <v>花椒 统</v>
          </cell>
          <cell r="F1140" t="str">
            <v>10克</v>
          </cell>
          <cell r="G1140">
            <v>1.5</v>
          </cell>
          <cell r="H1140">
            <v>142</v>
          </cell>
          <cell r="I1140">
            <v>213</v>
          </cell>
          <cell r="J1140">
            <v>1.1200000000000001</v>
          </cell>
          <cell r="K1140">
            <v>159.04</v>
          </cell>
          <cell r="L1140">
            <v>1.5</v>
          </cell>
          <cell r="M1140">
            <v>213</v>
          </cell>
          <cell r="N1140" t="str">
            <v>中药</v>
          </cell>
          <cell r="O1140" t="str">
            <v>饮片类</v>
          </cell>
        </row>
        <row r="1141">
          <cell r="D1141">
            <v>1016322</v>
          </cell>
          <cell r="E1141" t="str">
            <v>左炔诺孕酮肠溶片 (B方案) 0.75毫克*2片 广州朗圣药业有限公司</v>
          </cell>
          <cell r="F1141" t="str">
            <v>盒</v>
          </cell>
          <cell r="G1141">
            <v>29.9</v>
          </cell>
          <cell r="H1141">
            <v>3</v>
          </cell>
          <cell r="I1141">
            <v>89.7</v>
          </cell>
          <cell r="J1141">
            <v>6.36</v>
          </cell>
          <cell r="K1141">
            <v>19.079999999999998</v>
          </cell>
          <cell r="L1141">
            <v>29.1</v>
          </cell>
          <cell r="M1141">
            <v>87.3</v>
          </cell>
          <cell r="N1141" t="str">
            <v>中西成药</v>
          </cell>
          <cell r="O1141" t="str">
            <v>妇科用药</v>
          </cell>
        </row>
        <row r="1142">
          <cell r="D1142">
            <v>1016926</v>
          </cell>
          <cell r="E1142" t="str">
            <v>舒泌通丸 50丸(2克 10丸) 云南楚雄云中制药有限责任公司</v>
          </cell>
          <cell r="F1142" t="str">
            <v>盒</v>
          </cell>
          <cell r="G1142">
            <v>41</v>
          </cell>
          <cell r="H1142">
            <v>11</v>
          </cell>
          <cell r="I1142">
            <v>451</v>
          </cell>
          <cell r="J1142">
            <v>22.66</v>
          </cell>
          <cell r="K1142">
            <v>249.26</v>
          </cell>
          <cell r="L1142">
            <v>41</v>
          </cell>
          <cell r="M1142">
            <v>451</v>
          </cell>
          <cell r="N1142" t="str">
            <v>中西成药</v>
          </cell>
          <cell r="O1142" t="str">
            <v>胃肠道用药</v>
          </cell>
        </row>
        <row r="1143">
          <cell r="D1143">
            <v>7000126</v>
          </cell>
          <cell r="E1143" t="str">
            <v>倾城天然胶乳橡胶避孕套(颗粒蓝莓香型) (倾城) 12只 天津中生乳胶有限公司</v>
          </cell>
          <cell r="F1143" t="str">
            <v>盒</v>
          </cell>
          <cell r="G1143">
            <v>18</v>
          </cell>
          <cell r="H1143">
            <v>3</v>
          </cell>
          <cell r="I1143">
            <v>54</v>
          </cell>
          <cell r="J1143">
            <v>4.91</v>
          </cell>
          <cell r="K1143">
            <v>14.73</v>
          </cell>
          <cell r="L1143">
            <v>17.399999999999999</v>
          </cell>
          <cell r="M1143">
            <v>52.2</v>
          </cell>
          <cell r="N1143" t="str">
            <v>医疗器械</v>
          </cell>
          <cell r="O1143" t="str">
            <v>性保健用品</v>
          </cell>
        </row>
        <row r="1144">
          <cell r="D1144">
            <v>1009986</v>
          </cell>
          <cell r="E1144" t="str">
            <v>吲哚美辛搽剂 (万特力) 45克 兴和株式会社</v>
          </cell>
          <cell r="F1144" t="str">
            <v>瓶</v>
          </cell>
          <cell r="G1144">
            <v>73.900000000000006</v>
          </cell>
          <cell r="H1144">
            <v>2</v>
          </cell>
          <cell r="I1144">
            <v>147.80000000000001</v>
          </cell>
          <cell r="J1144">
            <v>50.78</v>
          </cell>
          <cell r="K1144">
            <v>101.56</v>
          </cell>
          <cell r="L1144">
            <v>72.3</v>
          </cell>
          <cell r="M1144">
            <v>144.6</v>
          </cell>
          <cell r="N1144" t="str">
            <v>中西成药</v>
          </cell>
          <cell r="O1144" t="str">
            <v>外用药</v>
          </cell>
        </row>
        <row r="1145">
          <cell r="D1145">
            <v>1035024</v>
          </cell>
          <cell r="E1145" t="str">
            <v>消肿橡胶膏 2贴*6袋 内蒙古科尔沁药业有限公司</v>
          </cell>
          <cell r="F1145" t="str">
            <v>盒</v>
          </cell>
          <cell r="G1145">
            <v>36</v>
          </cell>
          <cell r="H1145">
            <v>3</v>
          </cell>
          <cell r="I1145">
            <v>108</v>
          </cell>
          <cell r="J1145">
            <v>11.63</v>
          </cell>
          <cell r="K1145">
            <v>34.89</v>
          </cell>
          <cell r="L1145">
            <v>34.9</v>
          </cell>
          <cell r="M1145">
            <v>104.7</v>
          </cell>
          <cell r="N1145" t="str">
            <v>中西成药</v>
          </cell>
          <cell r="O1145" t="str">
            <v>外用药</v>
          </cell>
        </row>
        <row r="1146">
          <cell r="D1146">
            <v>5012273</v>
          </cell>
          <cell r="E1146" t="str">
            <v>天然胶乳橡胶避孕套(ZERO零感超薄) (杰士邦) 3只 日本不二乳胶株式会社</v>
          </cell>
          <cell r="F1146" t="str">
            <v>盒</v>
          </cell>
          <cell r="G1146">
            <v>19.8</v>
          </cell>
          <cell r="H1146">
            <v>3</v>
          </cell>
          <cell r="I1146">
            <v>59.4</v>
          </cell>
          <cell r="J1146">
            <v>13.16</v>
          </cell>
          <cell r="K1146">
            <v>39.479999999999997</v>
          </cell>
          <cell r="L1146">
            <v>19.3</v>
          </cell>
          <cell r="M1146">
            <v>57.9</v>
          </cell>
          <cell r="N1146" t="str">
            <v>医疗器械</v>
          </cell>
          <cell r="O1146" t="str">
            <v>性保健用品</v>
          </cell>
        </row>
        <row r="1147">
          <cell r="D1147">
            <v>5001188</v>
          </cell>
          <cell r="E1147" t="str">
            <v>艾科灵睿血糖测试系统单人份测试条 30份(含采血针) 艾康生物技术(杭州)有限公</v>
          </cell>
          <cell r="F1147" t="str">
            <v>盒</v>
          </cell>
          <cell r="G1147">
            <v>45</v>
          </cell>
          <cell r="H1147">
            <v>8</v>
          </cell>
          <cell r="I1147">
            <v>360</v>
          </cell>
          <cell r="J1147">
            <v>42.93</v>
          </cell>
          <cell r="K1147">
            <v>343.44</v>
          </cell>
          <cell r="L1147">
            <v>44.7</v>
          </cell>
          <cell r="M1147">
            <v>357.6</v>
          </cell>
          <cell r="N1147" t="str">
            <v>医疗器械</v>
          </cell>
          <cell r="O1147" t="str">
            <v>糖尿病用品</v>
          </cell>
        </row>
        <row r="1148">
          <cell r="D1148">
            <v>1036814</v>
          </cell>
          <cell r="E1148" t="str">
            <v>苏孜阿甫片 0.3克*15片 陕西君碧莎制药有限公司</v>
          </cell>
          <cell r="F1148" t="str">
            <v>盒</v>
          </cell>
          <cell r="G1148">
            <v>30</v>
          </cell>
          <cell r="H1148">
            <v>2</v>
          </cell>
          <cell r="I1148">
            <v>60</v>
          </cell>
          <cell r="J1148">
            <v>11.93</v>
          </cell>
          <cell r="K1148">
            <v>23.86</v>
          </cell>
          <cell r="L1148">
            <v>30</v>
          </cell>
          <cell r="M1148">
            <v>60</v>
          </cell>
          <cell r="N1148" t="str">
            <v>中西成药</v>
          </cell>
          <cell r="O1148" t="str">
            <v>其他药品</v>
          </cell>
        </row>
        <row r="1149">
          <cell r="D1149">
            <v>1008575</v>
          </cell>
          <cell r="E1149" t="str">
            <v>盐酸吡格列酮片 15毫克*9片 烟台正方制药有限公司</v>
          </cell>
          <cell r="F1149" t="str">
            <v>盒</v>
          </cell>
          <cell r="G1149">
            <v>26</v>
          </cell>
          <cell r="H1149">
            <v>28</v>
          </cell>
          <cell r="I1149">
            <v>728</v>
          </cell>
          <cell r="J1149">
            <v>5.51</v>
          </cell>
          <cell r="K1149">
            <v>154.28</v>
          </cell>
          <cell r="L1149">
            <v>25.2</v>
          </cell>
          <cell r="M1149">
            <v>705.6</v>
          </cell>
          <cell r="N1149" t="str">
            <v>中西成药</v>
          </cell>
          <cell r="O1149" t="str">
            <v>糖尿病用药</v>
          </cell>
        </row>
        <row r="1150">
          <cell r="D1150">
            <v>1008937</v>
          </cell>
          <cell r="E1150" t="str">
            <v>氯雷他定片 (百为乐) 10毫克*10片 万特制药(海南)有限公司</v>
          </cell>
          <cell r="F1150" t="str">
            <v>盒</v>
          </cell>
          <cell r="G1150">
            <v>12</v>
          </cell>
          <cell r="H1150">
            <v>4</v>
          </cell>
          <cell r="I1150">
            <v>48</v>
          </cell>
          <cell r="J1150">
            <v>3.57</v>
          </cell>
          <cell r="K1150">
            <v>14.28</v>
          </cell>
          <cell r="L1150">
            <v>11.5</v>
          </cell>
          <cell r="M1150">
            <v>46</v>
          </cell>
          <cell r="N1150" t="str">
            <v>中西成药</v>
          </cell>
          <cell r="O1150" t="str">
            <v>抗晕止吐抗过敏用药</v>
          </cell>
        </row>
        <row r="1151">
          <cell r="D1151">
            <v>3009450</v>
          </cell>
          <cell r="E1151" t="str">
            <v>SWISSE钙维生素D片 1.895克*90片 澳大利亚制药有限公司</v>
          </cell>
          <cell r="F1151" t="str">
            <v>瓶</v>
          </cell>
          <cell r="G1151">
            <v>198</v>
          </cell>
          <cell r="H1151">
            <v>10</v>
          </cell>
          <cell r="I1151">
            <v>1980</v>
          </cell>
          <cell r="J1151">
            <v>74.650000000000006</v>
          </cell>
          <cell r="K1151">
            <v>746.5</v>
          </cell>
          <cell r="L1151">
            <v>195.5</v>
          </cell>
          <cell r="M1151">
            <v>1955</v>
          </cell>
          <cell r="N1151" t="str">
            <v>保健食品</v>
          </cell>
          <cell r="O1151" t="str">
            <v>营养补充类</v>
          </cell>
        </row>
        <row r="1152">
          <cell r="D1152">
            <v>3005635</v>
          </cell>
          <cell r="E1152" t="str">
            <v>康力士维生素D钙软胶囊 200粒*1050毫克 美国</v>
          </cell>
          <cell r="F1152" t="str">
            <v>瓶</v>
          </cell>
          <cell r="G1152">
            <v>258</v>
          </cell>
          <cell r="H1152">
            <v>3</v>
          </cell>
          <cell r="I1152">
            <v>774</v>
          </cell>
          <cell r="J1152">
            <v>84.83</v>
          </cell>
          <cell r="K1152">
            <v>254.49</v>
          </cell>
          <cell r="L1152">
            <v>255</v>
          </cell>
          <cell r="M1152">
            <v>765</v>
          </cell>
          <cell r="N1152" t="str">
            <v>保健食品</v>
          </cell>
          <cell r="O1152" t="str">
            <v>营养补充类</v>
          </cell>
        </row>
        <row r="1153">
          <cell r="D1153">
            <v>1034880</v>
          </cell>
          <cell r="E1153" t="str">
            <v>小儿清咽颗粒 6克*10袋 神威药业集团有限公司</v>
          </cell>
          <cell r="F1153" t="str">
            <v>盒</v>
          </cell>
          <cell r="G1153">
            <v>23.8</v>
          </cell>
          <cell r="H1153">
            <v>2</v>
          </cell>
          <cell r="I1153">
            <v>47.6</v>
          </cell>
          <cell r="J1153">
            <v>11.21</v>
          </cell>
          <cell r="K1153">
            <v>22.42</v>
          </cell>
          <cell r="L1153">
            <v>23.2</v>
          </cell>
          <cell r="M1153">
            <v>46.4</v>
          </cell>
          <cell r="N1153" t="str">
            <v>中西成药</v>
          </cell>
          <cell r="O1153" t="str">
            <v>五官科用药</v>
          </cell>
        </row>
        <row r="1154">
          <cell r="D1154">
            <v>2004035</v>
          </cell>
          <cell r="E1154" t="str">
            <v>百部 段</v>
          </cell>
          <cell r="F1154" t="str">
            <v>10克</v>
          </cell>
          <cell r="G1154">
            <v>0.5</v>
          </cell>
          <cell r="H1154">
            <v>82.4</v>
          </cell>
          <cell r="I1154">
            <v>41.2</v>
          </cell>
          <cell r="J1154">
            <v>0.45</v>
          </cell>
          <cell r="K1154">
            <v>37.08</v>
          </cell>
          <cell r="L1154">
            <v>0.5</v>
          </cell>
          <cell r="M1154">
            <v>41.2</v>
          </cell>
          <cell r="N1154" t="str">
            <v>中药</v>
          </cell>
          <cell r="O1154" t="str">
            <v>饮片类</v>
          </cell>
        </row>
        <row r="1155">
          <cell r="D1155">
            <v>6021416</v>
          </cell>
          <cell r="E1155" t="str">
            <v>H&amp;G水溶性润滑液 60毫升 广州市泓沣日用品有限公司</v>
          </cell>
          <cell r="F1155" t="str">
            <v>盒</v>
          </cell>
          <cell r="G1155">
            <v>29.8</v>
          </cell>
          <cell r="H1155">
            <v>2</v>
          </cell>
          <cell r="I1155">
            <v>59.6</v>
          </cell>
          <cell r="J1155">
            <v>8.34</v>
          </cell>
          <cell r="K1155">
            <v>16.68</v>
          </cell>
          <cell r="L1155">
            <v>29.8</v>
          </cell>
          <cell r="M1155">
            <v>59.6</v>
          </cell>
          <cell r="N1155" t="str">
            <v>健身康复</v>
          </cell>
          <cell r="O1155" t="str">
            <v>家庭用品</v>
          </cell>
        </row>
        <row r="1156">
          <cell r="D1156">
            <v>6008377</v>
          </cell>
          <cell r="E1156" t="str">
            <v>小狮王儿童牙膏(草莓) 40克 狮王日用化工(青岛)有限公司</v>
          </cell>
          <cell r="F1156" t="str">
            <v>盒</v>
          </cell>
          <cell r="G1156">
            <v>6.9</v>
          </cell>
          <cell r="H1156">
            <v>4</v>
          </cell>
          <cell r="I1156">
            <v>27.6</v>
          </cell>
          <cell r="J1156">
            <v>5.91</v>
          </cell>
          <cell r="K1156">
            <v>23.64</v>
          </cell>
          <cell r="L1156">
            <v>6.6</v>
          </cell>
          <cell r="M1156">
            <v>26.4</v>
          </cell>
          <cell r="N1156" t="str">
            <v>个人护理</v>
          </cell>
          <cell r="O1156" t="str">
            <v>护理用品</v>
          </cell>
        </row>
        <row r="1157">
          <cell r="D1157">
            <v>2004552</v>
          </cell>
          <cell r="E1157" t="str">
            <v>柿蒂 亘</v>
          </cell>
          <cell r="F1157" t="str">
            <v>10克</v>
          </cell>
          <cell r="G1157">
            <v>0.5</v>
          </cell>
          <cell r="H1157">
            <v>73.900000000000006</v>
          </cell>
          <cell r="I1157">
            <v>36.950000000000003</v>
          </cell>
          <cell r="J1157">
            <v>0.43</v>
          </cell>
          <cell r="K1157">
            <v>31.777000000000001</v>
          </cell>
          <cell r="L1157">
            <v>0.49</v>
          </cell>
          <cell r="M1157">
            <v>36.210999999999999</v>
          </cell>
          <cell r="N1157" t="str">
            <v>中药</v>
          </cell>
          <cell r="O1157" t="str">
            <v>饮片类</v>
          </cell>
        </row>
        <row r="1158">
          <cell r="D1158">
            <v>6011861</v>
          </cell>
          <cell r="E1158" t="str">
            <v>贝亲自然实感宽口径奶嘴 S号 单个盒装 贝亲母婴用品(上海)有限公司</v>
          </cell>
          <cell r="F1158" t="str">
            <v>个</v>
          </cell>
          <cell r="G1158">
            <v>32</v>
          </cell>
          <cell r="H1158">
            <v>3</v>
          </cell>
          <cell r="I1158">
            <v>96</v>
          </cell>
          <cell r="J1158">
            <v>21.26</v>
          </cell>
          <cell r="K1158">
            <v>63.78</v>
          </cell>
          <cell r="L1158">
            <v>27.2</v>
          </cell>
          <cell r="M1158">
            <v>81.599999999999994</v>
          </cell>
          <cell r="N1158" t="str">
            <v>母婴类</v>
          </cell>
          <cell r="O1158" t="str">
            <v>母婴用品</v>
          </cell>
        </row>
        <row r="1159">
          <cell r="D1159">
            <v>1014104</v>
          </cell>
          <cell r="E1159" t="str">
            <v>氨苄西林胶囊(联邦) (安必仙) 0.25克*36粒 珠海联邦制药股份有限公司中</v>
          </cell>
          <cell r="F1159" t="str">
            <v>盒</v>
          </cell>
          <cell r="G1159">
            <v>25.8</v>
          </cell>
          <cell r="H1159">
            <v>2</v>
          </cell>
          <cell r="I1159">
            <v>51.6</v>
          </cell>
          <cell r="J1159">
            <v>12.23</v>
          </cell>
          <cell r="K1159">
            <v>24.46</v>
          </cell>
          <cell r="L1159">
            <v>24.9</v>
          </cell>
          <cell r="M1159">
            <v>49.8</v>
          </cell>
          <cell r="N1159" t="str">
            <v>中西成药</v>
          </cell>
          <cell r="O1159" t="str">
            <v>抗菌消炎药</v>
          </cell>
        </row>
        <row r="1160">
          <cell r="D1160">
            <v>1023634</v>
          </cell>
          <cell r="E1160" t="str">
            <v>氧氟沙星滴眼液 0.4毫升*15支 沈阳兴齐眼药股份有限公司(原沈阳兴齐制药)</v>
          </cell>
          <cell r="F1160" t="str">
            <v>袋</v>
          </cell>
          <cell r="G1160">
            <v>29.8</v>
          </cell>
          <cell r="H1160">
            <v>1</v>
          </cell>
          <cell r="I1160">
            <v>29.8</v>
          </cell>
          <cell r="J1160">
            <v>10.11</v>
          </cell>
          <cell r="K1160">
            <v>10.11</v>
          </cell>
          <cell r="L1160">
            <v>29.2</v>
          </cell>
          <cell r="M1160">
            <v>29.2</v>
          </cell>
          <cell r="N1160" t="str">
            <v>中西成药</v>
          </cell>
          <cell r="O1160" t="str">
            <v>外用药</v>
          </cell>
        </row>
        <row r="1161">
          <cell r="D1161">
            <v>1028903</v>
          </cell>
          <cell r="E1161" t="str">
            <v>壮骨关节丸 6克*10袋 华润三九医药股份有限公司</v>
          </cell>
          <cell r="F1161" t="str">
            <v>盒</v>
          </cell>
          <cell r="G1161">
            <v>14.8</v>
          </cell>
          <cell r="H1161">
            <v>4</v>
          </cell>
          <cell r="I1161">
            <v>59.2</v>
          </cell>
          <cell r="J1161">
            <v>12.24</v>
          </cell>
          <cell r="K1161">
            <v>48.96</v>
          </cell>
          <cell r="L1161">
            <v>14.5</v>
          </cell>
          <cell r="M1161">
            <v>58</v>
          </cell>
          <cell r="N1161" t="str">
            <v>中西成药</v>
          </cell>
          <cell r="O1161" t="str">
            <v>风湿伤科镇痛用药</v>
          </cell>
        </row>
        <row r="1162">
          <cell r="D1162">
            <v>6012830</v>
          </cell>
          <cell r="E1162" t="str">
            <v>贝亲自然实感宽口径PPSU塑料奶瓶 240毫升 贝亲母婴用品(上海)有限公司</v>
          </cell>
          <cell r="F1162" t="str">
            <v>盒</v>
          </cell>
          <cell r="G1162">
            <v>118</v>
          </cell>
          <cell r="H1162">
            <v>1</v>
          </cell>
          <cell r="I1162">
            <v>118</v>
          </cell>
          <cell r="J1162">
            <v>83.53</v>
          </cell>
          <cell r="K1162">
            <v>83.53</v>
          </cell>
          <cell r="L1162">
            <v>100.3</v>
          </cell>
          <cell r="M1162">
            <v>100.3</v>
          </cell>
          <cell r="N1162" t="str">
            <v>母婴类</v>
          </cell>
          <cell r="O1162" t="str">
            <v>母婴用品</v>
          </cell>
        </row>
        <row r="1163">
          <cell r="D1163">
            <v>3002580</v>
          </cell>
          <cell r="E1163" t="str">
            <v>金斯利安多维片 1.17克*30片 北京斯利安药业有限公司(原北京北大药业有限公</v>
          </cell>
          <cell r="F1163" t="str">
            <v>盒</v>
          </cell>
          <cell r="G1163">
            <v>129</v>
          </cell>
          <cell r="H1163">
            <v>3</v>
          </cell>
          <cell r="I1163">
            <v>387</v>
          </cell>
          <cell r="J1163">
            <v>41.1</v>
          </cell>
          <cell r="K1163">
            <v>123.3</v>
          </cell>
          <cell r="L1163">
            <v>125.9</v>
          </cell>
          <cell r="M1163">
            <v>377.7</v>
          </cell>
          <cell r="N1163" t="str">
            <v>保健食品</v>
          </cell>
          <cell r="O1163" t="str">
            <v>营养补充类</v>
          </cell>
        </row>
        <row r="1164">
          <cell r="D1164">
            <v>1005486</v>
          </cell>
          <cell r="E1164" t="str">
            <v>地衣芽孢杆菌活菌胶囊 (整肠生) 0.25克*12粒 东北制药集团沈阳第一制药有</v>
          </cell>
          <cell r="F1164" t="str">
            <v>盒</v>
          </cell>
          <cell r="G1164">
            <v>17</v>
          </cell>
          <cell r="H1164">
            <v>9</v>
          </cell>
          <cell r="I1164">
            <v>153</v>
          </cell>
          <cell r="J1164">
            <v>9.5500000000000007</v>
          </cell>
          <cell r="K1164">
            <v>85.95</v>
          </cell>
          <cell r="L1164">
            <v>16.399999999999999</v>
          </cell>
          <cell r="M1164">
            <v>147.6</v>
          </cell>
          <cell r="N1164" t="str">
            <v>中西成药</v>
          </cell>
          <cell r="O1164" t="str">
            <v>胃肠道用药</v>
          </cell>
        </row>
        <row r="1165">
          <cell r="D1165">
            <v>3010723</v>
          </cell>
          <cell r="E1165" t="str">
            <v>999今维多钙维生素D软胶囊 1.2克*20粒 华润圣海健康科技有限公司</v>
          </cell>
          <cell r="F1165" t="str">
            <v>瓶</v>
          </cell>
          <cell r="G1165">
            <v>24.9</v>
          </cell>
          <cell r="H1165">
            <v>3</v>
          </cell>
          <cell r="I1165">
            <v>74.7</v>
          </cell>
          <cell r="J1165">
            <v>4.66</v>
          </cell>
          <cell r="K1165">
            <v>13.98</v>
          </cell>
          <cell r="L1165">
            <v>24.2</v>
          </cell>
          <cell r="M1165">
            <v>72.599999999999994</v>
          </cell>
          <cell r="N1165" t="str">
            <v>保健食品</v>
          </cell>
          <cell r="O1165" t="str">
            <v>营养补充类</v>
          </cell>
        </row>
        <row r="1166">
          <cell r="D1166">
            <v>1000542</v>
          </cell>
          <cell r="E1166" t="str">
            <v>酮康他索乳膏 (顺峰康王) 10克 广东华润顺峰药业有限公司(广东顺峰药业)</v>
          </cell>
          <cell r="F1166" t="str">
            <v>支</v>
          </cell>
          <cell r="G1166">
            <v>6.5</v>
          </cell>
          <cell r="H1166">
            <v>8</v>
          </cell>
          <cell r="I1166">
            <v>52</v>
          </cell>
          <cell r="J1166">
            <v>6.73</v>
          </cell>
          <cell r="K1166">
            <v>53.84</v>
          </cell>
          <cell r="L1166">
            <v>4.9000000000000004</v>
          </cell>
          <cell r="M1166">
            <v>39.200000000000003</v>
          </cell>
          <cell r="N1166" t="str">
            <v>中西成药</v>
          </cell>
          <cell r="O1166" t="str">
            <v>外用药</v>
          </cell>
        </row>
        <row r="1167">
          <cell r="D1167">
            <v>1029130</v>
          </cell>
          <cell r="E1167" t="str">
            <v>开胸顺气丸 6克*8袋 陕西香菊药业集团有限公司</v>
          </cell>
          <cell r="F1167" t="str">
            <v>盒</v>
          </cell>
          <cell r="G1167">
            <v>10.8</v>
          </cell>
          <cell r="H1167">
            <v>4</v>
          </cell>
          <cell r="I1167">
            <v>43.2</v>
          </cell>
          <cell r="J1167">
            <v>3.98</v>
          </cell>
          <cell r="K1167">
            <v>15.92</v>
          </cell>
          <cell r="L1167">
            <v>10.5</v>
          </cell>
          <cell r="M1167">
            <v>42</v>
          </cell>
          <cell r="N1167" t="str">
            <v>中西成药</v>
          </cell>
          <cell r="O1167" t="str">
            <v>胃肠道用药</v>
          </cell>
        </row>
        <row r="1168">
          <cell r="D1168">
            <v>1009335</v>
          </cell>
          <cell r="E1168" t="str">
            <v>胆炎康胶囊 0.5克*48粒 贵州百灵企业集团制药股份有限公司</v>
          </cell>
          <cell r="F1168" t="str">
            <v>盒</v>
          </cell>
          <cell r="G1168">
            <v>32</v>
          </cell>
          <cell r="H1168">
            <v>4</v>
          </cell>
          <cell r="I1168">
            <v>128</v>
          </cell>
          <cell r="J1168">
            <v>10.5</v>
          </cell>
          <cell r="K1168">
            <v>42</v>
          </cell>
          <cell r="L1168">
            <v>31.2</v>
          </cell>
          <cell r="M1168">
            <v>124.8</v>
          </cell>
          <cell r="N1168" t="str">
            <v>中西成药</v>
          </cell>
          <cell r="O1168" t="str">
            <v>肝胆用药</v>
          </cell>
        </row>
        <row r="1169">
          <cell r="D1169">
            <v>1045229</v>
          </cell>
          <cell r="E1169" t="str">
            <v>铝碳酸镁咀嚼片 0.5克*30片 重庆华森制药股份有限公司</v>
          </cell>
          <cell r="F1169" t="str">
            <v>盒</v>
          </cell>
          <cell r="G1169">
            <v>29.8</v>
          </cell>
          <cell r="H1169">
            <v>4</v>
          </cell>
          <cell r="I1169">
            <v>119.2</v>
          </cell>
          <cell r="J1169">
            <v>9.09</v>
          </cell>
          <cell r="K1169">
            <v>36.36</v>
          </cell>
          <cell r="L1169">
            <v>29</v>
          </cell>
          <cell r="M1169">
            <v>116</v>
          </cell>
          <cell r="N1169" t="str">
            <v>中西成药</v>
          </cell>
          <cell r="O1169" t="str">
            <v>胃肠道用药</v>
          </cell>
        </row>
        <row r="1170">
          <cell r="D1170">
            <v>1004694</v>
          </cell>
          <cell r="E1170" t="str">
            <v>穿王消炎胶囊 (辅仁) 0.22克*36粒 河南辅仁堂制药有限公司</v>
          </cell>
          <cell r="F1170" t="str">
            <v>盒</v>
          </cell>
          <cell r="G1170">
            <v>19.8</v>
          </cell>
          <cell r="H1170">
            <v>9</v>
          </cell>
          <cell r="I1170">
            <v>178.2</v>
          </cell>
          <cell r="J1170">
            <v>5.07</v>
          </cell>
          <cell r="K1170">
            <v>45.63</v>
          </cell>
          <cell r="L1170">
            <v>19.100000000000001</v>
          </cell>
          <cell r="M1170">
            <v>171.9</v>
          </cell>
          <cell r="N1170" t="str">
            <v>中西成药</v>
          </cell>
          <cell r="O1170" t="str">
            <v>清热解毒用药</v>
          </cell>
        </row>
        <row r="1171">
          <cell r="D1171">
            <v>3007143</v>
          </cell>
          <cell r="E1171" t="str">
            <v>金菇口服液 10毫升*30支 广东太阳神集团有限公司</v>
          </cell>
          <cell r="F1171" t="str">
            <v>盒</v>
          </cell>
          <cell r="G1171">
            <v>138</v>
          </cell>
          <cell r="H1171">
            <v>3</v>
          </cell>
          <cell r="I1171">
            <v>414</v>
          </cell>
          <cell r="J1171">
            <v>40.24</v>
          </cell>
          <cell r="K1171">
            <v>120.72</v>
          </cell>
          <cell r="L1171">
            <v>136</v>
          </cell>
          <cell r="M1171">
            <v>408</v>
          </cell>
          <cell r="N1171" t="str">
            <v>保健食品</v>
          </cell>
          <cell r="O1171" t="str">
            <v>功能调节类</v>
          </cell>
        </row>
        <row r="1172">
          <cell r="D1172">
            <v>1029007</v>
          </cell>
          <cell r="E1172" t="str">
            <v>盐酸左氧氟沙星滴耳液 0.5%*5毫升 深圳万和制药有限公司</v>
          </cell>
          <cell r="F1172" t="str">
            <v>盒</v>
          </cell>
          <cell r="G1172">
            <v>32</v>
          </cell>
          <cell r="H1172">
            <v>3</v>
          </cell>
          <cell r="I1172">
            <v>96</v>
          </cell>
          <cell r="J1172">
            <v>20.260000000000002</v>
          </cell>
          <cell r="K1172">
            <v>60.78</v>
          </cell>
          <cell r="L1172">
            <v>31.6</v>
          </cell>
          <cell r="M1172">
            <v>94.8</v>
          </cell>
          <cell r="N1172" t="str">
            <v>中西成药</v>
          </cell>
          <cell r="O1172" t="str">
            <v>外用药</v>
          </cell>
        </row>
        <row r="1173">
          <cell r="D1173">
            <v>2010335</v>
          </cell>
          <cell r="E1173" t="str">
            <v>罗布麻叶 10克*1袋 安徽惠隆中药饮片有限公司</v>
          </cell>
          <cell r="F1173" t="str">
            <v>袋</v>
          </cell>
          <cell r="G1173">
            <v>0.7</v>
          </cell>
          <cell r="H1173">
            <v>18</v>
          </cell>
          <cell r="I1173">
            <v>12.6</v>
          </cell>
          <cell r="J1173">
            <v>0.24</v>
          </cell>
          <cell r="K1173">
            <v>4.32</v>
          </cell>
          <cell r="L1173">
            <v>0.6</v>
          </cell>
          <cell r="M1173">
            <v>10.8</v>
          </cell>
          <cell r="N1173" t="str">
            <v>中药</v>
          </cell>
          <cell r="O1173" t="str">
            <v>饮片类</v>
          </cell>
        </row>
        <row r="1174">
          <cell r="D1174">
            <v>1007663</v>
          </cell>
          <cell r="E1174" t="str">
            <v>培哚普利叔丁胺片(原培哚普利片) (雅施达) 4毫克*10片 施维雅(天津)制药</v>
          </cell>
          <cell r="F1174" t="str">
            <v>盒</v>
          </cell>
          <cell r="G1174">
            <v>34.6</v>
          </cell>
          <cell r="H1174">
            <v>3</v>
          </cell>
          <cell r="I1174">
            <v>103.8</v>
          </cell>
          <cell r="J1174">
            <v>32.229999999999997</v>
          </cell>
          <cell r="K1174">
            <v>96.69</v>
          </cell>
          <cell r="L1174">
            <v>34.200000000000003</v>
          </cell>
          <cell r="M1174">
            <v>102.6</v>
          </cell>
          <cell r="N1174" t="str">
            <v>中西成药</v>
          </cell>
          <cell r="O1174" t="str">
            <v>心脑血管用药</v>
          </cell>
        </row>
        <row r="1175">
          <cell r="D1175">
            <v>6034891</v>
          </cell>
          <cell r="E1175" t="str">
            <v>薇诺娜舒敏保湿修复霜 50克 昆明贝泰妮生物科技有限公司</v>
          </cell>
          <cell r="F1175" t="str">
            <v>盒</v>
          </cell>
          <cell r="G1175">
            <v>258</v>
          </cell>
          <cell r="H1175">
            <v>6</v>
          </cell>
          <cell r="I1175">
            <v>1548</v>
          </cell>
          <cell r="J1175">
            <v>210.53</v>
          </cell>
          <cell r="K1175">
            <v>1263.18</v>
          </cell>
          <cell r="L1175">
            <v>255</v>
          </cell>
          <cell r="M1175">
            <v>1530</v>
          </cell>
          <cell r="N1175" t="str">
            <v>个人护理</v>
          </cell>
          <cell r="O1175" t="str">
            <v>护肤用品</v>
          </cell>
        </row>
        <row r="1176">
          <cell r="D1176">
            <v>1034276</v>
          </cell>
          <cell r="E1176" t="str">
            <v>桂枝茯苓丸 9丸*12袋 成都九芝堂金鼎药业有限公司</v>
          </cell>
          <cell r="F1176" t="str">
            <v>盒</v>
          </cell>
          <cell r="G1176">
            <v>39.799999999999997</v>
          </cell>
          <cell r="H1176">
            <v>2</v>
          </cell>
          <cell r="I1176">
            <v>79.599999999999994</v>
          </cell>
          <cell r="J1176">
            <v>12.61</v>
          </cell>
          <cell r="K1176">
            <v>25.22</v>
          </cell>
          <cell r="L1176">
            <v>39</v>
          </cell>
          <cell r="M1176">
            <v>78</v>
          </cell>
          <cell r="N1176" t="str">
            <v>中西成药</v>
          </cell>
          <cell r="O1176" t="str">
            <v>妇科用药</v>
          </cell>
        </row>
        <row r="1177">
          <cell r="D1177">
            <v>1003222</v>
          </cell>
          <cell r="E1177" t="str">
            <v>同仁乌鸡白凤口服液 10毫升*24支 北京同仁堂股份有限公司同仁堂制药厂</v>
          </cell>
          <cell r="F1177" t="str">
            <v>礼盒</v>
          </cell>
          <cell r="G1177">
            <v>88</v>
          </cell>
          <cell r="H1177">
            <v>2</v>
          </cell>
          <cell r="I1177">
            <v>176</v>
          </cell>
          <cell r="J1177">
            <v>48.13</v>
          </cell>
          <cell r="K1177">
            <v>96.26</v>
          </cell>
          <cell r="L1177">
            <v>86</v>
          </cell>
          <cell r="M1177">
            <v>172</v>
          </cell>
          <cell r="N1177" t="str">
            <v>中西成药</v>
          </cell>
          <cell r="O1177" t="str">
            <v>妇科用药</v>
          </cell>
        </row>
        <row r="1178">
          <cell r="D1178">
            <v>1036085</v>
          </cell>
          <cell r="E1178" t="str">
            <v>枇杷止咳颗粒 (神奇) 3克*15袋 贵州神奇药业有限公司</v>
          </cell>
          <cell r="F1178" t="str">
            <v>盒</v>
          </cell>
          <cell r="G1178">
            <v>29.8</v>
          </cell>
          <cell r="H1178">
            <v>2</v>
          </cell>
          <cell r="I1178">
            <v>59.6</v>
          </cell>
          <cell r="J1178">
            <v>13.3</v>
          </cell>
          <cell r="K1178">
            <v>26.6</v>
          </cell>
          <cell r="L1178">
            <v>29.2</v>
          </cell>
          <cell r="M1178">
            <v>58.4</v>
          </cell>
          <cell r="N1178" t="str">
            <v>中西成药</v>
          </cell>
          <cell r="O1178" t="str">
            <v>祛痰止咳平喘用药</v>
          </cell>
        </row>
        <row r="1179">
          <cell r="D1179">
            <v>3010843</v>
          </cell>
          <cell r="E1179" t="str">
            <v>三金清口维生素C咀嚼片(草莓味) 0.8克*40粒 桂林三金大健康产业有限公司</v>
          </cell>
          <cell r="F1179" t="str">
            <v>瓶</v>
          </cell>
          <cell r="G1179">
            <v>15.8</v>
          </cell>
          <cell r="H1179">
            <v>2</v>
          </cell>
          <cell r="I1179">
            <v>31.6</v>
          </cell>
          <cell r="J1179">
            <v>5.0199999999999996</v>
          </cell>
          <cell r="K1179">
            <v>10.039999999999999</v>
          </cell>
          <cell r="L1179">
            <v>15.2</v>
          </cell>
          <cell r="M1179">
            <v>30.4</v>
          </cell>
          <cell r="N1179" t="str">
            <v>保健食品</v>
          </cell>
          <cell r="O1179" t="str">
            <v>营养补充类</v>
          </cell>
        </row>
        <row r="1180">
          <cell r="D1180">
            <v>8502694</v>
          </cell>
          <cell r="E1180" t="str">
            <v>逸巧血糖测试仪(乐易捷) OGM-111型(非卖品) 艾康生物技术(杭州)有限公</v>
          </cell>
          <cell r="F1180" t="str">
            <v>台</v>
          </cell>
          <cell r="G1180">
            <v>8</v>
          </cell>
          <cell r="H1180">
            <v>82</v>
          </cell>
          <cell r="I1180">
            <v>656</v>
          </cell>
          <cell r="J1180">
            <v>0.02</v>
          </cell>
          <cell r="K1180">
            <v>1.64</v>
          </cell>
          <cell r="L1180">
            <v>8</v>
          </cell>
          <cell r="M1180">
            <v>656</v>
          </cell>
          <cell r="N1180" t="str">
            <v>赠品</v>
          </cell>
          <cell r="O1180" t="str">
            <v>商品赠品</v>
          </cell>
        </row>
        <row r="1181">
          <cell r="D1181">
            <v>5003546</v>
          </cell>
          <cell r="E1181" t="str">
            <v>居家坊医用纱布绷带 8厘米*6米 湖北省潜江市江赫医用材料有限公司</v>
          </cell>
          <cell r="F1181" t="str">
            <v>袋</v>
          </cell>
          <cell r="G1181">
            <v>4.8</v>
          </cell>
          <cell r="H1181">
            <v>4</v>
          </cell>
          <cell r="I1181">
            <v>19.2</v>
          </cell>
          <cell r="J1181">
            <v>2.0299999999999998</v>
          </cell>
          <cell r="K1181">
            <v>8.1199999999999992</v>
          </cell>
          <cell r="L1181">
            <v>4.5</v>
          </cell>
          <cell r="M1181">
            <v>18</v>
          </cell>
          <cell r="N1181" t="str">
            <v>医疗器械</v>
          </cell>
          <cell r="O1181" t="str">
            <v>消耗性卫生材料</v>
          </cell>
        </row>
        <row r="1182">
          <cell r="D1182">
            <v>1001489</v>
          </cell>
          <cell r="E1182" t="str">
            <v>噻托溴铵粉雾剂(噻托溴铵粉吸入剂) (天晴速乐) 18微克*10粒 正大天晴药业</v>
          </cell>
          <cell r="F1182" t="str">
            <v>盒</v>
          </cell>
          <cell r="G1182">
            <v>77.5</v>
          </cell>
          <cell r="H1182">
            <v>3</v>
          </cell>
          <cell r="I1182">
            <v>232.5</v>
          </cell>
          <cell r="J1182">
            <v>58.27</v>
          </cell>
          <cell r="K1182">
            <v>174.81</v>
          </cell>
          <cell r="L1182">
            <v>76.5</v>
          </cell>
          <cell r="M1182">
            <v>229.5</v>
          </cell>
          <cell r="N1182" t="str">
            <v>中西成药</v>
          </cell>
          <cell r="O1182" t="str">
            <v>祛痰止咳平喘用药</v>
          </cell>
        </row>
        <row r="1183">
          <cell r="D1183">
            <v>1013585</v>
          </cell>
          <cell r="E1183" t="str">
            <v>甲硝唑氯己定洗剂 300毫升 广州花海药业股份有限公司</v>
          </cell>
          <cell r="F1183" t="str">
            <v>盒</v>
          </cell>
          <cell r="G1183">
            <v>23.8</v>
          </cell>
          <cell r="H1183">
            <v>9</v>
          </cell>
          <cell r="I1183">
            <v>214.2</v>
          </cell>
          <cell r="J1183">
            <v>7.45</v>
          </cell>
          <cell r="K1183">
            <v>67.05</v>
          </cell>
          <cell r="L1183">
            <v>23.2</v>
          </cell>
          <cell r="M1183">
            <v>208.8</v>
          </cell>
          <cell r="N1183" t="str">
            <v>中西成药</v>
          </cell>
          <cell r="O1183" t="str">
            <v>外用药</v>
          </cell>
        </row>
        <row r="1184">
          <cell r="D1184">
            <v>1003813</v>
          </cell>
          <cell r="E1184" t="str">
            <v>乳癖散结胶囊 0.53克*36粒 陕西白鹿制药股份有限公司</v>
          </cell>
          <cell r="F1184" t="str">
            <v>盒</v>
          </cell>
          <cell r="G1184">
            <v>31.8</v>
          </cell>
          <cell r="H1184">
            <v>24</v>
          </cell>
          <cell r="I1184">
            <v>763.2</v>
          </cell>
          <cell r="J1184">
            <v>19.38</v>
          </cell>
          <cell r="K1184">
            <v>465.12</v>
          </cell>
          <cell r="L1184">
            <v>31.3</v>
          </cell>
          <cell r="M1184">
            <v>751.2</v>
          </cell>
          <cell r="N1184" t="str">
            <v>中西成药</v>
          </cell>
          <cell r="O1184" t="str">
            <v>妇科用药</v>
          </cell>
        </row>
        <row r="1185">
          <cell r="D1185">
            <v>1031492</v>
          </cell>
          <cell r="E1185" t="str">
            <v>水杨酸苯酚贴膏 8片 广东恒健制药有限公司</v>
          </cell>
          <cell r="F1185" t="str">
            <v>盒</v>
          </cell>
          <cell r="G1185">
            <v>8</v>
          </cell>
          <cell r="H1185">
            <v>3</v>
          </cell>
          <cell r="I1185">
            <v>24</v>
          </cell>
          <cell r="J1185">
            <v>6.59</v>
          </cell>
          <cell r="K1185">
            <v>19.77</v>
          </cell>
          <cell r="L1185">
            <v>7.7</v>
          </cell>
          <cell r="M1185">
            <v>23.1</v>
          </cell>
          <cell r="N1185" t="str">
            <v>中西成药</v>
          </cell>
          <cell r="O1185" t="str">
            <v>外用药</v>
          </cell>
        </row>
        <row r="1186">
          <cell r="D1186">
            <v>1006825</v>
          </cell>
          <cell r="E1186" t="str">
            <v>壮腰健肾丸 3.5克*10袋 金鸡药业股份有限公司(原广西灵峰药业有限公司)</v>
          </cell>
          <cell r="F1186" t="str">
            <v>盒</v>
          </cell>
          <cell r="G1186">
            <v>25.8</v>
          </cell>
          <cell r="H1186">
            <v>8</v>
          </cell>
          <cell r="I1186">
            <v>206.4</v>
          </cell>
          <cell r="J1186">
            <v>4.7699999999999996</v>
          </cell>
          <cell r="K1186">
            <v>38.159999999999997</v>
          </cell>
          <cell r="L1186">
            <v>25</v>
          </cell>
          <cell r="M1186">
            <v>200</v>
          </cell>
          <cell r="N1186" t="str">
            <v>中西成药</v>
          </cell>
          <cell r="O1186" t="str">
            <v>补益药</v>
          </cell>
        </row>
        <row r="1187">
          <cell r="D1187">
            <v>5003567</v>
          </cell>
          <cell r="E1187" t="str">
            <v>居家坊一次性使用中单(垫单) 40*50厘米-10片 湖北省潜江市江赫医用材料有</v>
          </cell>
          <cell r="F1187" t="str">
            <v>袋</v>
          </cell>
          <cell r="G1187">
            <v>8</v>
          </cell>
          <cell r="H1187">
            <v>2</v>
          </cell>
          <cell r="I1187">
            <v>16</v>
          </cell>
          <cell r="J1187">
            <v>3.38</v>
          </cell>
          <cell r="K1187">
            <v>6.76</v>
          </cell>
          <cell r="L1187">
            <v>7.6</v>
          </cell>
          <cell r="M1187">
            <v>15.2</v>
          </cell>
          <cell r="N1187" t="str">
            <v>医疗器械</v>
          </cell>
          <cell r="O1187" t="str">
            <v>护理用品类</v>
          </cell>
        </row>
        <row r="1188">
          <cell r="D1188">
            <v>5000467</v>
          </cell>
          <cell r="E1188" t="str">
            <v>康祝旋转式拔罐器 F1*6 北京康祝医疗器械有限公司(原北京康达五洲医疗器械中心</v>
          </cell>
          <cell r="F1188" t="str">
            <v>套</v>
          </cell>
          <cell r="G1188">
            <v>88</v>
          </cell>
          <cell r="H1188">
            <v>2</v>
          </cell>
          <cell r="I1188">
            <v>176</v>
          </cell>
          <cell r="J1188">
            <v>39.229999999999997</v>
          </cell>
          <cell r="K1188">
            <v>78.459999999999994</v>
          </cell>
          <cell r="L1188">
            <v>86.1</v>
          </cell>
          <cell r="M1188">
            <v>172.2</v>
          </cell>
          <cell r="N1188" t="str">
            <v>医疗器械</v>
          </cell>
          <cell r="O1188" t="str">
            <v>中医器械用品</v>
          </cell>
        </row>
        <row r="1189">
          <cell r="D1189">
            <v>2008439</v>
          </cell>
          <cell r="E1189" t="str">
            <v>黄芪破壁饮片 2克*20袋 中山市中智中药饮片有限公司</v>
          </cell>
          <cell r="F1189" t="str">
            <v>罐</v>
          </cell>
          <cell r="G1189">
            <v>68</v>
          </cell>
          <cell r="H1189">
            <v>67</v>
          </cell>
          <cell r="I1189">
            <v>4556</v>
          </cell>
          <cell r="J1189">
            <v>18.36</v>
          </cell>
          <cell r="K1189">
            <v>1230.1199999999999</v>
          </cell>
          <cell r="L1189">
            <v>65.900000000000006</v>
          </cell>
          <cell r="M1189">
            <v>4415.3</v>
          </cell>
          <cell r="N1189" t="str">
            <v>中药</v>
          </cell>
          <cell r="O1189" t="str">
            <v>饮片类</v>
          </cell>
        </row>
        <row r="1190">
          <cell r="D1190">
            <v>2010041</v>
          </cell>
          <cell r="E1190" t="str">
            <v>三七花 60克(恒修堂) 亳州市永刚饮片厂有限公司</v>
          </cell>
          <cell r="F1190" t="str">
            <v>罐</v>
          </cell>
          <cell r="G1190">
            <v>85.5</v>
          </cell>
          <cell r="H1190">
            <v>2</v>
          </cell>
          <cell r="I1190">
            <v>171</v>
          </cell>
          <cell r="J1190">
            <v>36.33</v>
          </cell>
          <cell r="K1190">
            <v>72.66</v>
          </cell>
          <cell r="L1190">
            <v>83.4</v>
          </cell>
          <cell r="M1190">
            <v>166.8</v>
          </cell>
          <cell r="N1190" t="str">
            <v>中药</v>
          </cell>
          <cell r="O1190" t="str">
            <v>饮片类</v>
          </cell>
        </row>
        <row r="1191">
          <cell r="D1191">
            <v>1000052</v>
          </cell>
          <cell r="E1191" t="str">
            <v>阿莫西林颗粒 (再林) 0.125克*18袋 先声药业有限公司</v>
          </cell>
          <cell r="F1191" t="str">
            <v>盒</v>
          </cell>
          <cell r="G1191">
            <v>14.5</v>
          </cell>
          <cell r="H1191">
            <v>3</v>
          </cell>
          <cell r="I1191">
            <v>43.5</v>
          </cell>
          <cell r="J1191">
            <v>8.3800000000000008</v>
          </cell>
          <cell r="K1191">
            <v>25.14</v>
          </cell>
          <cell r="L1191">
            <v>14.1</v>
          </cell>
          <cell r="M1191">
            <v>42.3</v>
          </cell>
          <cell r="N1191" t="str">
            <v>中西成药</v>
          </cell>
          <cell r="O1191" t="str">
            <v>抗菌消炎药</v>
          </cell>
        </row>
        <row r="1192">
          <cell r="D1192">
            <v>1003473</v>
          </cell>
          <cell r="E1192" t="str">
            <v>元胡止痛片 100片 葫芦娃药业集团(原广西维威制药有限公司)</v>
          </cell>
          <cell r="F1192" t="str">
            <v>瓶</v>
          </cell>
          <cell r="G1192">
            <v>2.8</v>
          </cell>
          <cell r="H1192">
            <v>6</v>
          </cell>
          <cell r="I1192">
            <v>16.8</v>
          </cell>
          <cell r="J1192">
            <v>5.72</v>
          </cell>
          <cell r="K1192">
            <v>34.32</v>
          </cell>
          <cell r="L1192">
            <v>2.5</v>
          </cell>
          <cell r="M1192">
            <v>15</v>
          </cell>
          <cell r="N1192" t="str">
            <v>中西成药</v>
          </cell>
          <cell r="O1192" t="str">
            <v>妇科用药</v>
          </cell>
        </row>
        <row r="1193">
          <cell r="D1193">
            <v>1006511</v>
          </cell>
          <cell r="E1193" t="str">
            <v>六味地黄丸 120克 九芝堂股份有限公司</v>
          </cell>
          <cell r="F1193" t="str">
            <v>瓶</v>
          </cell>
          <cell r="G1193">
            <v>19.5</v>
          </cell>
          <cell r="H1193">
            <v>40</v>
          </cell>
          <cell r="I1193">
            <v>780</v>
          </cell>
          <cell r="J1193">
            <v>9.48</v>
          </cell>
          <cell r="K1193">
            <v>379.2</v>
          </cell>
          <cell r="L1193">
            <v>18.899999999999999</v>
          </cell>
          <cell r="M1193">
            <v>756</v>
          </cell>
          <cell r="N1193" t="str">
            <v>中西成药</v>
          </cell>
          <cell r="O1193" t="str">
            <v>补益药</v>
          </cell>
        </row>
        <row r="1194">
          <cell r="D1194">
            <v>1002734</v>
          </cell>
          <cell r="E1194" t="str">
            <v>门冬胰岛素注射液 (诺和锐特充) 3毫升:300单位 诺和诺德(中国)制药有限公</v>
          </cell>
          <cell r="F1194" t="str">
            <v>盒</v>
          </cell>
          <cell r="G1194">
            <v>80</v>
          </cell>
          <cell r="H1194">
            <v>2</v>
          </cell>
          <cell r="I1194">
            <v>160</v>
          </cell>
          <cell r="J1194">
            <v>91.37</v>
          </cell>
          <cell r="K1194">
            <v>182.74</v>
          </cell>
          <cell r="L1194">
            <v>79.8</v>
          </cell>
          <cell r="M1194">
            <v>159.6</v>
          </cell>
          <cell r="N1194" t="str">
            <v>中西成药</v>
          </cell>
          <cell r="O1194" t="str">
            <v>注射药</v>
          </cell>
        </row>
        <row r="1195">
          <cell r="D1195">
            <v>1010055</v>
          </cell>
          <cell r="E1195" t="str">
            <v>关节止痛膏 7*10*10贴 河南羚锐制药股份有限公司</v>
          </cell>
          <cell r="F1195" t="str">
            <v>袋</v>
          </cell>
          <cell r="G1195">
            <v>5</v>
          </cell>
          <cell r="H1195">
            <v>41</v>
          </cell>
          <cell r="I1195">
            <v>205</v>
          </cell>
          <cell r="J1195">
            <v>3.27</v>
          </cell>
          <cell r="K1195">
            <v>134.07</v>
          </cell>
          <cell r="L1195">
            <v>4.8</v>
          </cell>
          <cell r="M1195">
            <v>196.8</v>
          </cell>
          <cell r="N1195" t="str">
            <v>中西成药</v>
          </cell>
          <cell r="O1195" t="str">
            <v>外用药</v>
          </cell>
        </row>
        <row r="1196">
          <cell r="D1196">
            <v>1004732</v>
          </cell>
          <cell r="E1196" t="str">
            <v>保和丸 200丸 仲景宛西制药股份有限公司(原河南省宛西制药股份有限公司)</v>
          </cell>
          <cell r="F1196" t="str">
            <v>瓶</v>
          </cell>
          <cell r="G1196">
            <v>19.899999999999999</v>
          </cell>
          <cell r="H1196">
            <v>3</v>
          </cell>
          <cell r="I1196">
            <v>59.7</v>
          </cell>
          <cell r="J1196">
            <v>12.76</v>
          </cell>
          <cell r="K1196">
            <v>38.28</v>
          </cell>
          <cell r="L1196">
            <v>19.3</v>
          </cell>
          <cell r="M1196">
            <v>57.9</v>
          </cell>
          <cell r="N1196" t="str">
            <v>中西成药</v>
          </cell>
          <cell r="O1196" t="str">
            <v>胃肠道用药</v>
          </cell>
        </row>
        <row r="1197">
          <cell r="D1197">
            <v>1009149</v>
          </cell>
          <cell r="E1197" t="str">
            <v>强肝胶囊 0.4克*40粒 石家庄东方药业股份有限公司(原石家庄东方药业有限公司</v>
          </cell>
          <cell r="F1197" t="str">
            <v>盒</v>
          </cell>
          <cell r="G1197">
            <v>22.5</v>
          </cell>
          <cell r="H1197">
            <v>1</v>
          </cell>
          <cell r="I1197">
            <v>22.5</v>
          </cell>
          <cell r="J1197">
            <v>15.29</v>
          </cell>
          <cell r="K1197">
            <v>15.29</v>
          </cell>
          <cell r="L1197">
            <v>22</v>
          </cell>
          <cell r="M1197">
            <v>22</v>
          </cell>
          <cell r="N1197" t="str">
            <v>中西成药</v>
          </cell>
          <cell r="O1197" t="str">
            <v>肝胆用药</v>
          </cell>
        </row>
        <row r="1198">
          <cell r="D1198">
            <v>5012527</v>
          </cell>
          <cell r="E1198" t="str">
            <v>医疗弹性袜 A-8002(L) 爱民卫材股份有限公司二厂</v>
          </cell>
          <cell r="F1198" t="str">
            <v>盒</v>
          </cell>
          <cell r="G1198">
            <v>198</v>
          </cell>
          <cell r="H1198">
            <v>3</v>
          </cell>
          <cell r="I1198">
            <v>594</v>
          </cell>
          <cell r="J1198">
            <v>126.38</v>
          </cell>
          <cell r="K1198">
            <v>379.14</v>
          </cell>
          <cell r="L1198">
            <v>198</v>
          </cell>
          <cell r="M1198">
            <v>594</v>
          </cell>
          <cell r="N1198" t="str">
            <v>医疗器械</v>
          </cell>
          <cell r="O1198" t="str">
            <v>康复理疗用品</v>
          </cell>
        </row>
        <row r="1199">
          <cell r="D1199">
            <v>1004343</v>
          </cell>
          <cell r="E1199" t="str">
            <v>雷贝拉唑钠肠溶片 (鼎诺) 20毫克*7片 晋城海斯制药有限公司(晋城海斯药业)</v>
          </cell>
          <cell r="F1199" t="str">
            <v>盒</v>
          </cell>
          <cell r="G1199">
            <v>35.5</v>
          </cell>
          <cell r="H1199">
            <v>10</v>
          </cell>
          <cell r="I1199">
            <v>355</v>
          </cell>
          <cell r="J1199">
            <v>20.68</v>
          </cell>
          <cell r="K1199">
            <v>206.8</v>
          </cell>
          <cell r="L1199">
            <v>34.700000000000003</v>
          </cell>
          <cell r="M1199">
            <v>347</v>
          </cell>
          <cell r="N1199" t="str">
            <v>中西成药</v>
          </cell>
          <cell r="O1199" t="str">
            <v>胃肠道用药</v>
          </cell>
        </row>
        <row r="1200">
          <cell r="D1200">
            <v>1009807</v>
          </cell>
          <cell r="E1200" t="str">
            <v>制霉素阴道栓 20万*6粒 江苏远恒药业有限公司</v>
          </cell>
          <cell r="F1200" t="str">
            <v>盒</v>
          </cell>
          <cell r="G1200">
            <v>6.6</v>
          </cell>
          <cell r="H1200">
            <v>1</v>
          </cell>
          <cell r="I1200">
            <v>6.6</v>
          </cell>
          <cell r="J1200">
            <v>6.98</v>
          </cell>
          <cell r="K1200">
            <v>6.98</v>
          </cell>
          <cell r="L1200">
            <v>6.3</v>
          </cell>
          <cell r="M1200">
            <v>6.3</v>
          </cell>
          <cell r="N1200" t="str">
            <v>中西成药</v>
          </cell>
          <cell r="O1200" t="str">
            <v>外用药</v>
          </cell>
        </row>
        <row r="1201">
          <cell r="D1201">
            <v>1001000</v>
          </cell>
          <cell r="E1201" t="str">
            <v>复方氨酚烷胺胶囊 (仁和可立克) 0.377克*10粒 江西铜鼓仁和制药有限公司</v>
          </cell>
          <cell r="F1201" t="str">
            <v>盒</v>
          </cell>
          <cell r="G1201">
            <v>5.8</v>
          </cell>
          <cell r="H1201">
            <v>14</v>
          </cell>
          <cell r="I1201">
            <v>81.2</v>
          </cell>
          <cell r="J1201">
            <v>7.13</v>
          </cell>
          <cell r="K1201">
            <v>99.82</v>
          </cell>
          <cell r="L1201">
            <v>5.6</v>
          </cell>
          <cell r="M1201">
            <v>78.400000000000006</v>
          </cell>
          <cell r="N1201" t="str">
            <v>中西成药</v>
          </cell>
          <cell r="O1201" t="str">
            <v>抗感冒用药</v>
          </cell>
        </row>
        <row r="1202">
          <cell r="D1202">
            <v>1016230</v>
          </cell>
          <cell r="E1202" t="str">
            <v>复方感冒灵颗粒 14克*15袋 华润三九(郴州)制药有限公司</v>
          </cell>
          <cell r="F1202" t="str">
            <v>盒</v>
          </cell>
          <cell r="G1202">
            <v>28</v>
          </cell>
          <cell r="H1202">
            <v>52</v>
          </cell>
          <cell r="I1202">
            <v>1456</v>
          </cell>
          <cell r="J1202">
            <v>13.27</v>
          </cell>
          <cell r="K1202">
            <v>690.04</v>
          </cell>
          <cell r="L1202">
            <v>28</v>
          </cell>
          <cell r="M1202">
            <v>1456</v>
          </cell>
          <cell r="N1202" t="str">
            <v>中西成药</v>
          </cell>
          <cell r="O1202" t="str">
            <v>抗感冒用药</v>
          </cell>
        </row>
        <row r="1203">
          <cell r="D1203">
            <v>1002929</v>
          </cell>
          <cell r="E1203" t="str">
            <v>妇科再造丸 120丸 贵阳德昌祥药业有限公司</v>
          </cell>
          <cell r="F1203" t="str">
            <v>盒</v>
          </cell>
          <cell r="G1203">
            <v>68</v>
          </cell>
          <cell r="H1203">
            <v>4</v>
          </cell>
          <cell r="I1203">
            <v>272</v>
          </cell>
          <cell r="J1203">
            <v>27.33</v>
          </cell>
          <cell r="K1203">
            <v>109.32</v>
          </cell>
          <cell r="L1203">
            <v>66.3</v>
          </cell>
          <cell r="M1203">
            <v>265.2</v>
          </cell>
          <cell r="N1203" t="str">
            <v>中西成药</v>
          </cell>
          <cell r="O1203" t="str">
            <v>妇科用药</v>
          </cell>
        </row>
        <row r="1204">
          <cell r="D1204">
            <v>5019666</v>
          </cell>
          <cell r="E1204" t="str">
            <v>可孚金艾贴 50粒 南阳玖灸久艾业有限公司</v>
          </cell>
          <cell r="F1204" t="str">
            <v>盒</v>
          </cell>
          <cell r="G1204">
            <v>32</v>
          </cell>
          <cell r="H1204">
            <v>2</v>
          </cell>
          <cell r="I1204">
            <v>64</v>
          </cell>
          <cell r="J1204">
            <v>19.579999999999998</v>
          </cell>
          <cell r="K1204">
            <v>39.159999999999997</v>
          </cell>
          <cell r="L1204">
            <v>31.2</v>
          </cell>
          <cell r="M1204">
            <v>62.4</v>
          </cell>
          <cell r="N1204" t="str">
            <v>健身康复</v>
          </cell>
          <cell r="O1204" t="str">
            <v>家庭用品</v>
          </cell>
        </row>
        <row r="1205">
          <cell r="D1205">
            <v>5001140</v>
          </cell>
          <cell r="E1205" t="str">
            <v>艾科灵睿血糖仪(配30片试纸) REF G113-261 艾康生物技术(杭州)有</v>
          </cell>
          <cell r="F1205" t="str">
            <v>台</v>
          </cell>
          <cell r="G1205">
            <v>198</v>
          </cell>
          <cell r="H1205">
            <v>2</v>
          </cell>
          <cell r="I1205">
            <v>396</v>
          </cell>
          <cell r="J1205">
            <v>73.61</v>
          </cell>
          <cell r="K1205">
            <v>147.22</v>
          </cell>
          <cell r="L1205">
            <v>194.3</v>
          </cell>
          <cell r="M1205">
            <v>388.6</v>
          </cell>
          <cell r="N1205" t="str">
            <v>医疗器械</v>
          </cell>
          <cell r="O1205" t="str">
            <v>糖尿病用品</v>
          </cell>
        </row>
        <row r="1206">
          <cell r="D1206">
            <v>1017614</v>
          </cell>
          <cell r="E1206" t="str">
            <v>利尔眠胶囊 0.35克*10粒 成都九芝堂金鼎药业有限公司</v>
          </cell>
          <cell r="F1206" t="str">
            <v>盒</v>
          </cell>
          <cell r="G1206">
            <v>24</v>
          </cell>
          <cell r="H1206">
            <v>4</v>
          </cell>
          <cell r="I1206">
            <v>96</v>
          </cell>
          <cell r="J1206">
            <v>7.12</v>
          </cell>
          <cell r="K1206">
            <v>28.48</v>
          </cell>
          <cell r="L1206">
            <v>23.4</v>
          </cell>
          <cell r="M1206">
            <v>93.6</v>
          </cell>
          <cell r="N1206" t="str">
            <v>中西成药</v>
          </cell>
          <cell r="O1206" t="str">
            <v>补益药</v>
          </cell>
        </row>
        <row r="1207">
          <cell r="D1207">
            <v>1000683</v>
          </cell>
          <cell r="E1207" t="str">
            <v>阿奇霉素胶囊 (维宏) 0.25克*10粒 石药集团欧意药业有限公司</v>
          </cell>
          <cell r="F1207" t="str">
            <v>盒</v>
          </cell>
          <cell r="G1207">
            <v>23.2</v>
          </cell>
          <cell r="H1207">
            <v>44</v>
          </cell>
          <cell r="I1207">
            <v>1020.8</v>
          </cell>
          <cell r="J1207">
            <v>6.16</v>
          </cell>
          <cell r="K1207">
            <v>271.04000000000002</v>
          </cell>
          <cell r="L1207">
            <v>22.5</v>
          </cell>
          <cell r="M1207">
            <v>990</v>
          </cell>
          <cell r="N1207" t="str">
            <v>中西成药</v>
          </cell>
          <cell r="O1207" t="str">
            <v>抗菌消炎药</v>
          </cell>
        </row>
        <row r="1208">
          <cell r="D1208">
            <v>8505250</v>
          </cell>
          <cell r="E1208" t="str">
            <v>BX1003同仁堂酒杯 35毫升(玻璃) 北京同仁堂股份有限公司</v>
          </cell>
          <cell r="F1208" t="str">
            <v>个</v>
          </cell>
          <cell r="G1208">
            <v>5</v>
          </cell>
          <cell r="H1208">
            <v>3</v>
          </cell>
          <cell r="I1208">
            <v>15</v>
          </cell>
          <cell r="J1208">
            <v>0.01</v>
          </cell>
          <cell r="K1208">
            <v>0.03</v>
          </cell>
          <cell r="L1208">
            <v>5</v>
          </cell>
          <cell r="M1208">
            <v>15</v>
          </cell>
          <cell r="N1208" t="str">
            <v>赠品</v>
          </cell>
          <cell r="O1208" t="str">
            <v>商品赠品</v>
          </cell>
        </row>
        <row r="1209">
          <cell r="D1209">
            <v>2066692</v>
          </cell>
          <cell r="E1209" t="str">
            <v>薏苡仁 258克(恒修堂) 安徽惠丰国药有限公司</v>
          </cell>
          <cell r="F1209" t="str">
            <v>罐</v>
          </cell>
          <cell r="G1209">
            <v>22.8</v>
          </cell>
          <cell r="H1209">
            <v>6</v>
          </cell>
          <cell r="I1209">
            <v>136.80000000000001</v>
          </cell>
          <cell r="J1209">
            <v>9.2899999999999991</v>
          </cell>
          <cell r="K1209">
            <v>55.74</v>
          </cell>
          <cell r="L1209">
            <v>22.4</v>
          </cell>
          <cell r="M1209">
            <v>134.4</v>
          </cell>
          <cell r="N1209" t="str">
            <v>中药</v>
          </cell>
          <cell r="O1209" t="str">
            <v>饮片类</v>
          </cell>
        </row>
        <row r="1210">
          <cell r="D1210">
            <v>1005204</v>
          </cell>
          <cell r="E1210" t="str">
            <v>胰酶肠溶胶囊 (得每通) 150毫克*20粒 德国苏威制药</v>
          </cell>
          <cell r="F1210" t="str">
            <v>盒</v>
          </cell>
          <cell r="G1210">
            <v>35</v>
          </cell>
          <cell r="H1210">
            <v>22</v>
          </cell>
          <cell r="I1210">
            <v>770</v>
          </cell>
          <cell r="J1210">
            <v>36.25</v>
          </cell>
          <cell r="K1210">
            <v>797.5</v>
          </cell>
          <cell r="L1210">
            <v>30.5</v>
          </cell>
          <cell r="M1210">
            <v>671</v>
          </cell>
          <cell r="N1210" t="str">
            <v>中西成药</v>
          </cell>
          <cell r="O1210" t="str">
            <v>胃肠道用药</v>
          </cell>
        </row>
        <row r="1211">
          <cell r="D1211">
            <v>5010220</v>
          </cell>
          <cell r="E1211" t="str">
            <v>三九医用退热贴 120*50毫米*8贴 桂林华润天和药业有限公司</v>
          </cell>
          <cell r="F1211" t="str">
            <v>盒</v>
          </cell>
          <cell r="G1211">
            <v>39.799999999999997</v>
          </cell>
          <cell r="H1211">
            <v>7</v>
          </cell>
          <cell r="I1211">
            <v>278.60000000000002</v>
          </cell>
          <cell r="J1211">
            <v>9.5500000000000007</v>
          </cell>
          <cell r="K1211">
            <v>66.849999999999994</v>
          </cell>
          <cell r="L1211">
            <v>38.700000000000003</v>
          </cell>
          <cell r="M1211">
            <v>270.89999999999998</v>
          </cell>
          <cell r="N1211" t="str">
            <v>医疗器械</v>
          </cell>
          <cell r="O1211" t="str">
            <v>功能性贴膏</v>
          </cell>
        </row>
        <row r="1212">
          <cell r="D1212">
            <v>1012965</v>
          </cell>
          <cell r="E1212" t="str">
            <v>阿莫西林胶囊 0.5克*24粒 广州白云山医药集团股份有限公司白云山制药总厂(原</v>
          </cell>
          <cell r="F1212" t="str">
            <v>盒</v>
          </cell>
          <cell r="G1212">
            <v>15.2</v>
          </cell>
          <cell r="H1212">
            <v>3</v>
          </cell>
          <cell r="I1212">
            <v>45.6</v>
          </cell>
          <cell r="J1212">
            <v>5.86</v>
          </cell>
          <cell r="K1212">
            <v>17.579999999999998</v>
          </cell>
          <cell r="L1212">
            <v>14.6</v>
          </cell>
          <cell r="M1212">
            <v>43.8</v>
          </cell>
          <cell r="N1212" t="str">
            <v>中西成药</v>
          </cell>
          <cell r="O1212" t="str">
            <v>抗菌消炎药</v>
          </cell>
        </row>
        <row r="1213">
          <cell r="D1213">
            <v>1013153</v>
          </cell>
          <cell r="E1213" t="str">
            <v>感冒灵胶囊(加劲) 0.5克*30粒 广西嘉进药业股份有限公司(原广西嘉进药业有</v>
          </cell>
          <cell r="F1213" t="str">
            <v>盒</v>
          </cell>
          <cell r="G1213">
            <v>27.8</v>
          </cell>
          <cell r="H1213">
            <v>57</v>
          </cell>
          <cell r="I1213">
            <v>1584.6</v>
          </cell>
          <cell r="J1213">
            <v>5.67</v>
          </cell>
          <cell r="K1213">
            <v>323.19</v>
          </cell>
          <cell r="L1213">
            <v>27</v>
          </cell>
          <cell r="M1213">
            <v>1539</v>
          </cell>
          <cell r="N1213" t="str">
            <v>中西成药</v>
          </cell>
          <cell r="O1213" t="str">
            <v>抗感冒用药</v>
          </cell>
        </row>
        <row r="1214">
          <cell r="D1214">
            <v>7000676</v>
          </cell>
          <cell r="E1214" t="str">
            <v>天然胶乳橡胶避孕套(黄金超薄无储精囊)(赤尾) 7片 广州万方健医药有限公司</v>
          </cell>
          <cell r="F1214" t="str">
            <v>盒</v>
          </cell>
          <cell r="G1214">
            <v>48</v>
          </cell>
          <cell r="H1214">
            <v>7</v>
          </cell>
          <cell r="I1214">
            <v>336</v>
          </cell>
          <cell r="J1214">
            <v>17.04</v>
          </cell>
          <cell r="K1214">
            <v>119.28</v>
          </cell>
          <cell r="L1214">
            <v>47</v>
          </cell>
          <cell r="M1214">
            <v>329</v>
          </cell>
          <cell r="N1214" t="str">
            <v>医疗器械</v>
          </cell>
          <cell r="O1214" t="str">
            <v>性保健用品</v>
          </cell>
        </row>
        <row r="1215">
          <cell r="D1215">
            <v>1007295</v>
          </cell>
          <cell r="E1215" t="str">
            <v>厄贝沙坦分散片 (以岭) 75毫克*20片 石家庄以岭药业股份有限公司</v>
          </cell>
          <cell r="F1215" t="str">
            <v>盒</v>
          </cell>
          <cell r="G1215">
            <v>29.8</v>
          </cell>
          <cell r="H1215">
            <v>9</v>
          </cell>
          <cell r="I1215">
            <v>268.2</v>
          </cell>
          <cell r="J1215">
            <v>21.41</v>
          </cell>
          <cell r="K1215">
            <v>192.69</v>
          </cell>
          <cell r="L1215">
            <v>29.4</v>
          </cell>
          <cell r="M1215">
            <v>264.60000000000002</v>
          </cell>
          <cell r="N1215" t="str">
            <v>中西成药</v>
          </cell>
          <cell r="O1215" t="str">
            <v>心脑血管用药</v>
          </cell>
        </row>
        <row r="1216">
          <cell r="D1216">
            <v>5022879</v>
          </cell>
          <cell r="E1216" t="str">
            <v>香无痕腋用冷敷凝露 25毫升 桂林市高乐医药保健品有限公司</v>
          </cell>
          <cell r="F1216" t="str">
            <v>盒</v>
          </cell>
          <cell r="G1216">
            <v>39</v>
          </cell>
          <cell r="H1216">
            <v>3</v>
          </cell>
          <cell r="I1216">
            <v>117</v>
          </cell>
          <cell r="J1216">
            <v>11.1</v>
          </cell>
          <cell r="K1216">
            <v>33.299999999999997</v>
          </cell>
          <cell r="L1216">
            <v>37.799999999999997</v>
          </cell>
          <cell r="M1216">
            <v>113.4</v>
          </cell>
          <cell r="N1216" t="str">
            <v>医疗器械</v>
          </cell>
          <cell r="O1216" t="str">
            <v>其它器械</v>
          </cell>
        </row>
        <row r="1217">
          <cell r="D1217">
            <v>1014124</v>
          </cell>
          <cell r="E1217" t="str">
            <v>雷公藤多苷片 10毫克*100片 湖南千金协力药业有限公司(湖南协力药业有限公司</v>
          </cell>
          <cell r="F1217" t="str">
            <v>盒</v>
          </cell>
          <cell r="G1217">
            <v>29.8</v>
          </cell>
          <cell r="H1217">
            <v>3</v>
          </cell>
          <cell r="I1217">
            <v>89.4</v>
          </cell>
          <cell r="J1217">
            <v>13.57</v>
          </cell>
          <cell r="K1217">
            <v>40.71</v>
          </cell>
          <cell r="L1217">
            <v>29</v>
          </cell>
          <cell r="M1217">
            <v>87</v>
          </cell>
          <cell r="N1217" t="str">
            <v>中西成药</v>
          </cell>
          <cell r="O1217" t="str">
            <v>风湿伤科镇痛用药</v>
          </cell>
        </row>
        <row r="1218">
          <cell r="D1218">
            <v>1004899</v>
          </cell>
          <cell r="E1218" t="str">
            <v>六神丸(人工) 10丸*6支 上海雷允上药业有限公司(原上海中药制药一厂)</v>
          </cell>
          <cell r="F1218" t="str">
            <v>盒</v>
          </cell>
          <cell r="G1218">
            <v>16.5</v>
          </cell>
          <cell r="H1218">
            <v>3</v>
          </cell>
          <cell r="I1218">
            <v>49.5</v>
          </cell>
          <cell r="J1218">
            <v>13.05</v>
          </cell>
          <cell r="K1218">
            <v>39.15</v>
          </cell>
          <cell r="L1218">
            <v>15.9</v>
          </cell>
          <cell r="M1218">
            <v>47.7</v>
          </cell>
          <cell r="N1218" t="str">
            <v>中西成药</v>
          </cell>
          <cell r="O1218" t="str">
            <v>清热解毒用药</v>
          </cell>
        </row>
        <row r="1219">
          <cell r="D1219">
            <v>2002488</v>
          </cell>
          <cell r="E1219" t="str">
            <v>忍冬藤 段</v>
          </cell>
          <cell r="F1219" t="str">
            <v>10克</v>
          </cell>
          <cell r="G1219">
            <v>0.15</v>
          </cell>
          <cell r="H1219">
            <v>-25.5</v>
          </cell>
          <cell r="I1219">
            <v>-3.8250000000000002</v>
          </cell>
          <cell r="J1219">
            <v>7.0000000000000007E-2</v>
          </cell>
          <cell r="K1219">
            <v>-1.7849999999999999</v>
          </cell>
          <cell r="L1219">
            <v>0.15</v>
          </cell>
          <cell r="M1219">
            <v>-3.8250000000000002</v>
          </cell>
          <cell r="N1219" t="str">
            <v>中药</v>
          </cell>
          <cell r="O1219" t="str">
            <v>饮片类</v>
          </cell>
        </row>
        <row r="1220">
          <cell r="D1220">
            <v>5002435</v>
          </cell>
          <cell r="E1220" t="str">
            <v>冈本天然胶乳橡胶避孕套(超润滑) 10只 冈本(香港)有限公司(原冈本乳胶制品有</v>
          </cell>
          <cell r="F1220" t="str">
            <v>盒</v>
          </cell>
          <cell r="G1220">
            <v>34.799999999999997</v>
          </cell>
          <cell r="H1220">
            <v>3</v>
          </cell>
          <cell r="I1220">
            <v>104.4</v>
          </cell>
          <cell r="J1220">
            <v>24.85</v>
          </cell>
          <cell r="K1220">
            <v>74.55</v>
          </cell>
          <cell r="L1220">
            <v>34.1</v>
          </cell>
          <cell r="M1220">
            <v>102.3</v>
          </cell>
          <cell r="N1220" t="str">
            <v>医疗器械</v>
          </cell>
          <cell r="O1220" t="str">
            <v>性保健用品</v>
          </cell>
        </row>
        <row r="1221">
          <cell r="D1221">
            <v>1013579</v>
          </cell>
          <cell r="E1221" t="str">
            <v>小儿肺热咳喘颗粒 (葵花) 3克*6袋 黑龙江葵花药业股份有限公司</v>
          </cell>
          <cell r="F1221" t="str">
            <v>盒</v>
          </cell>
          <cell r="G1221">
            <v>37</v>
          </cell>
          <cell r="H1221">
            <v>8</v>
          </cell>
          <cell r="I1221">
            <v>296</v>
          </cell>
          <cell r="J1221">
            <v>13.57</v>
          </cell>
          <cell r="K1221">
            <v>108.56</v>
          </cell>
          <cell r="L1221">
            <v>29.9</v>
          </cell>
          <cell r="M1221">
            <v>239.2</v>
          </cell>
          <cell r="N1221" t="str">
            <v>中西成药</v>
          </cell>
          <cell r="O1221" t="str">
            <v>祛痰止咳平喘用药</v>
          </cell>
        </row>
        <row r="1222">
          <cell r="D1222">
            <v>2001160</v>
          </cell>
          <cell r="E1222" t="str">
            <v>海风藤 段</v>
          </cell>
          <cell r="F1222" t="str">
            <v>10克</v>
          </cell>
          <cell r="G1222">
            <v>0.3</v>
          </cell>
          <cell r="H1222">
            <v>32</v>
          </cell>
          <cell r="I1222">
            <v>9.6</v>
          </cell>
          <cell r="J1222">
            <v>0.22</v>
          </cell>
          <cell r="K1222">
            <v>7.04</v>
          </cell>
          <cell r="L1222">
            <v>0.28999999999999998</v>
          </cell>
          <cell r="M1222">
            <v>9.2799999999999994</v>
          </cell>
          <cell r="N1222" t="str">
            <v>中药</v>
          </cell>
          <cell r="O1222" t="str">
            <v>饮片类</v>
          </cell>
        </row>
        <row r="1223">
          <cell r="D1223">
            <v>1020748</v>
          </cell>
          <cell r="E1223" t="str">
            <v>金松止痒洗液 250毫升+冲洗器 广西花红金松药业有限责任公司</v>
          </cell>
          <cell r="F1223" t="str">
            <v>瓶</v>
          </cell>
          <cell r="G1223">
            <v>37.799999999999997</v>
          </cell>
          <cell r="H1223">
            <v>17</v>
          </cell>
          <cell r="I1223">
            <v>642.6</v>
          </cell>
          <cell r="J1223">
            <v>8.64</v>
          </cell>
          <cell r="K1223">
            <v>146.88</v>
          </cell>
          <cell r="L1223">
            <v>36.700000000000003</v>
          </cell>
          <cell r="M1223">
            <v>623.9</v>
          </cell>
          <cell r="N1223" t="str">
            <v>中西成药</v>
          </cell>
          <cell r="O1223" t="str">
            <v>外用药</v>
          </cell>
        </row>
        <row r="1224">
          <cell r="D1224">
            <v>6036648</v>
          </cell>
          <cell r="E1224" t="str">
            <v>薇诺娜玻尿酸修护面膜 25克*6 昆明贝泰妮生物科技有限公司</v>
          </cell>
          <cell r="F1224" t="str">
            <v>盒</v>
          </cell>
          <cell r="G1224">
            <v>248</v>
          </cell>
          <cell r="H1224">
            <v>10</v>
          </cell>
          <cell r="I1224">
            <v>2480</v>
          </cell>
          <cell r="J1224">
            <v>202.37</v>
          </cell>
          <cell r="K1224">
            <v>2023.7</v>
          </cell>
          <cell r="L1224">
            <v>245.5</v>
          </cell>
          <cell r="M1224">
            <v>2455</v>
          </cell>
          <cell r="N1224" t="str">
            <v>个人护理</v>
          </cell>
          <cell r="O1224" t="str">
            <v>护肤用品</v>
          </cell>
        </row>
        <row r="1225">
          <cell r="D1225">
            <v>1025063</v>
          </cell>
          <cell r="E1225" t="str">
            <v>厄贝沙坦氢氯噻嗪胶囊(安利博) 150:12.5毫克*14粒 元和药业股份有限公</v>
          </cell>
          <cell r="F1225" t="str">
            <v>盒</v>
          </cell>
          <cell r="G1225">
            <v>32.6</v>
          </cell>
          <cell r="H1225">
            <v>19</v>
          </cell>
          <cell r="I1225">
            <v>619.4</v>
          </cell>
          <cell r="J1225">
            <v>17.46</v>
          </cell>
          <cell r="K1225">
            <v>331.74</v>
          </cell>
          <cell r="L1225">
            <v>32.6</v>
          </cell>
          <cell r="M1225">
            <v>619.4</v>
          </cell>
          <cell r="N1225" t="str">
            <v>中西成药</v>
          </cell>
          <cell r="O1225" t="str">
            <v>心脑血管用药</v>
          </cell>
        </row>
        <row r="1226">
          <cell r="D1226">
            <v>1000148</v>
          </cell>
          <cell r="E1226" t="str">
            <v>复方酮康唑软膏 7克 上海朝晖药业有限公司</v>
          </cell>
          <cell r="F1226" t="str">
            <v>支</v>
          </cell>
          <cell r="G1226">
            <v>1.5</v>
          </cell>
          <cell r="H1226">
            <v>5</v>
          </cell>
          <cell r="I1226">
            <v>7.5</v>
          </cell>
          <cell r="J1226">
            <v>2.25</v>
          </cell>
          <cell r="K1226">
            <v>11.25</v>
          </cell>
          <cell r="L1226">
            <v>1.4</v>
          </cell>
          <cell r="M1226">
            <v>7</v>
          </cell>
          <cell r="N1226" t="str">
            <v>中西成药</v>
          </cell>
          <cell r="O1226" t="str">
            <v>外用药</v>
          </cell>
        </row>
        <row r="1227">
          <cell r="D1227">
            <v>1041336</v>
          </cell>
          <cell r="E1227" t="str">
            <v>湿润烧伤膏 (美宝) 10克*3支 汕头市美宝制药有限公司</v>
          </cell>
          <cell r="F1227" t="str">
            <v>盒</v>
          </cell>
          <cell r="G1227">
            <v>71</v>
          </cell>
          <cell r="H1227">
            <v>10</v>
          </cell>
          <cell r="I1227">
            <v>710</v>
          </cell>
          <cell r="J1227">
            <v>37.64</v>
          </cell>
          <cell r="K1227">
            <v>376.4</v>
          </cell>
          <cell r="L1227">
            <v>69.2</v>
          </cell>
          <cell r="M1227">
            <v>692</v>
          </cell>
          <cell r="N1227" t="str">
            <v>中西成药</v>
          </cell>
          <cell r="O1227" t="str">
            <v>外用药</v>
          </cell>
        </row>
        <row r="1228">
          <cell r="D1228">
            <v>5014549</v>
          </cell>
          <cell r="E1228" t="str">
            <v>远红外磁疗贴(腰椎间盘突出) (加倍佳) 9.5厘米*13厘米*4 山东朱氏堂医</v>
          </cell>
          <cell r="F1228" t="str">
            <v>盒</v>
          </cell>
          <cell r="G1228">
            <v>29.8</v>
          </cell>
          <cell r="H1228">
            <v>22</v>
          </cell>
          <cell r="I1228">
            <v>655.6</v>
          </cell>
          <cell r="J1228">
            <v>5.94</v>
          </cell>
          <cell r="K1228">
            <v>130.68</v>
          </cell>
          <cell r="L1228">
            <v>29.4</v>
          </cell>
          <cell r="M1228">
            <v>646.79999999999995</v>
          </cell>
          <cell r="N1228" t="str">
            <v>医疗器械</v>
          </cell>
          <cell r="O1228" t="str">
            <v>功能性贴膏</v>
          </cell>
        </row>
        <row r="1229">
          <cell r="D1229">
            <v>2001709</v>
          </cell>
          <cell r="E1229" t="str">
            <v>橘络 丝</v>
          </cell>
          <cell r="F1229" t="str">
            <v>10克</v>
          </cell>
          <cell r="G1229">
            <v>7.5</v>
          </cell>
          <cell r="H1229">
            <v>29.8</v>
          </cell>
          <cell r="I1229">
            <v>223.5</v>
          </cell>
          <cell r="J1229">
            <v>4.26</v>
          </cell>
          <cell r="K1229">
            <v>126.94799999999999</v>
          </cell>
          <cell r="L1229">
            <v>7.28</v>
          </cell>
          <cell r="M1229">
            <v>216.94399999999999</v>
          </cell>
          <cell r="N1229" t="str">
            <v>中药</v>
          </cell>
          <cell r="O1229" t="str">
            <v>饮片类</v>
          </cell>
        </row>
        <row r="1230">
          <cell r="D1230">
            <v>2009041</v>
          </cell>
          <cell r="E1230" t="str">
            <v>醋北柴胡 (选)一等</v>
          </cell>
          <cell r="F1230" t="str">
            <v>10克</v>
          </cell>
          <cell r="G1230">
            <v>2.2999999999999998</v>
          </cell>
          <cell r="H1230">
            <v>215.9</v>
          </cell>
          <cell r="I1230">
            <v>496.57</v>
          </cell>
          <cell r="J1230">
            <v>1.57</v>
          </cell>
          <cell r="K1230">
            <v>338.96300000000002</v>
          </cell>
          <cell r="L1230">
            <v>2.2000000000000002</v>
          </cell>
          <cell r="M1230">
            <v>474.98</v>
          </cell>
          <cell r="N1230" t="str">
            <v>中药</v>
          </cell>
          <cell r="O1230" t="str">
            <v>饮片类</v>
          </cell>
        </row>
        <row r="1231">
          <cell r="D1231">
            <v>1025541</v>
          </cell>
          <cell r="E1231" t="str">
            <v>维生素AD滴剂(一岁以上) 12粒*4板 国药控股星鲨制药(厦门)有限公司</v>
          </cell>
          <cell r="F1231" t="str">
            <v>盒</v>
          </cell>
          <cell r="G1231">
            <v>58</v>
          </cell>
          <cell r="H1231">
            <v>4</v>
          </cell>
          <cell r="I1231">
            <v>232</v>
          </cell>
          <cell r="J1231">
            <v>13.77</v>
          </cell>
          <cell r="K1231">
            <v>55.08</v>
          </cell>
          <cell r="L1231">
            <v>56.5</v>
          </cell>
          <cell r="M1231">
            <v>226</v>
          </cell>
          <cell r="N1231" t="str">
            <v>中西成药</v>
          </cell>
          <cell r="O1231" t="str">
            <v>维生素和钙类</v>
          </cell>
        </row>
        <row r="1232">
          <cell r="D1232">
            <v>1001768</v>
          </cell>
          <cell r="E1232" t="str">
            <v>复方磺胺甲噁唑片(复方新诺明) 100片 华中药业股份有限公司(原湖北华中)</v>
          </cell>
          <cell r="F1232" t="str">
            <v>瓶</v>
          </cell>
          <cell r="G1232">
            <v>7.8</v>
          </cell>
          <cell r="H1232">
            <v>5</v>
          </cell>
          <cell r="I1232">
            <v>39</v>
          </cell>
          <cell r="J1232">
            <v>11.53</v>
          </cell>
          <cell r="K1232">
            <v>57.65</v>
          </cell>
          <cell r="L1232">
            <v>7.6</v>
          </cell>
          <cell r="M1232">
            <v>38</v>
          </cell>
          <cell r="N1232" t="str">
            <v>中西成药</v>
          </cell>
          <cell r="O1232" t="str">
            <v>抗菌消炎药</v>
          </cell>
        </row>
        <row r="1233">
          <cell r="D1233">
            <v>1012950</v>
          </cell>
          <cell r="E1233" t="str">
            <v>滋肾健脑液 10毫升*14支 湖南新汇制药有限公司</v>
          </cell>
          <cell r="F1233" t="str">
            <v>盒</v>
          </cell>
          <cell r="G1233">
            <v>48</v>
          </cell>
          <cell r="H1233">
            <v>3</v>
          </cell>
          <cell r="I1233">
            <v>144</v>
          </cell>
          <cell r="J1233">
            <v>31.47</v>
          </cell>
          <cell r="K1233">
            <v>94.41</v>
          </cell>
          <cell r="L1233">
            <v>47.3</v>
          </cell>
          <cell r="M1233">
            <v>141.9</v>
          </cell>
          <cell r="N1233" t="str">
            <v>中西成药</v>
          </cell>
          <cell r="O1233" t="str">
            <v>补益药</v>
          </cell>
        </row>
        <row r="1234">
          <cell r="D1234">
            <v>8505767</v>
          </cell>
          <cell r="E1234" t="str">
            <v>故园四季绒毯 1.5*2米 湖南名品实业股份有限公司</v>
          </cell>
          <cell r="F1234" t="str">
            <v>床</v>
          </cell>
          <cell r="G1234">
            <v>58.76</v>
          </cell>
          <cell r="H1234">
            <v>1</v>
          </cell>
          <cell r="I1234">
            <v>58.76</v>
          </cell>
          <cell r="J1234">
            <v>54.1</v>
          </cell>
          <cell r="K1234">
            <v>54.1</v>
          </cell>
          <cell r="L1234">
            <v>58.76</v>
          </cell>
          <cell r="M1234">
            <v>58.76</v>
          </cell>
          <cell r="N1234" t="str">
            <v>赠品</v>
          </cell>
          <cell r="O1234" t="str">
            <v>行政赠品</v>
          </cell>
        </row>
        <row r="1235">
          <cell r="D1235">
            <v>2044525</v>
          </cell>
          <cell r="E1235" t="str">
            <v>罗汉果 2个 桂林毕生药业有限公司</v>
          </cell>
          <cell r="F1235" t="str">
            <v>盒</v>
          </cell>
          <cell r="G1235">
            <v>6.5</v>
          </cell>
          <cell r="H1235">
            <v>4</v>
          </cell>
          <cell r="I1235">
            <v>26</v>
          </cell>
          <cell r="J1235">
            <v>3.02</v>
          </cell>
          <cell r="K1235">
            <v>12.08</v>
          </cell>
          <cell r="L1235">
            <v>6.2</v>
          </cell>
          <cell r="M1235">
            <v>24.8</v>
          </cell>
          <cell r="N1235" t="str">
            <v>中药</v>
          </cell>
          <cell r="O1235" t="str">
            <v>饮片类</v>
          </cell>
        </row>
        <row r="1236">
          <cell r="D1236">
            <v>1007980</v>
          </cell>
          <cell r="E1236" t="str">
            <v>维生素C泡腾片(橙味) 1克*12片 石药集团欧意药业有限公司</v>
          </cell>
          <cell r="F1236" t="str">
            <v>盒</v>
          </cell>
          <cell r="G1236">
            <v>36.799999999999997</v>
          </cell>
          <cell r="H1236">
            <v>5</v>
          </cell>
          <cell r="I1236">
            <v>184</v>
          </cell>
          <cell r="J1236">
            <v>12.72</v>
          </cell>
          <cell r="K1236">
            <v>63.6</v>
          </cell>
          <cell r="L1236">
            <v>35.799999999999997</v>
          </cell>
          <cell r="M1236">
            <v>179</v>
          </cell>
          <cell r="N1236" t="str">
            <v>中西成药</v>
          </cell>
          <cell r="O1236" t="str">
            <v>维生素和钙类</v>
          </cell>
        </row>
        <row r="1237">
          <cell r="D1237">
            <v>6012468</v>
          </cell>
          <cell r="E1237" t="str">
            <v>BOBOPPSU自动宽口奶瓶 小流量BP637-W 160毫升 新文越婴童用品(</v>
          </cell>
          <cell r="F1237" t="str">
            <v>个</v>
          </cell>
          <cell r="G1237">
            <v>98</v>
          </cell>
          <cell r="H1237">
            <v>1</v>
          </cell>
          <cell r="I1237">
            <v>98</v>
          </cell>
          <cell r="J1237">
            <v>59.97</v>
          </cell>
          <cell r="K1237">
            <v>59.97</v>
          </cell>
          <cell r="L1237">
            <v>96.1</v>
          </cell>
          <cell r="M1237">
            <v>96.1</v>
          </cell>
          <cell r="N1237" t="str">
            <v>母婴类</v>
          </cell>
          <cell r="O1237" t="str">
            <v>母婴用品</v>
          </cell>
        </row>
        <row r="1238">
          <cell r="D1238">
            <v>1008246</v>
          </cell>
          <cell r="E1238" t="str">
            <v>夏天无片 0.3克*36片 江西天施康中药股份有限公司</v>
          </cell>
          <cell r="F1238" t="str">
            <v>盒</v>
          </cell>
          <cell r="G1238">
            <v>21.5</v>
          </cell>
          <cell r="H1238">
            <v>3</v>
          </cell>
          <cell r="I1238">
            <v>64.5</v>
          </cell>
          <cell r="J1238">
            <v>19.38</v>
          </cell>
          <cell r="K1238">
            <v>58.14</v>
          </cell>
          <cell r="L1238">
            <v>20.9</v>
          </cell>
          <cell r="M1238">
            <v>62.7</v>
          </cell>
          <cell r="N1238" t="str">
            <v>中西成药</v>
          </cell>
          <cell r="O1238" t="str">
            <v>风湿伤科镇痛用药</v>
          </cell>
        </row>
        <row r="1239">
          <cell r="D1239">
            <v>2001908</v>
          </cell>
          <cell r="E1239" t="str">
            <v>煅龙齿  统</v>
          </cell>
          <cell r="F1239" t="str">
            <v>10克</v>
          </cell>
          <cell r="G1239">
            <v>6</v>
          </cell>
          <cell r="H1239">
            <v>109.6</v>
          </cell>
          <cell r="I1239">
            <v>657.6</v>
          </cell>
          <cell r="J1239">
            <v>2.73</v>
          </cell>
          <cell r="K1239">
            <v>299.20800000000003</v>
          </cell>
          <cell r="L1239">
            <v>5.6</v>
          </cell>
          <cell r="M1239">
            <v>613.76</v>
          </cell>
          <cell r="N1239" t="str">
            <v>中药</v>
          </cell>
          <cell r="O1239" t="str">
            <v>饮片类</v>
          </cell>
        </row>
        <row r="1240">
          <cell r="D1240">
            <v>2010101</v>
          </cell>
          <cell r="E1240" t="str">
            <v>柠檬 (恒修堂) 45克 亳州市永刚饮片厂有限公司</v>
          </cell>
          <cell r="F1240" t="str">
            <v>罐</v>
          </cell>
          <cell r="G1240">
            <v>16.8</v>
          </cell>
          <cell r="H1240">
            <v>3</v>
          </cell>
          <cell r="I1240">
            <v>50.4</v>
          </cell>
          <cell r="J1240">
            <v>6.8</v>
          </cell>
          <cell r="K1240">
            <v>20.399999999999999</v>
          </cell>
          <cell r="L1240">
            <v>16.3</v>
          </cell>
          <cell r="M1240">
            <v>48.9</v>
          </cell>
          <cell r="N1240" t="str">
            <v>健康食品</v>
          </cell>
          <cell r="O1240" t="str">
            <v>药食养生</v>
          </cell>
        </row>
        <row r="1241">
          <cell r="D1241">
            <v>1010871</v>
          </cell>
          <cell r="E1241" t="str">
            <v>妥布霉素滴眼液 (托百士) 5毫升(0.3%) 比利时杨森生物制品公司</v>
          </cell>
          <cell r="F1241" t="str">
            <v>瓶</v>
          </cell>
          <cell r="G1241">
            <v>15.7</v>
          </cell>
          <cell r="H1241">
            <v>6</v>
          </cell>
          <cell r="I1241">
            <v>94.2</v>
          </cell>
          <cell r="J1241">
            <v>14.77</v>
          </cell>
          <cell r="K1241">
            <v>88.62</v>
          </cell>
          <cell r="L1241">
            <v>15.6</v>
          </cell>
          <cell r="M1241">
            <v>93.6</v>
          </cell>
          <cell r="N1241" t="str">
            <v>中西成药</v>
          </cell>
          <cell r="O1241" t="str">
            <v>外用药</v>
          </cell>
        </row>
        <row r="1242">
          <cell r="D1242">
            <v>1033026</v>
          </cell>
          <cell r="E1242" t="str">
            <v>滑膜炎颗粒 12克*6袋 神威药业(张家口)有限公司</v>
          </cell>
          <cell r="F1242" t="str">
            <v>盒</v>
          </cell>
          <cell r="G1242">
            <v>65</v>
          </cell>
          <cell r="H1242">
            <v>2</v>
          </cell>
          <cell r="I1242">
            <v>130</v>
          </cell>
          <cell r="J1242">
            <v>32.909999999999997</v>
          </cell>
          <cell r="K1242">
            <v>65.819999999999993</v>
          </cell>
          <cell r="L1242">
            <v>63.4</v>
          </cell>
          <cell r="M1242">
            <v>126.8</v>
          </cell>
          <cell r="N1242" t="str">
            <v>中西成药</v>
          </cell>
          <cell r="O1242" t="str">
            <v>风湿伤科镇痛用药</v>
          </cell>
        </row>
        <row r="1243">
          <cell r="D1243">
            <v>1044832</v>
          </cell>
          <cell r="E1243" t="str">
            <v>银贝止咳颗粒 10袋 哈尔滨儿童制药厂有限公司</v>
          </cell>
          <cell r="F1243" t="str">
            <v>盒</v>
          </cell>
          <cell r="G1243">
            <v>29.8</v>
          </cell>
          <cell r="H1243">
            <v>6</v>
          </cell>
          <cell r="I1243">
            <v>178.8</v>
          </cell>
          <cell r="J1243">
            <v>9.01</v>
          </cell>
          <cell r="K1243">
            <v>54.06</v>
          </cell>
          <cell r="L1243">
            <v>29.4</v>
          </cell>
          <cell r="M1243">
            <v>176.4</v>
          </cell>
          <cell r="N1243" t="str">
            <v>中西成药</v>
          </cell>
          <cell r="O1243" t="str">
            <v>祛痰止咳平喘用药</v>
          </cell>
        </row>
        <row r="1244">
          <cell r="D1244">
            <v>1005385</v>
          </cell>
          <cell r="E1244" t="str">
            <v>甲硝唑芬布芬胶囊 12粒 江苏黄河药业股份有限公司</v>
          </cell>
          <cell r="F1244" t="str">
            <v>盒</v>
          </cell>
          <cell r="G1244">
            <v>3</v>
          </cell>
          <cell r="H1244">
            <v>9</v>
          </cell>
          <cell r="I1244">
            <v>27</v>
          </cell>
          <cell r="J1244">
            <v>4.1399999999999997</v>
          </cell>
          <cell r="K1244">
            <v>37.26</v>
          </cell>
          <cell r="L1244">
            <v>2.9</v>
          </cell>
          <cell r="M1244">
            <v>26.1</v>
          </cell>
          <cell r="N1244" t="str">
            <v>中西成药</v>
          </cell>
          <cell r="O1244" t="str">
            <v>五官科用药</v>
          </cell>
        </row>
        <row r="1245">
          <cell r="D1245">
            <v>1015621</v>
          </cell>
          <cell r="E1245" t="str">
            <v>咳特灵片 24片 广西嘉进药业股份有限公司</v>
          </cell>
          <cell r="F1245" t="str">
            <v>盒</v>
          </cell>
          <cell r="G1245">
            <v>14</v>
          </cell>
          <cell r="H1245">
            <v>8</v>
          </cell>
          <cell r="I1245">
            <v>112</v>
          </cell>
          <cell r="J1245">
            <v>3.13</v>
          </cell>
          <cell r="K1245">
            <v>25.04</v>
          </cell>
          <cell r="L1245">
            <v>14</v>
          </cell>
          <cell r="M1245">
            <v>112</v>
          </cell>
          <cell r="N1245" t="str">
            <v>中西成药</v>
          </cell>
          <cell r="O1245" t="str">
            <v>祛痰止咳平喘用药</v>
          </cell>
        </row>
        <row r="1246">
          <cell r="D1246">
            <v>1025340</v>
          </cell>
          <cell r="E1246" t="str">
            <v>脑栓康复胶囊 0.3克*36粒 吉林省长源药业有限公司</v>
          </cell>
          <cell r="F1246" t="str">
            <v>盒</v>
          </cell>
          <cell r="G1246">
            <v>37.5</v>
          </cell>
          <cell r="H1246">
            <v>2</v>
          </cell>
          <cell r="I1246">
            <v>75</v>
          </cell>
          <cell r="J1246">
            <v>30.26</v>
          </cell>
          <cell r="K1246">
            <v>60.52</v>
          </cell>
          <cell r="L1246">
            <v>37</v>
          </cell>
          <cell r="M1246">
            <v>74</v>
          </cell>
          <cell r="N1246" t="str">
            <v>中西成药</v>
          </cell>
          <cell r="O1246" t="str">
            <v>心脑血管用药</v>
          </cell>
        </row>
        <row r="1247">
          <cell r="D1247">
            <v>5001319</v>
          </cell>
          <cell r="E1247" t="str">
            <v>手动轮椅车(充气胎) H009B 江苏鱼跃医疗设备股份有限公司</v>
          </cell>
          <cell r="F1247" t="str">
            <v>台</v>
          </cell>
          <cell r="G1247">
            <v>1060</v>
          </cell>
          <cell r="H1247">
            <v>1</v>
          </cell>
          <cell r="I1247">
            <v>1060</v>
          </cell>
          <cell r="J1247">
            <v>716.51</v>
          </cell>
          <cell r="K1247">
            <v>716.51</v>
          </cell>
          <cell r="L1247">
            <v>989</v>
          </cell>
          <cell r="M1247">
            <v>989</v>
          </cell>
          <cell r="N1247" t="str">
            <v>医疗器械</v>
          </cell>
          <cell r="O1247" t="str">
            <v>助行器械及辅助用品</v>
          </cell>
        </row>
        <row r="1248">
          <cell r="D1248">
            <v>8007089</v>
          </cell>
          <cell r="E1248" t="str">
            <v>百年宜家坊黑芝麻 360克 湖南安润食品科技有限公司</v>
          </cell>
          <cell r="F1248" t="str">
            <v>袋</v>
          </cell>
          <cell r="G1248">
            <v>16.8</v>
          </cell>
          <cell r="H1248">
            <v>3</v>
          </cell>
          <cell r="I1248">
            <v>50.4</v>
          </cell>
          <cell r="J1248">
            <v>10.62</v>
          </cell>
          <cell r="K1248">
            <v>31.86</v>
          </cell>
          <cell r="L1248">
            <v>16.3</v>
          </cell>
          <cell r="M1248">
            <v>48.9</v>
          </cell>
          <cell r="N1248" t="str">
            <v>健康食品</v>
          </cell>
          <cell r="O1248" t="str">
            <v>药食养生</v>
          </cell>
        </row>
        <row r="1249">
          <cell r="D1249">
            <v>1005744</v>
          </cell>
          <cell r="E1249" t="str">
            <v>复方草珊瑚含片 0.44克*48片 江中药业股份有限公司</v>
          </cell>
          <cell r="F1249" t="str">
            <v>盒</v>
          </cell>
          <cell r="G1249">
            <v>12</v>
          </cell>
          <cell r="H1249">
            <v>18</v>
          </cell>
          <cell r="I1249">
            <v>216</v>
          </cell>
          <cell r="J1249">
            <v>5.0999999999999996</v>
          </cell>
          <cell r="K1249">
            <v>91.8</v>
          </cell>
          <cell r="L1249">
            <v>11.2</v>
          </cell>
          <cell r="M1249">
            <v>201.6</v>
          </cell>
          <cell r="N1249" t="str">
            <v>中西成药</v>
          </cell>
          <cell r="O1249" t="str">
            <v>五官科用药</v>
          </cell>
        </row>
        <row r="1250">
          <cell r="D1250">
            <v>1005966</v>
          </cell>
          <cell r="E1250" t="str">
            <v>单硝酸异山梨酯缓释胶囊(Ⅱ) (德瑞宁) 40毫克*20粒 北京红林制药有限公司</v>
          </cell>
          <cell r="F1250" t="str">
            <v>盒</v>
          </cell>
          <cell r="G1250">
            <v>26</v>
          </cell>
          <cell r="H1250">
            <v>12</v>
          </cell>
          <cell r="I1250">
            <v>312</v>
          </cell>
          <cell r="J1250">
            <v>9.02</v>
          </cell>
          <cell r="K1250">
            <v>108.24</v>
          </cell>
          <cell r="L1250">
            <v>25.2</v>
          </cell>
          <cell r="M1250">
            <v>302.39999999999998</v>
          </cell>
          <cell r="N1250" t="str">
            <v>中西成药</v>
          </cell>
          <cell r="O1250" t="str">
            <v>心脑血管用药</v>
          </cell>
        </row>
        <row r="1251">
          <cell r="D1251">
            <v>2001541</v>
          </cell>
          <cell r="E1251" t="str">
            <v>炒僵蚕  统</v>
          </cell>
          <cell r="F1251" t="str">
            <v>10克</v>
          </cell>
          <cell r="G1251">
            <v>2.5</v>
          </cell>
          <cell r="H1251">
            <v>63.2</v>
          </cell>
          <cell r="I1251">
            <v>158</v>
          </cell>
          <cell r="J1251">
            <v>1.62</v>
          </cell>
          <cell r="K1251">
            <v>102.384</v>
          </cell>
          <cell r="L1251">
            <v>2.5</v>
          </cell>
          <cell r="M1251">
            <v>158</v>
          </cell>
          <cell r="N1251" t="str">
            <v>中药</v>
          </cell>
          <cell r="O1251" t="str">
            <v>饮片类</v>
          </cell>
        </row>
        <row r="1252">
          <cell r="D1252">
            <v>1035227</v>
          </cell>
          <cell r="E1252" t="str">
            <v>玻璃酸钠滴眼液 (爱丽) 5毫升*5毫克 SANTEN PHARMACEUTIC</v>
          </cell>
          <cell r="F1252" t="str">
            <v>盒</v>
          </cell>
          <cell r="G1252">
            <v>28.3</v>
          </cell>
          <cell r="H1252">
            <v>13</v>
          </cell>
          <cell r="I1252">
            <v>367.9</v>
          </cell>
          <cell r="J1252">
            <v>23.04</v>
          </cell>
          <cell r="K1252">
            <v>299.52</v>
          </cell>
          <cell r="L1252">
            <v>25.5</v>
          </cell>
          <cell r="M1252">
            <v>331.5</v>
          </cell>
          <cell r="N1252" t="str">
            <v>中西成药</v>
          </cell>
          <cell r="O1252" t="str">
            <v>外用药</v>
          </cell>
        </row>
        <row r="1253">
          <cell r="D1253">
            <v>6013389</v>
          </cell>
          <cell r="E1253" t="str">
            <v>牛奶精华沐浴露 720克 广州丽信化妆品有限公司</v>
          </cell>
          <cell r="F1253" t="str">
            <v>瓶</v>
          </cell>
          <cell r="G1253">
            <v>32</v>
          </cell>
          <cell r="H1253">
            <v>1</v>
          </cell>
          <cell r="I1253">
            <v>32</v>
          </cell>
          <cell r="J1253">
            <v>17.07</v>
          </cell>
          <cell r="K1253">
            <v>17.07</v>
          </cell>
          <cell r="L1253">
            <v>31.1</v>
          </cell>
          <cell r="M1253">
            <v>31.1</v>
          </cell>
          <cell r="N1253" t="str">
            <v>个人护理</v>
          </cell>
          <cell r="O1253" t="str">
            <v>护理用品</v>
          </cell>
        </row>
        <row r="1254">
          <cell r="D1254">
            <v>1029379</v>
          </cell>
          <cell r="E1254" t="str">
            <v>苯磺贝他斯汀片 (坦亮) 10毫克*10片 田边三菱制药株式会社</v>
          </cell>
          <cell r="F1254" t="str">
            <v>盒</v>
          </cell>
          <cell r="G1254">
            <v>48</v>
          </cell>
          <cell r="H1254">
            <v>13</v>
          </cell>
          <cell r="I1254">
            <v>624</v>
          </cell>
          <cell r="J1254">
            <v>39.81</v>
          </cell>
          <cell r="K1254">
            <v>517.53</v>
          </cell>
          <cell r="L1254">
            <v>47.5</v>
          </cell>
          <cell r="M1254">
            <v>617.5</v>
          </cell>
          <cell r="N1254" t="str">
            <v>中西成药</v>
          </cell>
          <cell r="O1254" t="str">
            <v>抗晕止吐抗过敏用药</v>
          </cell>
        </row>
        <row r="1255">
          <cell r="D1255">
            <v>5004937</v>
          </cell>
          <cell r="E1255" t="str">
            <v>聚贤堂硅胶医用接尿器 女士 烟台正联商贸有限公司</v>
          </cell>
          <cell r="F1255" t="str">
            <v>盒</v>
          </cell>
          <cell r="G1255">
            <v>79</v>
          </cell>
          <cell r="H1255">
            <v>1</v>
          </cell>
          <cell r="I1255">
            <v>79</v>
          </cell>
          <cell r="J1255">
            <v>63.2</v>
          </cell>
          <cell r="K1255">
            <v>63.2</v>
          </cell>
          <cell r="L1255">
            <v>77.599999999999994</v>
          </cell>
          <cell r="M1255">
            <v>77.599999999999994</v>
          </cell>
          <cell r="N1255" t="str">
            <v>医疗器械</v>
          </cell>
          <cell r="O1255" t="str">
            <v>护理用品类</v>
          </cell>
        </row>
        <row r="1256">
          <cell r="D1256">
            <v>2003773</v>
          </cell>
          <cell r="E1256" t="str">
            <v>制草乌 片</v>
          </cell>
          <cell r="F1256" t="str">
            <v>10克</v>
          </cell>
          <cell r="G1256">
            <v>2</v>
          </cell>
          <cell r="H1256">
            <v>35</v>
          </cell>
          <cell r="I1256">
            <v>70</v>
          </cell>
          <cell r="J1256">
            <v>1.75</v>
          </cell>
          <cell r="K1256">
            <v>61.25</v>
          </cell>
          <cell r="L1256">
            <v>1.5</v>
          </cell>
          <cell r="M1256">
            <v>52.5</v>
          </cell>
          <cell r="N1256" t="str">
            <v>中药</v>
          </cell>
          <cell r="O1256" t="str">
            <v>饮片类</v>
          </cell>
        </row>
        <row r="1257">
          <cell r="D1257">
            <v>2001363</v>
          </cell>
          <cell r="E1257" t="str">
            <v>琥珀 块</v>
          </cell>
          <cell r="F1257" t="str">
            <v>10克</v>
          </cell>
          <cell r="G1257">
            <v>0.78</v>
          </cell>
          <cell r="H1257">
            <v>94.9</v>
          </cell>
          <cell r="I1257">
            <v>74.022000000000006</v>
          </cell>
          <cell r="J1257">
            <v>0.41</v>
          </cell>
          <cell r="K1257">
            <v>38.908999999999999</v>
          </cell>
          <cell r="L1257">
            <v>0.7</v>
          </cell>
          <cell r="M1257">
            <v>66.430000000000007</v>
          </cell>
          <cell r="N1257" t="str">
            <v>中药</v>
          </cell>
          <cell r="O1257" t="str">
            <v>饮片类</v>
          </cell>
        </row>
        <row r="1258">
          <cell r="D1258">
            <v>5005617</v>
          </cell>
          <cell r="E1258" t="str">
            <v>棉签 10厘米*50支 长沙振鑫医疗器械科技有限公司</v>
          </cell>
          <cell r="F1258" t="str">
            <v>袋</v>
          </cell>
          <cell r="G1258">
            <v>1.8</v>
          </cell>
          <cell r="H1258">
            <v>16</v>
          </cell>
          <cell r="I1258">
            <v>28.8</v>
          </cell>
          <cell r="J1258">
            <v>0.77</v>
          </cell>
          <cell r="K1258">
            <v>12.32</v>
          </cell>
          <cell r="L1258">
            <v>1.7</v>
          </cell>
          <cell r="M1258">
            <v>27.2</v>
          </cell>
          <cell r="N1258" t="str">
            <v>医疗器械</v>
          </cell>
          <cell r="O1258" t="str">
            <v>消耗性卫生材料</v>
          </cell>
        </row>
        <row r="1259">
          <cell r="D1259">
            <v>7001442</v>
          </cell>
          <cell r="E1259" t="str">
            <v>赤尾铂金3只装 52毫米 无储3只 广州万方健医药有限公司</v>
          </cell>
          <cell r="F1259" t="str">
            <v>盒</v>
          </cell>
          <cell r="G1259">
            <v>0.01</v>
          </cell>
          <cell r="H1259">
            <v>11</v>
          </cell>
          <cell r="I1259">
            <v>0.11</v>
          </cell>
          <cell r="J1259">
            <v>0.01</v>
          </cell>
          <cell r="K1259">
            <v>0.11</v>
          </cell>
          <cell r="L1259">
            <v>0.01</v>
          </cell>
          <cell r="M1259">
            <v>0.11</v>
          </cell>
          <cell r="N1259" t="str">
            <v>医疗器械</v>
          </cell>
          <cell r="O1259" t="str">
            <v>性保健用品</v>
          </cell>
        </row>
        <row r="1260">
          <cell r="D1260">
            <v>5012821</v>
          </cell>
          <cell r="E1260" t="str">
            <v>可孚超声胎音仪 JPD-100A 深圳京柏医疗科技股份有限公司</v>
          </cell>
          <cell r="F1260" t="str">
            <v>台</v>
          </cell>
          <cell r="G1260">
            <v>298</v>
          </cell>
          <cell r="H1260">
            <v>1</v>
          </cell>
          <cell r="I1260">
            <v>298</v>
          </cell>
          <cell r="J1260">
            <v>193.71</v>
          </cell>
          <cell r="K1260">
            <v>193.71</v>
          </cell>
          <cell r="L1260">
            <v>295</v>
          </cell>
          <cell r="M1260">
            <v>295</v>
          </cell>
          <cell r="N1260" t="str">
            <v>医疗器械</v>
          </cell>
          <cell r="O1260" t="str">
            <v>其它器械</v>
          </cell>
        </row>
        <row r="1261">
          <cell r="D1261">
            <v>1010131</v>
          </cell>
          <cell r="E1261" t="str">
            <v>青霉胺片 100片 上海上药信谊药厂有限公司(原上海信谊药厂有限公司)</v>
          </cell>
          <cell r="F1261" t="str">
            <v>瓶</v>
          </cell>
          <cell r="G1261">
            <v>78.8</v>
          </cell>
          <cell r="H1261">
            <v>2</v>
          </cell>
          <cell r="I1261">
            <v>157.6</v>
          </cell>
          <cell r="J1261">
            <v>78.06</v>
          </cell>
          <cell r="K1261">
            <v>156.12</v>
          </cell>
          <cell r="L1261">
            <v>78.2</v>
          </cell>
          <cell r="M1261">
            <v>156.4</v>
          </cell>
          <cell r="N1261" t="str">
            <v>中西成药</v>
          </cell>
          <cell r="O1261" t="str">
            <v>风湿伤科镇痛用药</v>
          </cell>
        </row>
        <row r="1262">
          <cell r="D1262">
            <v>2001324</v>
          </cell>
          <cell r="E1262" t="str">
            <v>红景天 片</v>
          </cell>
          <cell r="F1262" t="str">
            <v>10克</v>
          </cell>
          <cell r="G1262">
            <v>1.1000000000000001</v>
          </cell>
          <cell r="H1262">
            <v>123.6</v>
          </cell>
          <cell r="I1262">
            <v>135.96</v>
          </cell>
          <cell r="J1262">
            <v>1.01</v>
          </cell>
          <cell r="K1262">
            <v>124.836</v>
          </cell>
          <cell r="L1262">
            <v>1</v>
          </cell>
          <cell r="M1262">
            <v>123.6</v>
          </cell>
          <cell r="N1262" t="str">
            <v>中药</v>
          </cell>
          <cell r="O1262" t="str">
            <v>饮片类</v>
          </cell>
        </row>
        <row r="1263">
          <cell r="D1263">
            <v>8504920</v>
          </cell>
          <cell r="E1263" t="str">
            <v>石塑环保购物袋(湖南湖北江西江苏) 350*(200+90)*0.025毫米 广</v>
          </cell>
          <cell r="F1263" t="str">
            <v>个</v>
          </cell>
          <cell r="G1263">
            <v>0.08</v>
          </cell>
          <cell r="H1263">
            <v>4185</v>
          </cell>
          <cell r="I1263">
            <v>334.8</v>
          </cell>
          <cell r="J1263">
            <v>7.0000000000000007E-2</v>
          </cell>
          <cell r="K1263">
            <v>292.95</v>
          </cell>
          <cell r="L1263">
            <v>0.08</v>
          </cell>
          <cell r="M1263">
            <v>334.8</v>
          </cell>
          <cell r="N1263" t="str">
            <v>日常用品</v>
          </cell>
          <cell r="O1263" t="str">
            <v>家居用品</v>
          </cell>
        </row>
        <row r="1264">
          <cell r="D1264">
            <v>1012112</v>
          </cell>
          <cell r="E1264" t="str">
            <v>湖南中和（议） 1KG 湖南中和制药有限公司</v>
          </cell>
          <cell r="F1264" t="str">
            <v>个</v>
          </cell>
          <cell r="G1264">
            <v>1</v>
          </cell>
          <cell r="H1264">
            <v>5556</v>
          </cell>
          <cell r="I1264">
            <v>5556</v>
          </cell>
          <cell r="J1264">
            <v>0</v>
          </cell>
          <cell r="K1264">
            <v>0</v>
          </cell>
          <cell r="L1264">
            <v>0.9</v>
          </cell>
          <cell r="M1264">
            <v>5000.3999999999996</v>
          </cell>
          <cell r="N1264" t="str">
            <v>中西成药</v>
          </cell>
          <cell r="O1264" t="str">
            <v>抗菌消炎药</v>
          </cell>
        </row>
        <row r="1265">
          <cell r="D1265">
            <v>1007669</v>
          </cell>
          <cell r="E1265" t="str">
            <v>强力定眩片 0.35克*60片 陕西汉王药业有限公司</v>
          </cell>
          <cell r="F1265" t="str">
            <v>盒</v>
          </cell>
          <cell r="G1265">
            <v>39.799999999999997</v>
          </cell>
          <cell r="H1265">
            <v>6</v>
          </cell>
          <cell r="I1265">
            <v>238.8</v>
          </cell>
          <cell r="J1265">
            <v>35.409999999999997</v>
          </cell>
          <cell r="K1265">
            <v>212.46</v>
          </cell>
          <cell r="L1265">
            <v>39.200000000000003</v>
          </cell>
          <cell r="M1265">
            <v>235.2</v>
          </cell>
          <cell r="N1265" t="str">
            <v>中西成药</v>
          </cell>
          <cell r="O1265" t="str">
            <v>心脑血管用药</v>
          </cell>
        </row>
        <row r="1266">
          <cell r="D1266">
            <v>1008695</v>
          </cell>
          <cell r="E1266" t="str">
            <v>盐酸文拉法辛缓释胶囊 (怡诺思) 150毫克*14粒 惠氏制药有限公司</v>
          </cell>
          <cell r="F1266" t="str">
            <v>盒</v>
          </cell>
          <cell r="G1266">
            <v>154</v>
          </cell>
          <cell r="H1266">
            <v>3</v>
          </cell>
          <cell r="I1266">
            <v>462</v>
          </cell>
          <cell r="J1266">
            <v>143.4</v>
          </cell>
          <cell r="K1266">
            <v>430.2</v>
          </cell>
          <cell r="L1266">
            <v>153</v>
          </cell>
          <cell r="M1266">
            <v>459</v>
          </cell>
          <cell r="N1266" t="str">
            <v>中西成药</v>
          </cell>
          <cell r="O1266" t="str">
            <v>精神病用药</v>
          </cell>
        </row>
        <row r="1267">
          <cell r="D1267">
            <v>1036321</v>
          </cell>
          <cell r="E1267" t="str">
            <v>参苓健脾胃颗粒(儿童型) 10克*8袋 昆明中药厂有限公司</v>
          </cell>
          <cell r="F1267" t="str">
            <v>盒</v>
          </cell>
          <cell r="G1267">
            <v>22.8</v>
          </cell>
          <cell r="H1267">
            <v>5</v>
          </cell>
          <cell r="I1267">
            <v>114</v>
          </cell>
          <cell r="J1267">
            <v>11.88</v>
          </cell>
          <cell r="K1267">
            <v>59.4</v>
          </cell>
          <cell r="L1267">
            <v>22.8</v>
          </cell>
          <cell r="M1267">
            <v>114</v>
          </cell>
          <cell r="N1267" t="str">
            <v>中西成药</v>
          </cell>
          <cell r="O1267" t="str">
            <v>胃肠道用药</v>
          </cell>
        </row>
        <row r="1268">
          <cell r="D1268">
            <v>1024914</v>
          </cell>
          <cell r="E1268" t="str">
            <v>珍珠明目滴眼液 (苏春) 15毫升 苏州工业园区天龙制药有限公司</v>
          </cell>
          <cell r="F1268" t="str">
            <v>盒</v>
          </cell>
          <cell r="G1268">
            <v>11</v>
          </cell>
          <cell r="H1268">
            <v>3</v>
          </cell>
          <cell r="I1268">
            <v>33</v>
          </cell>
          <cell r="J1268">
            <v>3.39</v>
          </cell>
          <cell r="K1268">
            <v>10.17</v>
          </cell>
          <cell r="L1268">
            <v>10.7</v>
          </cell>
          <cell r="M1268">
            <v>32.1</v>
          </cell>
          <cell r="N1268" t="str">
            <v>中西成药</v>
          </cell>
          <cell r="O1268" t="str">
            <v>外用药</v>
          </cell>
        </row>
        <row r="1269">
          <cell r="D1269">
            <v>1012396</v>
          </cell>
          <cell r="E1269" t="str">
            <v>乌鸡白凤丸(水蜜丸) (泰恩康) 6克*10袋 马鞍山天福康药业有限公司(原马鞍</v>
          </cell>
          <cell r="F1269" t="str">
            <v>盒</v>
          </cell>
          <cell r="G1269">
            <v>19.8</v>
          </cell>
          <cell r="H1269">
            <v>3</v>
          </cell>
          <cell r="I1269">
            <v>59.4</v>
          </cell>
          <cell r="J1269">
            <v>12.51</v>
          </cell>
          <cell r="K1269">
            <v>37.53</v>
          </cell>
          <cell r="L1269">
            <v>19.2</v>
          </cell>
          <cell r="M1269">
            <v>57.6</v>
          </cell>
          <cell r="N1269" t="str">
            <v>中西成药</v>
          </cell>
          <cell r="O1269" t="str">
            <v>妇科用药</v>
          </cell>
        </row>
        <row r="1270">
          <cell r="D1270">
            <v>5005113</v>
          </cell>
          <cell r="E1270" t="str">
            <v>秀儿早早孕检测条(1+1装) 2T*3.0毫米 广州万孚生物技术股份有限公司(广</v>
          </cell>
          <cell r="F1270" t="str">
            <v>盒</v>
          </cell>
          <cell r="G1270">
            <v>10.8</v>
          </cell>
          <cell r="H1270">
            <v>11</v>
          </cell>
          <cell r="I1270">
            <v>118.8</v>
          </cell>
          <cell r="J1270">
            <v>1.9</v>
          </cell>
          <cell r="K1270">
            <v>20.9</v>
          </cell>
          <cell r="L1270">
            <v>10.5</v>
          </cell>
          <cell r="M1270">
            <v>115.5</v>
          </cell>
          <cell r="N1270" t="str">
            <v>医疗器械</v>
          </cell>
          <cell r="O1270" t="str">
            <v>性保健用品</v>
          </cell>
        </row>
        <row r="1271">
          <cell r="D1271">
            <v>1018368</v>
          </cell>
          <cell r="E1271" t="str">
            <v>艾地苯醌片 (申维) 30毫克*12片 齐鲁制药有限公司</v>
          </cell>
          <cell r="F1271" t="str">
            <v>盒</v>
          </cell>
          <cell r="G1271">
            <v>44.7</v>
          </cell>
          <cell r="H1271">
            <v>12</v>
          </cell>
          <cell r="I1271">
            <v>536.4</v>
          </cell>
          <cell r="J1271">
            <v>36.950000000000003</v>
          </cell>
          <cell r="K1271">
            <v>443.4</v>
          </cell>
          <cell r="L1271">
            <v>43.9</v>
          </cell>
          <cell r="M1271">
            <v>526.79999999999995</v>
          </cell>
          <cell r="N1271" t="str">
            <v>中西成药</v>
          </cell>
          <cell r="O1271" t="str">
            <v>心脑血管用药</v>
          </cell>
        </row>
        <row r="1272">
          <cell r="D1272">
            <v>1004747</v>
          </cell>
          <cell r="E1272" t="str">
            <v>二丁颗粒 20克*10袋 修正药业集团长春高新制药有限公司</v>
          </cell>
          <cell r="F1272" t="str">
            <v>盒</v>
          </cell>
          <cell r="G1272">
            <v>36</v>
          </cell>
          <cell r="H1272">
            <v>6</v>
          </cell>
          <cell r="I1272">
            <v>216</v>
          </cell>
          <cell r="J1272">
            <v>16.96</v>
          </cell>
          <cell r="K1272">
            <v>101.76</v>
          </cell>
          <cell r="L1272">
            <v>33.799999999999997</v>
          </cell>
          <cell r="M1272">
            <v>202.8</v>
          </cell>
          <cell r="N1272" t="str">
            <v>中西成药</v>
          </cell>
          <cell r="O1272" t="str">
            <v>清热解毒用药</v>
          </cell>
        </row>
        <row r="1273">
          <cell r="D1273">
            <v>1007222</v>
          </cell>
          <cell r="E1273" t="str">
            <v>苯磺酸氨氯地平分散片 5毫克*14片 南通久和药业有限公司</v>
          </cell>
          <cell r="F1273" t="str">
            <v>盒</v>
          </cell>
          <cell r="G1273">
            <v>17.8</v>
          </cell>
          <cell r="H1273">
            <v>4</v>
          </cell>
          <cell r="I1273">
            <v>71.2</v>
          </cell>
          <cell r="J1273">
            <v>13.07</v>
          </cell>
          <cell r="K1273">
            <v>52.28</v>
          </cell>
          <cell r="L1273">
            <v>17.3</v>
          </cell>
          <cell r="M1273">
            <v>69.2</v>
          </cell>
          <cell r="N1273" t="str">
            <v>中西成药</v>
          </cell>
          <cell r="O1273" t="str">
            <v>心脑血管用药</v>
          </cell>
        </row>
        <row r="1274">
          <cell r="D1274">
            <v>7001585</v>
          </cell>
          <cell r="E1274" t="str">
            <v>中川0.02聚氨酯避孕套兰州 2只装 兰州科天健康科技股份有限公司</v>
          </cell>
          <cell r="F1274" t="str">
            <v>盒</v>
          </cell>
          <cell r="G1274">
            <v>24.9</v>
          </cell>
          <cell r="H1274">
            <v>3</v>
          </cell>
          <cell r="I1274">
            <v>74.7</v>
          </cell>
          <cell r="J1274">
            <v>9.74</v>
          </cell>
          <cell r="K1274">
            <v>29.22</v>
          </cell>
          <cell r="L1274">
            <v>24.9</v>
          </cell>
          <cell r="M1274">
            <v>74.7</v>
          </cell>
          <cell r="N1274" t="str">
            <v>医疗器械</v>
          </cell>
          <cell r="O1274" t="str">
            <v>性保健用品</v>
          </cell>
        </row>
        <row r="1275">
          <cell r="D1275">
            <v>1020823</v>
          </cell>
          <cell r="E1275" t="str">
            <v>金鸣片 0.6克*24片 山东宏济堂制药集团股份有限公司(原山东宏济堂制药集团有</v>
          </cell>
          <cell r="F1275" t="str">
            <v>盒</v>
          </cell>
          <cell r="G1275">
            <v>26.8</v>
          </cell>
          <cell r="H1275">
            <v>8</v>
          </cell>
          <cell r="I1275">
            <v>214.4</v>
          </cell>
          <cell r="J1275">
            <v>11.42</v>
          </cell>
          <cell r="K1275">
            <v>91.36</v>
          </cell>
          <cell r="L1275">
            <v>26</v>
          </cell>
          <cell r="M1275">
            <v>208</v>
          </cell>
          <cell r="N1275" t="str">
            <v>中西成药</v>
          </cell>
          <cell r="O1275" t="str">
            <v>五官科用药</v>
          </cell>
        </row>
        <row r="1276">
          <cell r="D1276">
            <v>1005344</v>
          </cell>
          <cell r="E1276" t="str">
            <v>聚乙二醇4000散 (福松) 10克*10袋 博福-益普生工业公司</v>
          </cell>
          <cell r="F1276" t="str">
            <v>盒</v>
          </cell>
          <cell r="G1276">
            <v>25.5</v>
          </cell>
          <cell r="H1276">
            <v>8</v>
          </cell>
          <cell r="I1276">
            <v>204</v>
          </cell>
          <cell r="J1276">
            <v>24.4</v>
          </cell>
          <cell r="K1276">
            <v>195.2</v>
          </cell>
          <cell r="L1276">
            <v>25.2</v>
          </cell>
          <cell r="M1276">
            <v>201.6</v>
          </cell>
          <cell r="N1276" t="str">
            <v>中西成药</v>
          </cell>
          <cell r="O1276" t="str">
            <v>胃肠道用药</v>
          </cell>
        </row>
        <row r="1277">
          <cell r="D1277">
            <v>1006994</v>
          </cell>
          <cell r="E1277" t="str">
            <v>复方羊角颗粒 8克*10袋 承德燕峰药业有限责任公司</v>
          </cell>
          <cell r="F1277" t="str">
            <v>盒</v>
          </cell>
          <cell r="G1277">
            <v>7.5</v>
          </cell>
          <cell r="H1277">
            <v>7</v>
          </cell>
          <cell r="I1277">
            <v>52.5</v>
          </cell>
          <cell r="J1277">
            <v>5.3</v>
          </cell>
          <cell r="K1277">
            <v>37.1</v>
          </cell>
          <cell r="L1277">
            <v>7.2</v>
          </cell>
          <cell r="M1277">
            <v>50.4</v>
          </cell>
          <cell r="N1277" t="str">
            <v>中西成药</v>
          </cell>
          <cell r="O1277" t="str">
            <v>补益药</v>
          </cell>
        </row>
        <row r="1278">
          <cell r="D1278">
            <v>5013314</v>
          </cell>
          <cell r="E1278" t="str">
            <v>可孚腰椎固定带 KFYG003(全弹型)M码 湖南可孚医疗科技发展有限公司</v>
          </cell>
          <cell r="F1278" t="str">
            <v>盒</v>
          </cell>
          <cell r="G1278">
            <v>88</v>
          </cell>
          <cell r="H1278">
            <v>3</v>
          </cell>
          <cell r="I1278">
            <v>264</v>
          </cell>
          <cell r="J1278">
            <v>33.92</v>
          </cell>
          <cell r="K1278">
            <v>101.76</v>
          </cell>
          <cell r="L1278">
            <v>87.2</v>
          </cell>
          <cell r="M1278">
            <v>261.60000000000002</v>
          </cell>
          <cell r="N1278" t="str">
            <v>医疗器械</v>
          </cell>
          <cell r="O1278" t="str">
            <v>康复理疗用品</v>
          </cell>
        </row>
        <row r="1279">
          <cell r="D1279">
            <v>2010093</v>
          </cell>
          <cell r="E1279" t="str">
            <v>灵芝 45克(恒修堂) 亳州市永刚饮片厂有限公司</v>
          </cell>
          <cell r="F1279" t="str">
            <v>罐</v>
          </cell>
          <cell r="G1279">
            <v>21</v>
          </cell>
          <cell r="H1279">
            <v>5</v>
          </cell>
          <cell r="I1279">
            <v>105</v>
          </cell>
          <cell r="J1279">
            <v>6.3</v>
          </cell>
          <cell r="K1279">
            <v>31.5</v>
          </cell>
          <cell r="L1279">
            <v>20.399999999999999</v>
          </cell>
          <cell r="M1279">
            <v>102</v>
          </cell>
          <cell r="N1279" t="str">
            <v>中药</v>
          </cell>
          <cell r="O1279" t="str">
            <v>饮片类</v>
          </cell>
        </row>
        <row r="1280">
          <cell r="D1280">
            <v>1002260</v>
          </cell>
          <cell r="E1280" t="str">
            <v>酚咖片 (加合百服宁) 10片 中美上海施贵宝制药有限公司</v>
          </cell>
          <cell r="F1280" t="str">
            <v>盒</v>
          </cell>
          <cell r="G1280">
            <v>5.4</v>
          </cell>
          <cell r="H1280">
            <v>5</v>
          </cell>
          <cell r="I1280">
            <v>27</v>
          </cell>
          <cell r="J1280">
            <v>6.79</v>
          </cell>
          <cell r="K1280">
            <v>33.950000000000003</v>
          </cell>
          <cell r="L1280">
            <v>5.4</v>
          </cell>
          <cell r="M1280">
            <v>27</v>
          </cell>
          <cell r="N1280" t="str">
            <v>中西成药</v>
          </cell>
          <cell r="O1280" t="str">
            <v>抗感冒用药</v>
          </cell>
        </row>
        <row r="1281">
          <cell r="D1281">
            <v>1008582</v>
          </cell>
          <cell r="E1281" t="str">
            <v>丙戊酸钠片 0.2克*100片 湖南省湘中制药有限公司</v>
          </cell>
          <cell r="F1281" t="str">
            <v>瓶</v>
          </cell>
          <cell r="G1281">
            <v>12.5</v>
          </cell>
          <cell r="H1281">
            <v>3</v>
          </cell>
          <cell r="I1281">
            <v>37.5</v>
          </cell>
          <cell r="J1281">
            <v>13.87</v>
          </cell>
          <cell r="K1281">
            <v>41.61</v>
          </cell>
          <cell r="L1281">
            <v>10.8</v>
          </cell>
          <cell r="M1281">
            <v>32.4</v>
          </cell>
          <cell r="N1281" t="str">
            <v>中西成药</v>
          </cell>
          <cell r="O1281" t="str">
            <v>精神病用药</v>
          </cell>
        </row>
        <row r="1282">
          <cell r="D1282">
            <v>6022010</v>
          </cell>
          <cell r="E1282" t="str">
            <v>星飞帆婴儿配方奶粉 700克 飞鹤(甘南)乳品有限公司</v>
          </cell>
          <cell r="F1282" t="str">
            <v>罐</v>
          </cell>
          <cell r="G1282">
            <v>368</v>
          </cell>
          <cell r="H1282">
            <v>5</v>
          </cell>
          <cell r="I1282">
            <v>1840</v>
          </cell>
          <cell r="J1282">
            <v>278.01</v>
          </cell>
          <cell r="K1282">
            <v>1390.05</v>
          </cell>
          <cell r="L1282">
            <v>312.8</v>
          </cell>
          <cell r="M1282">
            <v>1564</v>
          </cell>
          <cell r="N1282" t="str">
            <v>母婴类</v>
          </cell>
          <cell r="O1282" t="str">
            <v>母婴食品</v>
          </cell>
        </row>
        <row r="1283">
          <cell r="D1283">
            <v>2030689</v>
          </cell>
          <cell r="E1283" t="str">
            <v>冬虫夏草 (同仁堂) 20克 北京同仁堂(亳州)饮片有限责任公司</v>
          </cell>
          <cell r="F1283" t="str">
            <v>礼盒</v>
          </cell>
          <cell r="G1283">
            <v>12985</v>
          </cell>
          <cell r="H1283">
            <v>2</v>
          </cell>
          <cell r="I1283">
            <v>25970</v>
          </cell>
          <cell r="J1283">
            <v>6499.21</v>
          </cell>
          <cell r="K1283">
            <v>12998.42</v>
          </cell>
          <cell r="L1283">
            <v>12595.5</v>
          </cell>
          <cell r="M1283">
            <v>25191</v>
          </cell>
          <cell r="N1283" t="str">
            <v>中药</v>
          </cell>
          <cell r="O1283" t="str">
            <v>参茸贵细类</v>
          </cell>
        </row>
        <row r="1284">
          <cell r="D1284">
            <v>2000824</v>
          </cell>
          <cell r="E1284" t="str">
            <v>浮海石 块</v>
          </cell>
          <cell r="F1284" t="str">
            <v>10克</v>
          </cell>
          <cell r="G1284">
            <v>2.4</v>
          </cell>
          <cell r="H1284">
            <v>44.4</v>
          </cell>
          <cell r="I1284">
            <v>106.56</v>
          </cell>
          <cell r="J1284">
            <v>0.43</v>
          </cell>
          <cell r="K1284">
            <v>19.091999999999999</v>
          </cell>
          <cell r="L1284">
            <v>2.2000000000000002</v>
          </cell>
          <cell r="M1284">
            <v>97.68</v>
          </cell>
          <cell r="N1284" t="str">
            <v>中药</v>
          </cell>
          <cell r="O1284" t="str">
            <v>饮片类</v>
          </cell>
        </row>
        <row r="1285">
          <cell r="D1285">
            <v>6003796</v>
          </cell>
          <cell r="E1285" t="str">
            <v>枪手(无烟)蚊香(家庭仓) 20双盘 河北康达有限公司</v>
          </cell>
          <cell r="F1285" t="str">
            <v>厅</v>
          </cell>
          <cell r="G1285">
            <v>13.5</v>
          </cell>
          <cell r="H1285">
            <v>3</v>
          </cell>
          <cell r="I1285">
            <v>40.5</v>
          </cell>
          <cell r="J1285">
            <v>11.21</v>
          </cell>
          <cell r="K1285">
            <v>33.630000000000003</v>
          </cell>
          <cell r="L1285">
            <v>13.2</v>
          </cell>
          <cell r="M1285">
            <v>39.6</v>
          </cell>
          <cell r="N1285" t="str">
            <v>日常用品</v>
          </cell>
          <cell r="O1285" t="str">
            <v>家居用品</v>
          </cell>
        </row>
        <row r="1286">
          <cell r="D1286">
            <v>1028563</v>
          </cell>
          <cell r="E1286" t="str">
            <v>干酵母片 0.3克*60片 安琪酵母股份有限公司药业分公司</v>
          </cell>
          <cell r="F1286" t="str">
            <v>盒</v>
          </cell>
          <cell r="G1286">
            <v>19.899999999999999</v>
          </cell>
          <cell r="H1286">
            <v>10</v>
          </cell>
          <cell r="I1286">
            <v>199</v>
          </cell>
          <cell r="J1286">
            <v>4.97</v>
          </cell>
          <cell r="K1286">
            <v>49.7</v>
          </cell>
          <cell r="L1286">
            <v>19.899999999999999</v>
          </cell>
          <cell r="M1286">
            <v>199</v>
          </cell>
          <cell r="N1286" t="str">
            <v>中西成药</v>
          </cell>
          <cell r="O1286" t="str">
            <v>胃肠道用药</v>
          </cell>
        </row>
        <row r="1287">
          <cell r="D1287">
            <v>6023629</v>
          </cell>
          <cell r="E1287" t="str">
            <v>可孚益康抑菌清洗盐 4.65克*20袋 成都市保益康医药保健品有限公司</v>
          </cell>
          <cell r="F1287" t="str">
            <v>盒</v>
          </cell>
          <cell r="G1287">
            <v>18</v>
          </cell>
          <cell r="H1287">
            <v>3</v>
          </cell>
          <cell r="I1287">
            <v>54</v>
          </cell>
          <cell r="J1287">
            <v>7.63</v>
          </cell>
          <cell r="K1287">
            <v>22.89</v>
          </cell>
          <cell r="L1287">
            <v>17.600000000000001</v>
          </cell>
          <cell r="M1287">
            <v>52.8</v>
          </cell>
          <cell r="N1287" t="str">
            <v>消毒用品</v>
          </cell>
          <cell r="O1287" t="str">
            <v>消毒用品</v>
          </cell>
        </row>
        <row r="1288">
          <cell r="D1288">
            <v>2001078</v>
          </cell>
          <cell r="E1288" t="str">
            <v>瓜蒌 片</v>
          </cell>
          <cell r="F1288" t="str">
            <v>10克</v>
          </cell>
          <cell r="G1288">
            <v>0.6</v>
          </cell>
          <cell r="H1288">
            <v>266.39999999999998</v>
          </cell>
          <cell r="I1288">
            <v>159.84</v>
          </cell>
          <cell r="J1288">
            <v>0.32</v>
          </cell>
          <cell r="K1288">
            <v>85.248000000000005</v>
          </cell>
          <cell r="L1288">
            <v>0.57999999999999996</v>
          </cell>
          <cell r="M1288">
            <v>154.512</v>
          </cell>
          <cell r="N1288" t="str">
            <v>中药</v>
          </cell>
          <cell r="O1288" t="str">
            <v>饮片类</v>
          </cell>
        </row>
        <row r="1289">
          <cell r="D1289">
            <v>2034113</v>
          </cell>
          <cell r="E1289" t="str">
            <v>炙甘草 精选</v>
          </cell>
          <cell r="F1289" t="str">
            <v>10克</v>
          </cell>
          <cell r="G1289">
            <v>1.4</v>
          </cell>
          <cell r="H1289">
            <v>74.400000000000006</v>
          </cell>
          <cell r="I1289">
            <v>104.16</v>
          </cell>
          <cell r="J1289">
            <v>0.56000000000000005</v>
          </cell>
          <cell r="K1289">
            <v>41.664000000000001</v>
          </cell>
          <cell r="L1289">
            <v>1.3</v>
          </cell>
          <cell r="M1289">
            <v>96.72</v>
          </cell>
          <cell r="N1289" t="str">
            <v>中药</v>
          </cell>
          <cell r="O1289" t="str">
            <v>饮片类</v>
          </cell>
        </row>
        <row r="1290">
          <cell r="D1290">
            <v>1007711</v>
          </cell>
          <cell r="E1290" t="str">
            <v>多维元素片(29) (善存) 60片 惠氏制药有限公司</v>
          </cell>
          <cell r="F1290" t="str">
            <v>瓶</v>
          </cell>
          <cell r="G1290">
            <v>93.2</v>
          </cell>
          <cell r="H1290">
            <v>2</v>
          </cell>
          <cell r="I1290">
            <v>186.4</v>
          </cell>
          <cell r="J1290">
            <v>65.83</v>
          </cell>
          <cell r="K1290">
            <v>131.66</v>
          </cell>
          <cell r="L1290">
            <v>91</v>
          </cell>
          <cell r="M1290">
            <v>182</v>
          </cell>
          <cell r="N1290" t="str">
            <v>中西成药</v>
          </cell>
          <cell r="O1290" t="str">
            <v>维生素和钙类</v>
          </cell>
        </row>
        <row r="1291">
          <cell r="D1291">
            <v>5002326</v>
          </cell>
          <cell r="E1291" t="str">
            <v>助行器 KFZX610 湖南可孚医疗科技发展有限公司</v>
          </cell>
          <cell r="F1291" t="str">
            <v>台</v>
          </cell>
          <cell r="G1291">
            <v>220</v>
          </cell>
          <cell r="H1291">
            <v>2</v>
          </cell>
          <cell r="I1291">
            <v>440</v>
          </cell>
          <cell r="J1291">
            <v>145.86000000000001</v>
          </cell>
          <cell r="K1291">
            <v>291.72000000000003</v>
          </cell>
          <cell r="L1291">
            <v>217</v>
          </cell>
          <cell r="M1291">
            <v>434</v>
          </cell>
          <cell r="N1291" t="str">
            <v>医疗器械</v>
          </cell>
          <cell r="O1291" t="str">
            <v>助行器械及辅助用品</v>
          </cell>
        </row>
        <row r="1292">
          <cell r="D1292">
            <v>1035617</v>
          </cell>
          <cell r="E1292" t="str">
            <v>双歧杆菌活菌胶囊 (丽珠肠乐) 0.35克*40粒 丽珠集团丽珠制药厂</v>
          </cell>
          <cell r="F1292" t="str">
            <v>盒</v>
          </cell>
          <cell r="G1292">
            <v>47</v>
          </cell>
          <cell r="H1292">
            <v>15</v>
          </cell>
          <cell r="I1292">
            <v>705</v>
          </cell>
          <cell r="J1292">
            <v>18.04</v>
          </cell>
          <cell r="K1292">
            <v>270.60000000000002</v>
          </cell>
          <cell r="L1292">
            <v>46.6</v>
          </cell>
          <cell r="M1292">
            <v>699</v>
          </cell>
          <cell r="N1292" t="str">
            <v>中西成药</v>
          </cell>
          <cell r="O1292" t="str">
            <v>胃肠道用药</v>
          </cell>
        </row>
        <row r="1293">
          <cell r="D1293">
            <v>1008590</v>
          </cell>
          <cell r="E1293" t="str">
            <v>卡马西平片 100毫克*100片 江苏鹏鹞药业有限公司</v>
          </cell>
          <cell r="F1293" t="str">
            <v>瓶</v>
          </cell>
          <cell r="G1293">
            <v>5.5</v>
          </cell>
          <cell r="H1293">
            <v>6</v>
          </cell>
          <cell r="I1293">
            <v>33</v>
          </cell>
          <cell r="J1293">
            <v>12.55</v>
          </cell>
          <cell r="K1293">
            <v>75.3</v>
          </cell>
          <cell r="L1293">
            <v>5.3</v>
          </cell>
          <cell r="M1293">
            <v>31.8</v>
          </cell>
          <cell r="N1293" t="str">
            <v>中西成药</v>
          </cell>
          <cell r="O1293" t="str">
            <v>精神病用药</v>
          </cell>
        </row>
        <row r="1294">
          <cell r="D1294">
            <v>2004179</v>
          </cell>
          <cell r="E1294" t="str">
            <v>烫狗脊 片</v>
          </cell>
          <cell r="F1294" t="str">
            <v>10克</v>
          </cell>
          <cell r="G1294">
            <v>0.4</v>
          </cell>
          <cell r="H1294">
            <v>-61.5</v>
          </cell>
          <cell r="I1294">
            <v>-24.6</v>
          </cell>
          <cell r="J1294">
            <v>0.24</v>
          </cell>
          <cell r="K1294">
            <v>-14.76</v>
          </cell>
          <cell r="L1294">
            <v>0.39</v>
          </cell>
          <cell r="M1294">
            <v>-23.984999999999999</v>
          </cell>
          <cell r="N1294" t="str">
            <v>中药</v>
          </cell>
          <cell r="O1294" t="str">
            <v>饮片类</v>
          </cell>
        </row>
        <row r="1295">
          <cell r="D1295">
            <v>1018070</v>
          </cell>
          <cell r="E1295" t="str">
            <v>麝香祛痛搽剂 56毫升 北京金典汉方药业股份有限公司(原北京金典汉方药业有限公司</v>
          </cell>
          <cell r="F1295" t="str">
            <v>瓶</v>
          </cell>
          <cell r="G1295">
            <v>45</v>
          </cell>
          <cell r="H1295">
            <v>5</v>
          </cell>
          <cell r="I1295">
            <v>225</v>
          </cell>
          <cell r="J1295">
            <v>7.96</v>
          </cell>
          <cell r="K1295">
            <v>39.799999999999997</v>
          </cell>
          <cell r="L1295">
            <v>43.9</v>
          </cell>
          <cell r="M1295">
            <v>219.5</v>
          </cell>
          <cell r="N1295" t="str">
            <v>中西成药</v>
          </cell>
          <cell r="O1295" t="str">
            <v>外用药</v>
          </cell>
        </row>
        <row r="1296">
          <cell r="D1296">
            <v>1014728</v>
          </cell>
          <cell r="E1296" t="str">
            <v>黄连上清片 48片 云南白药集团股份有限公司</v>
          </cell>
          <cell r="F1296" t="str">
            <v>盒</v>
          </cell>
          <cell r="G1296">
            <v>18</v>
          </cell>
          <cell r="H1296">
            <v>11</v>
          </cell>
          <cell r="I1296">
            <v>198</v>
          </cell>
          <cell r="J1296">
            <v>7.21</v>
          </cell>
          <cell r="K1296">
            <v>79.31</v>
          </cell>
          <cell r="L1296">
            <v>17.100000000000001</v>
          </cell>
          <cell r="M1296">
            <v>188.1</v>
          </cell>
          <cell r="N1296" t="str">
            <v>中西成药</v>
          </cell>
          <cell r="O1296" t="str">
            <v>清热解毒用药</v>
          </cell>
        </row>
        <row r="1297">
          <cell r="D1297">
            <v>5013462</v>
          </cell>
          <cell r="E1297" t="str">
            <v>邦迪防水创可贴 (防水阻菌加速愈合) 70*22毫米*10片 上海强生有限公司</v>
          </cell>
          <cell r="F1297" t="str">
            <v>盒</v>
          </cell>
          <cell r="G1297">
            <v>12.8</v>
          </cell>
          <cell r="H1297">
            <v>8</v>
          </cell>
          <cell r="I1297">
            <v>102.4</v>
          </cell>
          <cell r="J1297">
            <v>5.4</v>
          </cell>
          <cell r="K1297">
            <v>43.2</v>
          </cell>
          <cell r="L1297">
            <v>12.4</v>
          </cell>
          <cell r="M1297">
            <v>99.2</v>
          </cell>
          <cell r="N1297" t="str">
            <v>医疗器械</v>
          </cell>
          <cell r="O1297" t="str">
            <v>功能性贴膏</v>
          </cell>
        </row>
        <row r="1298">
          <cell r="D1298">
            <v>1028359</v>
          </cell>
          <cell r="E1298" t="str">
            <v>季德胜蛇药片 0.4克*15片 精华制药集团股份有限公司</v>
          </cell>
          <cell r="F1298" t="str">
            <v>盒</v>
          </cell>
          <cell r="G1298">
            <v>29.8</v>
          </cell>
          <cell r="H1298">
            <v>3</v>
          </cell>
          <cell r="I1298">
            <v>89.4</v>
          </cell>
          <cell r="J1298">
            <v>23.13</v>
          </cell>
          <cell r="K1298">
            <v>69.39</v>
          </cell>
          <cell r="L1298">
            <v>29.5</v>
          </cell>
          <cell r="M1298">
            <v>88.5</v>
          </cell>
          <cell r="N1298" t="str">
            <v>中西成药</v>
          </cell>
          <cell r="O1298" t="str">
            <v>其他药品</v>
          </cell>
        </row>
        <row r="1299">
          <cell r="D1299">
            <v>1013492</v>
          </cell>
          <cell r="E1299" t="str">
            <v>瘀血痹片 0.5克*45片 辽宁华润本溪三药有限公司(辽宁本溪三药)</v>
          </cell>
          <cell r="F1299" t="str">
            <v>盒</v>
          </cell>
          <cell r="G1299">
            <v>39.799999999999997</v>
          </cell>
          <cell r="H1299">
            <v>8</v>
          </cell>
          <cell r="I1299">
            <v>318.39999999999998</v>
          </cell>
          <cell r="J1299">
            <v>31.85</v>
          </cell>
          <cell r="K1299">
            <v>254.8</v>
          </cell>
          <cell r="L1299">
            <v>39.200000000000003</v>
          </cell>
          <cell r="M1299">
            <v>313.60000000000002</v>
          </cell>
          <cell r="N1299" t="str">
            <v>中西成药</v>
          </cell>
          <cell r="O1299" t="str">
            <v>风湿伤科镇痛用药</v>
          </cell>
        </row>
        <row r="1300">
          <cell r="D1300">
            <v>7000682</v>
          </cell>
          <cell r="E1300" t="str">
            <v>天然胶乳橡胶避孕套(铂金至薄小储精囊)(赤尾) 11片 广州万方健医药有限公司</v>
          </cell>
          <cell r="F1300" t="str">
            <v>盒</v>
          </cell>
          <cell r="G1300">
            <v>128.5</v>
          </cell>
          <cell r="H1300">
            <v>4</v>
          </cell>
          <cell r="I1300">
            <v>514</v>
          </cell>
          <cell r="J1300">
            <v>62.84</v>
          </cell>
          <cell r="K1300">
            <v>251.36</v>
          </cell>
          <cell r="L1300">
            <v>125.8</v>
          </cell>
          <cell r="M1300">
            <v>503.2</v>
          </cell>
          <cell r="N1300" t="str">
            <v>医疗器械</v>
          </cell>
          <cell r="O1300" t="str">
            <v>性保健用品</v>
          </cell>
        </row>
        <row r="1301">
          <cell r="D1301">
            <v>1007593</v>
          </cell>
          <cell r="E1301" t="str">
            <v>斑秃丸 35克 广州白云山敬修堂药业股份有限公司(广州敬修堂药业)</v>
          </cell>
          <cell r="F1301" t="str">
            <v>瓶</v>
          </cell>
          <cell r="G1301">
            <v>6</v>
          </cell>
          <cell r="H1301">
            <v>2</v>
          </cell>
          <cell r="I1301">
            <v>12</v>
          </cell>
          <cell r="J1301">
            <v>7.13</v>
          </cell>
          <cell r="K1301">
            <v>14.26</v>
          </cell>
          <cell r="L1301">
            <v>5.7</v>
          </cell>
          <cell r="M1301">
            <v>11.4</v>
          </cell>
          <cell r="N1301" t="str">
            <v>中西成药</v>
          </cell>
          <cell r="O1301" t="str">
            <v>补益药</v>
          </cell>
        </row>
        <row r="1302">
          <cell r="D1302">
            <v>2031450</v>
          </cell>
          <cell r="E1302" t="str">
            <v>葛根 精选</v>
          </cell>
          <cell r="F1302" t="str">
            <v>10克</v>
          </cell>
          <cell r="G1302">
            <v>0.7</v>
          </cell>
          <cell r="H1302">
            <v>264</v>
          </cell>
          <cell r="I1302">
            <v>184.8</v>
          </cell>
          <cell r="J1302">
            <v>0.26</v>
          </cell>
          <cell r="K1302">
            <v>68.64</v>
          </cell>
          <cell r="L1302">
            <v>0.7</v>
          </cell>
          <cell r="M1302">
            <v>184.8</v>
          </cell>
          <cell r="N1302" t="str">
            <v>中药</v>
          </cell>
          <cell r="O1302" t="str">
            <v>饮片类</v>
          </cell>
        </row>
        <row r="1303">
          <cell r="D1303">
            <v>1010151</v>
          </cell>
          <cell r="E1303" t="str">
            <v>三乌胶丸 5克*6袋 云南金乌黑药制药有限公司</v>
          </cell>
          <cell r="F1303" t="str">
            <v>盒</v>
          </cell>
          <cell r="G1303">
            <v>24</v>
          </cell>
          <cell r="H1303">
            <v>2</v>
          </cell>
          <cell r="I1303">
            <v>48</v>
          </cell>
          <cell r="J1303">
            <v>20.97</v>
          </cell>
          <cell r="K1303">
            <v>41.94</v>
          </cell>
          <cell r="L1303">
            <v>23.5</v>
          </cell>
          <cell r="M1303">
            <v>47</v>
          </cell>
          <cell r="N1303" t="str">
            <v>中西成药</v>
          </cell>
          <cell r="O1303" t="str">
            <v>风湿伤科镇痛用药</v>
          </cell>
        </row>
        <row r="1304">
          <cell r="D1304">
            <v>1029104</v>
          </cell>
          <cell r="E1304" t="str">
            <v>盐酸度洛西汀肠溶胶囊 20毫克*20粒 上海上药中西制药有限公司</v>
          </cell>
          <cell r="F1304" t="str">
            <v>盒</v>
          </cell>
          <cell r="G1304">
            <v>95</v>
          </cell>
          <cell r="H1304">
            <v>8</v>
          </cell>
          <cell r="I1304">
            <v>760</v>
          </cell>
          <cell r="J1304">
            <v>79.900000000000006</v>
          </cell>
          <cell r="K1304">
            <v>639.20000000000005</v>
          </cell>
          <cell r="L1304">
            <v>94</v>
          </cell>
          <cell r="M1304">
            <v>752</v>
          </cell>
          <cell r="N1304" t="str">
            <v>中西成药</v>
          </cell>
          <cell r="O1304" t="str">
            <v>精神病用药</v>
          </cell>
        </row>
        <row r="1305">
          <cell r="D1305">
            <v>1004008</v>
          </cell>
          <cell r="E1305" t="str">
            <v>氨茶碱片 0.1克*100片 山西太原药业有限公司</v>
          </cell>
          <cell r="F1305" t="str">
            <v>瓶</v>
          </cell>
          <cell r="G1305">
            <v>3.5</v>
          </cell>
          <cell r="H1305">
            <v>12</v>
          </cell>
          <cell r="I1305">
            <v>42</v>
          </cell>
          <cell r="J1305">
            <v>3.96</v>
          </cell>
          <cell r="K1305">
            <v>47.52</v>
          </cell>
          <cell r="L1305">
            <v>3.4</v>
          </cell>
          <cell r="M1305">
            <v>40.799999999999997</v>
          </cell>
          <cell r="N1305" t="str">
            <v>中西成药</v>
          </cell>
          <cell r="O1305" t="str">
            <v>祛痰止咳平喘用药</v>
          </cell>
        </row>
        <row r="1306">
          <cell r="D1306">
            <v>1024217</v>
          </cell>
          <cell r="E1306" t="str">
            <v>*噻托溴铵粉雾剂 (天晴速乐) 18微克*30粒 正大天晴药业集团股份有限公司</v>
          </cell>
          <cell r="F1306" t="str">
            <v>盒</v>
          </cell>
          <cell r="G1306">
            <v>205</v>
          </cell>
          <cell r="H1306">
            <v>5</v>
          </cell>
          <cell r="I1306">
            <v>1025</v>
          </cell>
          <cell r="J1306">
            <v>175.31</v>
          </cell>
          <cell r="K1306">
            <v>876.55</v>
          </cell>
          <cell r="L1306">
            <v>202</v>
          </cell>
          <cell r="M1306">
            <v>1010</v>
          </cell>
          <cell r="N1306" t="str">
            <v>中西成药</v>
          </cell>
          <cell r="O1306" t="str">
            <v>祛痰止咳平喘用药</v>
          </cell>
        </row>
        <row r="1307">
          <cell r="D1307">
            <v>1006831</v>
          </cell>
          <cell r="E1307" t="str">
            <v>壮腰健肾丸 35克 广州白云山陈李济药厂有限公司(广州陈李济)</v>
          </cell>
          <cell r="F1307" t="str">
            <v>瓶</v>
          </cell>
          <cell r="G1307">
            <v>7</v>
          </cell>
          <cell r="H1307">
            <v>4</v>
          </cell>
          <cell r="I1307">
            <v>28</v>
          </cell>
          <cell r="J1307">
            <v>9.84</v>
          </cell>
          <cell r="K1307">
            <v>39.36</v>
          </cell>
          <cell r="L1307">
            <v>6.9</v>
          </cell>
          <cell r="M1307">
            <v>27.6</v>
          </cell>
          <cell r="N1307" t="str">
            <v>中西成药</v>
          </cell>
          <cell r="O1307" t="str">
            <v>补益药</v>
          </cell>
        </row>
        <row r="1308">
          <cell r="D1308">
            <v>1012979</v>
          </cell>
          <cell r="E1308" t="str">
            <v>胆宁片 0.25克*100片 亚宝药业集团股份有限公司</v>
          </cell>
          <cell r="F1308" t="str">
            <v>盒</v>
          </cell>
          <cell r="G1308">
            <v>28.9</v>
          </cell>
          <cell r="H1308">
            <v>3</v>
          </cell>
          <cell r="I1308">
            <v>86.7</v>
          </cell>
          <cell r="J1308">
            <v>9.1199999999999992</v>
          </cell>
          <cell r="K1308">
            <v>27.36</v>
          </cell>
          <cell r="L1308">
            <v>28.1</v>
          </cell>
          <cell r="M1308">
            <v>84.3</v>
          </cell>
          <cell r="N1308" t="str">
            <v>中西成药</v>
          </cell>
          <cell r="O1308" t="str">
            <v>肝胆用药</v>
          </cell>
        </row>
        <row r="1309">
          <cell r="D1309">
            <v>5005531</v>
          </cell>
          <cell r="E1309" t="str">
            <v>西恩电子血压计(上臂式) LD-520 江苏鹿得医疗电子股份有限公司(原乐道克电</v>
          </cell>
          <cell r="F1309" t="str">
            <v>盒</v>
          </cell>
          <cell r="G1309">
            <v>198</v>
          </cell>
          <cell r="H1309">
            <v>1</v>
          </cell>
          <cell r="I1309">
            <v>198</v>
          </cell>
          <cell r="J1309">
            <v>100.67</v>
          </cell>
          <cell r="K1309">
            <v>100.67</v>
          </cell>
          <cell r="L1309">
            <v>194.9</v>
          </cell>
          <cell r="M1309">
            <v>194.9</v>
          </cell>
          <cell r="N1309" t="str">
            <v>医疗器械</v>
          </cell>
          <cell r="O1309" t="str">
            <v>高血压用品</v>
          </cell>
        </row>
        <row r="1310">
          <cell r="D1310">
            <v>2004219</v>
          </cell>
          <cell r="E1310" t="str">
            <v>诃子肉 统</v>
          </cell>
          <cell r="F1310" t="str">
            <v>10克</v>
          </cell>
          <cell r="G1310">
            <v>0.21</v>
          </cell>
          <cell r="H1310">
            <v>80.3</v>
          </cell>
          <cell r="I1310">
            <v>16.863</v>
          </cell>
          <cell r="J1310">
            <v>0.35</v>
          </cell>
          <cell r="K1310">
            <v>28.105</v>
          </cell>
          <cell r="L1310">
            <v>0.2</v>
          </cell>
          <cell r="M1310">
            <v>16.059999999999999</v>
          </cell>
          <cell r="N1310" t="str">
            <v>中药</v>
          </cell>
          <cell r="O1310" t="str">
            <v>饮片类</v>
          </cell>
        </row>
        <row r="1311">
          <cell r="D1311">
            <v>1031659</v>
          </cell>
          <cell r="E1311" t="str">
            <v>静心口服液 (静心) 30支 深圳太太药业有限公司</v>
          </cell>
          <cell r="F1311" t="str">
            <v>盒</v>
          </cell>
          <cell r="G1311">
            <v>268</v>
          </cell>
          <cell r="H1311">
            <v>12</v>
          </cell>
          <cell r="I1311">
            <v>3216</v>
          </cell>
          <cell r="J1311">
            <v>85.21</v>
          </cell>
          <cell r="K1311">
            <v>1022.52</v>
          </cell>
          <cell r="L1311">
            <v>264</v>
          </cell>
          <cell r="M1311">
            <v>3168</v>
          </cell>
          <cell r="N1311" t="str">
            <v>中西成药</v>
          </cell>
          <cell r="O1311" t="str">
            <v>妇科用药</v>
          </cell>
        </row>
        <row r="1312">
          <cell r="D1312">
            <v>1016602</v>
          </cell>
          <cell r="E1312" t="str">
            <v>盐酸萘甲唑啉滴鼻液 8毫升 国药集团三益药业(芜湖)有限公司</v>
          </cell>
          <cell r="F1312" t="str">
            <v>瓶</v>
          </cell>
          <cell r="G1312">
            <v>4.0999999999999996</v>
          </cell>
          <cell r="H1312">
            <v>7</v>
          </cell>
          <cell r="I1312">
            <v>28.7</v>
          </cell>
          <cell r="J1312">
            <v>4.9000000000000004</v>
          </cell>
          <cell r="K1312">
            <v>34.299999999999997</v>
          </cell>
          <cell r="L1312">
            <v>4</v>
          </cell>
          <cell r="M1312">
            <v>28</v>
          </cell>
          <cell r="N1312" t="str">
            <v>中西成药</v>
          </cell>
          <cell r="O1312" t="str">
            <v>外用药</v>
          </cell>
        </row>
        <row r="1313">
          <cell r="D1313">
            <v>6021396</v>
          </cell>
          <cell r="E1313" t="str">
            <v>舒比奇高护O感亲体纸尿裤M码 60片 湖南舒比奇生活用品有限公司</v>
          </cell>
          <cell r="F1313" t="str">
            <v>袋</v>
          </cell>
          <cell r="G1313">
            <v>129</v>
          </cell>
          <cell r="H1313">
            <v>8</v>
          </cell>
          <cell r="I1313">
            <v>1032</v>
          </cell>
          <cell r="J1313">
            <v>102.52</v>
          </cell>
          <cell r="K1313">
            <v>820.16</v>
          </cell>
          <cell r="L1313">
            <v>103.2</v>
          </cell>
          <cell r="M1313">
            <v>825.6</v>
          </cell>
          <cell r="N1313" t="str">
            <v>母婴类</v>
          </cell>
          <cell r="O1313" t="str">
            <v>母婴用品</v>
          </cell>
        </row>
        <row r="1314">
          <cell r="D1314">
            <v>1002946</v>
          </cell>
          <cell r="E1314" t="str">
            <v>人血白蛋白 20%10克:50毫升 同路生物制药有限公司</v>
          </cell>
          <cell r="F1314" t="str">
            <v>瓶</v>
          </cell>
          <cell r="G1314">
            <v>468</v>
          </cell>
          <cell r="H1314">
            <v>1</v>
          </cell>
          <cell r="I1314">
            <v>468</v>
          </cell>
          <cell r="J1314">
            <v>344.26</v>
          </cell>
          <cell r="K1314">
            <v>344.26</v>
          </cell>
          <cell r="L1314">
            <v>463</v>
          </cell>
          <cell r="M1314">
            <v>463</v>
          </cell>
          <cell r="N1314" t="str">
            <v>中西成药</v>
          </cell>
          <cell r="O1314" t="str">
            <v>注射药</v>
          </cell>
        </row>
        <row r="1315">
          <cell r="D1315">
            <v>2044524</v>
          </cell>
          <cell r="E1315" t="str">
            <v>罗汉果 4个 桂林毕生药业有限公司</v>
          </cell>
          <cell r="F1315" t="str">
            <v>盒</v>
          </cell>
          <cell r="G1315">
            <v>13.8</v>
          </cell>
          <cell r="H1315">
            <v>6</v>
          </cell>
          <cell r="I1315">
            <v>82.8</v>
          </cell>
          <cell r="J1315">
            <v>6.2</v>
          </cell>
          <cell r="K1315">
            <v>37.200000000000003</v>
          </cell>
          <cell r="L1315">
            <v>13.4</v>
          </cell>
          <cell r="M1315">
            <v>80.400000000000006</v>
          </cell>
          <cell r="N1315" t="str">
            <v>中药</v>
          </cell>
          <cell r="O1315" t="str">
            <v>饮片类</v>
          </cell>
        </row>
        <row r="1316">
          <cell r="D1316">
            <v>1034438</v>
          </cell>
          <cell r="E1316" t="str">
            <v>金锁固精丸(浓缩丸) (恒修堂) 420丸 上海宝龙安庆药业有限公司</v>
          </cell>
          <cell r="F1316" t="str">
            <v>盒</v>
          </cell>
          <cell r="G1316">
            <v>32</v>
          </cell>
          <cell r="H1316">
            <v>5</v>
          </cell>
          <cell r="I1316">
            <v>160</v>
          </cell>
          <cell r="J1316">
            <v>7.48</v>
          </cell>
          <cell r="K1316">
            <v>37.4</v>
          </cell>
          <cell r="L1316">
            <v>29.9</v>
          </cell>
          <cell r="M1316">
            <v>149.5</v>
          </cell>
          <cell r="N1316" t="str">
            <v>中西成药</v>
          </cell>
          <cell r="O1316" t="str">
            <v>补益药</v>
          </cell>
        </row>
        <row r="1317">
          <cell r="D1317">
            <v>7000205</v>
          </cell>
          <cell r="E1317" t="str">
            <v>天然胶乳橡胶避孕套(活力装) (杜蕾斯) 3只 青岛伦敦杜蕾斯有限公司</v>
          </cell>
          <cell r="F1317" t="str">
            <v>盒</v>
          </cell>
          <cell r="G1317">
            <v>11.9</v>
          </cell>
          <cell r="H1317">
            <v>2</v>
          </cell>
          <cell r="I1317">
            <v>23.8</v>
          </cell>
          <cell r="J1317">
            <v>8.9600000000000009</v>
          </cell>
          <cell r="K1317">
            <v>17.920000000000002</v>
          </cell>
          <cell r="L1317">
            <v>11.5</v>
          </cell>
          <cell r="M1317">
            <v>23</v>
          </cell>
          <cell r="N1317" t="str">
            <v>医疗器械</v>
          </cell>
          <cell r="O1317" t="str">
            <v>性保健用品</v>
          </cell>
        </row>
        <row r="1318">
          <cell r="D1318">
            <v>1007269</v>
          </cell>
          <cell r="E1318" t="str">
            <v>苯磺酸左氨氯地平片 2.5毫克*14片*1板 江西施美药业股份有限公司(原江西施</v>
          </cell>
          <cell r="F1318" t="str">
            <v>盒</v>
          </cell>
          <cell r="G1318">
            <v>32.5</v>
          </cell>
          <cell r="H1318">
            <v>1</v>
          </cell>
          <cell r="I1318">
            <v>32.5</v>
          </cell>
          <cell r="J1318">
            <v>5.5</v>
          </cell>
          <cell r="K1318">
            <v>5.5</v>
          </cell>
          <cell r="L1318">
            <v>31.7</v>
          </cell>
          <cell r="M1318">
            <v>31.7</v>
          </cell>
          <cell r="N1318" t="str">
            <v>中西成药</v>
          </cell>
          <cell r="O1318" t="str">
            <v>心脑血管用药</v>
          </cell>
        </row>
        <row r="1319">
          <cell r="D1319">
            <v>1011164</v>
          </cell>
          <cell r="E1319" t="str">
            <v>夫西地酸乳膏 5克(5克：0.1克) 澳美制药厂(原香港澳美制药厂)</v>
          </cell>
          <cell r="F1319" t="str">
            <v>支</v>
          </cell>
          <cell r="G1319">
            <v>12.8</v>
          </cell>
          <cell r="H1319">
            <v>3</v>
          </cell>
          <cell r="I1319">
            <v>38.4</v>
          </cell>
          <cell r="J1319">
            <v>10.06</v>
          </cell>
          <cell r="K1319">
            <v>30.18</v>
          </cell>
          <cell r="L1319">
            <v>12.4</v>
          </cell>
          <cell r="M1319">
            <v>37.200000000000003</v>
          </cell>
          <cell r="N1319" t="str">
            <v>中西成药</v>
          </cell>
          <cell r="O1319" t="str">
            <v>外用药</v>
          </cell>
        </row>
        <row r="1320">
          <cell r="D1320">
            <v>1018353</v>
          </cell>
          <cell r="E1320" t="str">
            <v>三七片 0.25克*40片 湖北诺得胜制药有限公司</v>
          </cell>
          <cell r="F1320" t="str">
            <v>瓶</v>
          </cell>
          <cell r="G1320">
            <v>6.5</v>
          </cell>
          <cell r="H1320">
            <v>3</v>
          </cell>
          <cell r="I1320">
            <v>19.5</v>
          </cell>
          <cell r="J1320">
            <v>3.9</v>
          </cell>
          <cell r="K1320">
            <v>11.7</v>
          </cell>
          <cell r="L1320">
            <v>6.1</v>
          </cell>
          <cell r="M1320">
            <v>18.3</v>
          </cell>
          <cell r="N1320" t="str">
            <v>中西成药</v>
          </cell>
          <cell r="O1320" t="str">
            <v>风湿伤科镇痛用药</v>
          </cell>
        </row>
        <row r="1321">
          <cell r="D1321">
            <v>5005897</v>
          </cell>
          <cell r="E1321" t="str">
            <v>三诺安稳免调码血糖试纸 瓶装50支(含采血针) 三诺生物传感股份有限公司(长沙三</v>
          </cell>
          <cell r="F1321" t="str">
            <v>袋</v>
          </cell>
          <cell r="G1321">
            <v>125</v>
          </cell>
          <cell r="H1321">
            <v>3</v>
          </cell>
          <cell r="I1321">
            <v>375</v>
          </cell>
          <cell r="J1321">
            <v>64.599999999999994</v>
          </cell>
          <cell r="K1321">
            <v>193.8</v>
          </cell>
          <cell r="L1321">
            <v>122.3</v>
          </cell>
          <cell r="M1321">
            <v>366.9</v>
          </cell>
          <cell r="N1321" t="str">
            <v>医疗器械</v>
          </cell>
          <cell r="O1321" t="str">
            <v>糖尿病用品</v>
          </cell>
        </row>
        <row r="1322">
          <cell r="D1322">
            <v>1015928</v>
          </cell>
          <cell r="E1322" t="str">
            <v>消银颗粒(无糖型) 12袋 陕西康惠制药股份有限公司</v>
          </cell>
          <cell r="F1322" t="str">
            <v>盒</v>
          </cell>
          <cell r="G1322">
            <v>24</v>
          </cell>
          <cell r="H1322">
            <v>3</v>
          </cell>
          <cell r="I1322">
            <v>72</v>
          </cell>
          <cell r="J1322">
            <v>22.71</v>
          </cell>
          <cell r="K1322">
            <v>68.13</v>
          </cell>
          <cell r="L1322">
            <v>23.5</v>
          </cell>
          <cell r="M1322">
            <v>70.5</v>
          </cell>
          <cell r="N1322" t="str">
            <v>中西成药</v>
          </cell>
          <cell r="O1322" t="str">
            <v>皮肤病用药</v>
          </cell>
        </row>
        <row r="1323">
          <cell r="D1323">
            <v>1010392</v>
          </cell>
          <cell r="E1323" t="str">
            <v>阿昔洛韦滴眼液(无环鸟苷眼水) 8毫升:8毫克 武汉五景药业有限公司</v>
          </cell>
          <cell r="F1323" t="str">
            <v>支</v>
          </cell>
          <cell r="G1323">
            <v>3.5</v>
          </cell>
          <cell r="H1323">
            <v>3</v>
          </cell>
          <cell r="I1323">
            <v>10.5</v>
          </cell>
          <cell r="J1323">
            <v>3.05</v>
          </cell>
          <cell r="K1323">
            <v>9.15</v>
          </cell>
          <cell r="L1323">
            <v>3.4</v>
          </cell>
          <cell r="M1323">
            <v>10.199999999999999</v>
          </cell>
          <cell r="N1323" t="str">
            <v>中西成药</v>
          </cell>
          <cell r="O1323" t="str">
            <v>外用药</v>
          </cell>
        </row>
        <row r="1324">
          <cell r="D1324">
            <v>1010814</v>
          </cell>
          <cell r="E1324" t="str">
            <v>色甘酸钠滴眼液 8毫升 湖北潜江制药股份有限公司</v>
          </cell>
          <cell r="F1324" t="str">
            <v>瓶</v>
          </cell>
          <cell r="G1324">
            <v>8.8000000000000007</v>
          </cell>
          <cell r="H1324">
            <v>5</v>
          </cell>
          <cell r="I1324">
            <v>44</v>
          </cell>
          <cell r="J1324">
            <v>7.96</v>
          </cell>
          <cell r="K1324">
            <v>39.799999999999997</v>
          </cell>
          <cell r="L1324">
            <v>8.5</v>
          </cell>
          <cell r="M1324">
            <v>42.5</v>
          </cell>
          <cell r="N1324" t="str">
            <v>中西成药</v>
          </cell>
          <cell r="O1324" t="str">
            <v>外用药</v>
          </cell>
        </row>
        <row r="1325">
          <cell r="D1325">
            <v>1024545</v>
          </cell>
          <cell r="E1325" t="str">
            <v>马来酸噻吗洛尔滴眼液 5毫升:12.5毫克 江苏远恒药业有限公司</v>
          </cell>
          <cell r="F1325" t="str">
            <v>盒</v>
          </cell>
          <cell r="G1325">
            <v>15</v>
          </cell>
          <cell r="H1325">
            <v>8</v>
          </cell>
          <cell r="I1325">
            <v>120</v>
          </cell>
          <cell r="J1325">
            <v>5.91</v>
          </cell>
          <cell r="K1325">
            <v>47.28</v>
          </cell>
          <cell r="L1325">
            <v>15</v>
          </cell>
          <cell r="M1325">
            <v>120</v>
          </cell>
          <cell r="N1325" t="str">
            <v>中西成药</v>
          </cell>
          <cell r="O1325" t="str">
            <v>外用药</v>
          </cell>
        </row>
        <row r="1326">
          <cell r="D1326">
            <v>1005767</v>
          </cell>
          <cell r="E1326" t="str">
            <v>药用炭片 (爱西特) 0.3克*100片 河北长天药业有限公司</v>
          </cell>
          <cell r="F1326" t="str">
            <v>盒</v>
          </cell>
          <cell r="G1326">
            <v>28.5</v>
          </cell>
          <cell r="H1326">
            <v>5</v>
          </cell>
          <cell r="I1326">
            <v>142.5</v>
          </cell>
          <cell r="J1326">
            <v>27.96</v>
          </cell>
          <cell r="K1326">
            <v>139.80000000000001</v>
          </cell>
          <cell r="L1326">
            <v>26.5</v>
          </cell>
          <cell r="M1326">
            <v>132.5</v>
          </cell>
          <cell r="N1326" t="str">
            <v>中西成药</v>
          </cell>
          <cell r="O1326" t="str">
            <v>胃肠道用药</v>
          </cell>
        </row>
        <row r="1327">
          <cell r="D1327">
            <v>1012966</v>
          </cell>
          <cell r="E1327" t="str">
            <v>马来酸依那普利片 (依苏) 10毫克*16片*2板 扬子江药业集团江苏制药股份有</v>
          </cell>
          <cell r="F1327" t="str">
            <v>盒</v>
          </cell>
          <cell r="G1327">
            <v>39</v>
          </cell>
          <cell r="H1327">
            <v>16</v>
          </cell>
          <cell r="I1327">
            <v>624</v>
          </cell>
          <cell r="J1327">
            <v>23.71</v>
          </cell>
          <cell r="K1327">
            <v>379.36</v>
          </cell>
          <cell r="L1327">
            <v>38.5</v>
          </cell>
          <cell r="M1327">
            <v>616</v>
          </cell>
          <cell r="N1327" t="str">
            <v>中西成药</v>
          </cell>
          <cell r="O1327" t="str">
            <v>心脑血管用药</v>
          </cell>
        </row>
        <row r="1328">
          <cell r="D1328">
            <v>2004443</v>
          </cell>
          <cell r="E1328" t="str">
            <v>排草 段</v>
          </cell>
          <cell r="F1328" t="str">
            <v>10克</v>
          </cell>
          <cell r="G1328">
            <v>1.4</v>
          </cell>
          <cell r="H1328">
            <v>35.5</v>
          </cell>
          <cell r="I1328">
            <v>49.7</v>
          </cell>
          <cell r="J1328">
            <v>0.81</v>
          </cell>
          <cell r="K1328">
            <v>28.754999999999999</v>
          </cell>
          <cell r="L1328">
            <v>1</v>
          </cell>
          <cell r="M1328">
            <v>35.5</v>
          </cell>
          <cell r="N1328" t="str">
            <v>中药</v>
          </cell>
          <cell r="O1328" t="str">
            <v>饮片类</v>
          </cell>
        </row>
        <row r="1329">
          <cell r="D1329">
            <v>1006013</v>
          </cell>
          <cell r="E1329" t="str">
            <v>灯盏花素片 20毫克*24片 广东彼迪药业有限公司</v>
          </cell>
          <cell r="F1329" t="str">
            <v>盒</v>
          </cell>
          <cell r="G1329">
            <v>3</v>
          </cell>
          <cell r="H1329">
            <v>9</v>
          </cell>
          <cell r="I1329">
            <v>27</v>
          </cell>
          <cell r="J1329">
            <v>3.53</v>
          </cell>
          <cell r="K1329">
            <v>31.77</v>
          </cell>
          <cell r="L1329">
            <v>2.9</v>
          </cell>
          <cell r="M1329">
            <v>26.1</v>
          </cell>
          <cell r="N1329" t="str">
            <v>中西成药</v>
          </cell>
          <cell r="O1329" t="str">
            <v>心脑血管用药</v>
          </cell>
        </row>
        <row r="1330">
          <cell r="D1330">
            <v>2057072</v>
          </cell>
          <cell r="E1330" t="str">
            <v>川贝母粉 2克*6袋 四川新荷花中药饮片股份有限公司</v>
          </cell>
          <cell r="F1330" t="str">
            <v>盒</v>
          </cell>
          <cell r="G1330">
            <v>125</v>
          </cell>
          <cell r="H1330">
            <v>22</v>
          </cell>
          <cell r="I1330">
            <v>2750</v>
          </cell>
          <cell r="J1330">
            <v>49.98</v>
          </cell>
          <cell r="K1330">
            <v>1099.56</v>
          </cell>
          <cell r="L1330">
            <v>121</v>
          </cell>
          <cell r="M1330">
            <v>2662</v>
          </cell>
          <cell r="N1330" t="str">
            <v>中药</v>
          </cell>
          <cell r="O1330" t="str">
            <v>参茸贵细类</v>
          </cell>
        </row>
        <row r="1331">
          <cell r="D1331">
            <v>1004984</v>
          </cell>
          <cell r="E1331" t="str">
            <v>蒲地蓝消炎片 (药信) 0.3克*60片 安徽济人药业有限公司</v>
          </cell>
          <cell r="F1331" t="str">
            <v>盒</v>
          </cell>
          <cell r="G1331">
            <v>25.8</v>
          </cell>
          <cell r="H1331">
            <v>36</v>
          </cell>
          <cell r="I1331">
            <v>928.8</v>
          </cell>
          <cell r="J1331">
            <v>4.0199999999999996</v>
          </cell>
          <cell r="K1331">
            <v>144.72</v>
          </cell>
          <cell r="L1331">
            <v>25</v>
          </cell>
          <cell r="M1331">
            <v>900</v>
          </cell>
          <cell r="N1331" t="str">
            <v>中西成药</v>
          </cell>
          <cell r="O1331" t="str">
            <v>清热解毒用药</v>
          </cell>
        </row>
        <row r="1332">
          <cell r="D1332">
            <v>2003380</v>
          </cell>
          <cell r="E1332" t="str">
            <v>辛夷 亘</v>
          </cell>
          <cell r="F1332" t="str">
            <v>10克</v>
          </cell>
          <cell r="G1332">
            <v>0.68</v>
          </cell>
          <cell r="H1332">
            <v>69.400000000000006</v>
          </cell>
          <cell r="I1332">
            <v>47.192</v>
          </cell>
          <cell r="J1332">
            <v>0.38</v>
          </cell>
          <cell r="K1332">
            <v>26.372</v>
          </cell>
          <cell r="L1332">
            <v>0.66</v>
          </cell>
          <cell r="M1332">
            <v>45.804000000000002</v>
          </cell>
          <cell r="N1332" t="str">
            <v>中药</v>
          </cell>
          <cell r="O1332" t="str">
            <v>饮片类</v>
          </cell>
        </row>
        <row r="1333">
          <cell r="D1333">
            <v>7000677</v>
          </cell>
          <cell r="E1333" t="str">
            <v>天然胶乳橡胶避孕套(黄金超薄大储精囊)(赤尾) 7片 广州万方健医药有限公司</v>
          </cell>
          <cell r="F1333" t="str">
            <v>盒</v>
          </cell>
          <cell r="G1333">
            <v>29.8</v>
          </cell>
          <cell r="H1333">
            <v>4</v>
          </cell>
          <cell r="I1333">
            <v>119.2</v>
          </cell>
          <cell r="J1333">
            <v>14.5</v>
          </cell>
          <cell r="K1333">
            <v>58</v>
          </cell>
          <cell r="L1333">
            <v>28.9</v>
          </cell>
          <cell r="M1333">
            <v>115.6</v>
          </cell>
          <cell r="N1333" t="str">
            <v>医疗器械</v>
          </cell>
          <cell r="O1333" t="str">
            <v>性保健用品</v>
          </cell>
        </row>
        <row r="1334">
          <cell r="D1334">
            <v>5003570</v>
          </cell>
          <cell r="E1334" t="str">
            <v>可孚坐厕椅 ZC098 湖南可孚医疗科技发展有限公司</v>
          </cell>
          <cell r="F1334" t="str">
            <v>张</v>
          </cell>
          <cell r="G1334">
            <v>68</v>
          </cell>
          <cell r="H1334">
            <v>4</v>
          </cell>
          <cell r="I1334">
            <v>272</v>
          </cell>
          <cell r="J1334">
            <v>43.53</v>
          </cell>
          <cell r="K1334">
            <v>174.12</v>
          </cell>
          <cell r="L1334">
            <v>66.599999999999994</v>
          </cell>
          <cell r="M1334">
            <v>266.39999999999998</v>
          </cell>
          <cell r="N1334" t="str">
            <v>健身康复</v>
          </cell>
          <cell r="O1334" t="str">
            <v>家庭用品</v>
          </cell>
        </row>
        <row r="1335">
          <cell r="D1335">
            <v>1003627</v>
          </cell>
          <cell r="E1335" t="str">
            <v>丹鳖胶囊 0.38克*45粒 广州白云山潘高寿药业股份有限公司(广州潘高寿药业)</v>
          </cell>
          <cell r="F1335" t="str">
            <v>盒</v>
          </cell>
          <cell r="G1335">
            <v>33</v>
          </cell>
          <cell r="H1335">
            <v>8</v>
          </cell>
          <cell r="I1335">
            <v>264</v>
          </cell>
          <cell r="J1335">
            <v>28.06</v>
          </cell>
          <cell r="K1335">
            <v>224.48</v>
          </cell>
          <cell r="L1335">
            <v>32.4</v>
          </cell>
          <cell r="M1335">
            <v>259.2</v>
          </cell>
          <cell r="N1335" t="str">
            <v>中西成药</v>
          </cell>
          <cell r="O1335" t="str">
            <v>妇科用药</v>
          </cell>
        </row>
        <row r="1336">
          <cell r="D1336">
            <v>8008695</v>
          </cell>
          <cell r="E1336" t="str">
            <v>B.DUCK BABY手口湿巾 (小黄鸭) 80片 杭州魅可姿生物科技有限公司/</v>
          </cell>
          <cell r="F1336" t="str">
            <v>片</v>
          </cell>
          <cell r="G1336">
            <v>19.8</v>
          </cell>
          <cell r="H1336">
            <v>29</v>
          </cell>
          <cell r="I1336">
            <v>574.20000000000005</v>
          </cell>
          <cell r="J1336">
            <v>9.09</v>
          </cell>
          <cell r="K1336">
            <v>263.61</v>
          </cell>
          <cell r="L1336">
            <v>19.5</v>
          </cell>
          <cell r="M1336">
            <v>565.5</v>
          </cell>
          <cell r="N1336" t="str">
            <v>母婴类</v>
          </cell>
          <cell r="O1336" t="str">
            <v>母婴用品</v>
          </cell>
        </row>
        <row r="1337">
          <cell r="D1337">
            <v>5005892</v>
          </cell>
          <cell r="E1337" t="str">
            <v>金稳型血糖测试系统仪 150条试纸 三诺生物传感股份有限公司(长沙三诺生物传感技</v>
          </cell>
          <cell r="F1337" t="str">
            <v>盒</v>
          </cell>
          <cell r="G1337">
            <v>498</v>
          </cell>
          <cell r="H1337">
            <v>1</v>
          </cell>
          <cell r="I1337">
            <v>498</v>
          </cell>
          <cell r="J1337">
            <v>262.58</v>
          </cell>
          <cell r="K1337">
            <v>262.58</v>
          </cell>
          <cell r="L1337">
            <v>486</v>
          </cell>
          <cell r="M1337">
            <v>486</v>
          </cell>
          <cell r="N1337" t="str">
            <v>医疗器械</v>
          </cell>
          <cell r="O1337" t="str">
            <v>糖尿病用品</v>
          </cell>
        </row>
        <row r="1338">
          <cell r="D1338">
            <v>2004053</v>
          </cell>
          <cell r="E1338" t="str">
            <v>败酱草 段</v>
          </cell>
          <cell r="F1338" t="str">
            <v>10克</v>
          </cell>
          <cell r="G1338">
            <v>0.15</v>
          </cell>
          <cell r="H1338">
            <v>105.2</v>
          </cell>
          <cell r="I1338">
            <v>15.78</v>
          </cell>
          <cell r="J1338">
            <v>0.12</v>
          </cell>
          <cell r="K1338">
            <v>12.624000000000001</v>
          </cell>
          <cell r="L1338">
            <v>0.15</v>
          </cell>
          <cell r="M1338">
            <v>15.78</v>
          </cell>
          <cell r="N1338" t="str">
            <v>中药</v>
          </cell>
          <cell r="O1338" t="str">
            <v>饮片类</v>
          </cell>
        </row>
        <row r="1339">
          <cell r="D1339">
            <v>2004079</v>
          </cell>
          <cell r="E1339" t="str">
            <v>赤石脂 粉</v>
          </cell>
          <cell r="F1339" t="str">
            <v>10克</v>
          </cell>
          <cell r="G1339">
            <v>0.15</v>
          </cell>
          <cell r="H1339">
            <v>77</v>
          </cell>
          <cell r="I1339">
            <v>11.55</v>
          </cell>
          <cell r="J1339">
            <v>7.0000000000000007E-2</v>
          </cell>
          <cell r="K1339">
            <v>5.39</v>
          </cell>
          <cell r="L1339">
            <v>0.1</v>
          </cell>
          <cell r="M1339">
            <v>7.7</v>
          </cell>
          <cell r="N1339" t="str">
            <v>中药</v>
          </cell>
          <cell r="O1339" t="str">
            <v>饮片类</v>
          </cell>
        </row>
        <row r="1340">
          <cell r="D1340">
            <v>2000554</v>
          </cell>
          <cell r="E1340" t="str">
            <v>党参 亘一级</v>
          </cell>
          <cell r="F1340" t="str">
            <v>10克</v>
          </cell>
          <cell r="G1340">
            <v>2.8</v>
          </cell>
          <cell r="H1340">
            <v>-1.7</v>
          </cell>
          <cell r="I1340">
            <v>-4.76</v>
          </cell>
          <cell r="J1340">
            <v>1.05</v>
          </cell>
          <cell r="K1340">
            <v>-1.7849999999999999</v>
          </cell>
          <cell r="L1340">
            <v>2.72</v>
          </cell>
          <cell r="M1340">
            <v>-4.6239999999999997</v>
          </cell>
          <cell r="N1340" t="str">
            <v>中药</v>
          </cell>
          <cell r="O1340" t="str">
            <v>饮片类</v>
          </cell>
        </row>
        <row r="1341">
          <cell r="D1341">
            <v>2004395</v>
          </cell>
          <cell r="E1341" t="str">
            <v>麻黄 段</v>
          </cell>
          <cell r="F1341" t="str">
            <v>10克</v>
          </cell>
          <cell r="G1341">
            <v>0.5</v>
          </cell>
          <cell r="H1341">
            <v>70.5</v>
          </cell>
          <cell r="I1341">
            <v>35.25</v>
          </cell>
          <cell r="J1341">
            <v>0.41</v>
          </cell>
          <cell r="K1341">
            <v>28.905000000000001</v>
          </cell>
          <cell r="L1341">
            <v>0.5</v>
          </cell>
          <cell r="M1341">
            <v>35.25</v>
          </cell>
          <cell r="N1341" t="str">
            <v>中药</v>
          </cell>
          <cell r="O1341" t="str">
            <v>饮片类</v>
          </cell>
        </row>
        <row r="1342">
          <cell r="D1342">
            <v>1010780</v>
          </cell>
          <cell r="E1342" t="str">
            <v>硼酸冰片滴耳液 5毫升 国药集团三益药业(芜湖)有限公司(原芜湖三益信成制药)</v>
          </cell>
          <cell r="F1342" t="str">
            <v>盒</v>
          </cell>
          <cell r="G1342">
            <v>0.8</v>
          </cell>
          <cell r="H1342">
            <v>1</v>
          </cell>
          <cell r="I1342">
            <v>0.8</v>
          </cell>
          <cell r="J1342">
            <v>5.0999999999999996</v>
          </cell>
          <cell r="K1342">
            <v>5.0999999999999996</v>
          </cell>
          <cell r="L1342">
            <v>0.8</v>
          </cell>
          <cell r="M1342">
            <v>0.8</v>
          </cell>
          <cell r="N1342" t="str">
            <v>中西成药</v>
          </cell>
          <cell r="O1342" t="str">
            <v>外用药</v>
          </cell>
        </row>
        <row r="1343">
          <cell r="D1343">
            <v>6029253</v>
          </cell>
          <cell r="E1343" t="str">
            <v>驱寒姜汤(原特浓姜汤) (甘汁园) 20克*12袋 南京甘汁园糖业有限公司</v>
          </cell>
          <cell r="F1343" t="str">
            <v>盒</v>
          </cell>
          <cell r="G1343">
            <v>24.8</v>
          </cell>
          <cell r="H1343">
            <v>3</v>
          </cell>
          <cell r="I1343">
            <v>74.400000000000006</v>
          </cell>
          <cell r="J1343">
            <v>15.61</v>
          </cell>
          <cell r="K1343">
            <v>46.83</v>
          </cell>
          <cell r="L1343">
            <v>24.2</v>
          </cell>
          <cell r="M1343">
            <v>72.599999999999994</v>
          </cell>
          <cell r="N1343" t="str">
            <v>普通食品</v>
          </cell>
          <cell r="O1343" t="str">
            <v>普通冲调类</v>
          </cell>
        </row>
        <row r="1344">
          <cell r="D1344">
            <v>2036030</v>
          </cell>
          <cell r="E1344" t="str">
            <v>肉苁蓉粉 (恒修堂) 3克*30袋 云南向辉药业有限公司</v>
          </cell>
          <cell r="F1344" t="str">
            <v>罐</v>
          </cell>
          <cell r="G1344">
            <v>128</v>
          </cell>
          <cell r="H1344">
            <v>4</v>
          </cell>
          <cell r="I1344">
            <v>512</v>
          </cell>
          <cell r="J1344">
            <v>29.87</v>
          </cell>
          <cell r="K1344">
            <v>119.48</v>
          </cell>
          <cell r="L1344">
            <v>125.3</v>
          </cell>
          <cell r="M1344">
            <v>501.2</v>
          </cell>
          <cell r="N1344" t="str">
            <v>中药</v>
          </cell>
          <cell r="O1344" t="str">
            <v>饮片类</v>
          </cell>
        </row>
        <row r="1345">
          <cell r="D1345">
            <v>6031681</v>
          </cell>
          <cell r="E1345" t="str">
            <v>章华护染焗油(4号)国色天香.栗子棕 140毫升 章华化妆品科技有限公司</v>
          </cell>
          <cell r="F1345" t="str">
            <v>盒</v>
          </cell>
          <cell r="G1345">
            <v>79</v>
          </cell>
          <cell r="H1345">
            <v>2</v>
          </cell>
          <cell r="I1345">
            <v>158</v>
          </cell>
          <cell r="J1345">
            <v>32.22</v>
          </cell>
          <cell r="K1345">
            <v>64.44</v>
          </cell>
          <cell r="L1345">
            <v>78</v>
          </cell>
          <cell r="M1345">
            <v>156</v>
          </cell>
          <cell r="N1345" t="str">
            <v>个人护理</v>
          </cell>
          <cell r="O1345" t="str">
            <v>护理用品</v>
          </cell>
        </row>
        <row r="1346">
          <cell r="D1346">
            <v>1011407</v>
          </cell>
          <cell r="E1346" t="str">
            <v>养血清脑丸 2.5克*9袋 天士力制药集团股份有限公司(天津天士力制药股份有限公</v>
          </cell>
          <cell r="F1346" t="str">
            <v>盒</v>
          </cell>
          <cell r="G1346">
            <v>23.7</v>
          </cell>
          <cell r="H1346">
            <v>1</v>
          </cell>
          <cell r="I1346">
            <v>23.7</v>
          </cell>
          <cell r="J1346">
            <v>17.2</v>
          </cell>
          <cell r="K1346">
            <v>17.2</v>
          </cell>
          <cell r="L1346">
            <v>23.3</v>
          </cell>
          <cell r="M1346">
            <v>23.3</v>
          </cell>
          <cell r="N1346" t="str">
            <v>中西成药</v>
          </cell>
          <cell r="O1346" t="str">
            <v>补益药</v>
          </cell>
        </row>
        <row r="1347">
          <cell r="D1347">
            <v>1016273</v>
          </cell>
          <cell r="E1347" t="str">
            <v>金银花软胶囊 0.53克*24粒 浙江维康药业股份有限公司(原浙江维康药业有限公</v>
          </cell>
          <cell r="F1347" t="str">
            <v>盒</v>
          </cell>
          <cell r="G1347">
            <v>42.2</v>
          </cell>
          <cell r="H1347">
            <v>5</v>
          </cell>
          <cell r="I1347">
            <v>211</v>
          </cell>
          <cell r="J1347">
            <v>23.46</v>
          </cell>
          <cell r="K1347">
            <v>117.3</v>
          </cell>
          <cell r="L1347">
            <v>42.2</v>
          </cell>
          <cell r="M1347">
            <v>211</v>
          </cell>
          <cell r="N1347" t="str">
            <v>中西成药</v>
          </cell>
          <cell r="O1347" t="str">
            <v>清热解毒用药</v>
          </cell>
        </row>
        <row r="1348">
          <cell r="D1348">
            <v>1010420</v>
          </cell>
          <cell r="E1348" t="str">
            <v>吡诺克辛滴眼液 (卡林优) 5毫升 参天制药(中国)有限公司</v>
          </cell>
          <cell r="F1348" t="str">
            <v>支</v>
          </cell>
          <cell r="G1348">
            <v>12.7</v>
          </cell>
          <cell r="H1348">
            <v>15</v>
          </cell>
          <cell r="I1348">
            <v>190.5</v>
          </cell>
          <cell r="J1348">
            <v>10.26</v>
          </cell>
          <cell r="K1348">
            <v>153.9</v>
          </cell>
          <cell r="L1348">
            <v>12.3</v>
          </cell>
          <cell r="M1348">
            <v>184.5</v>
          </cell>
          <cell r="N1348" t="str">
            <v>中西成药</v>
          </cell>
          <cell r="O1348" t="str">
            <v>外用药</v>
          </cell>
        </row>
        <row r="1349">
          <cell r="D1349">
            <v>1016039</v>
          </cell>
          <cell r="E1349" t="str">
            <v>银黄颗粒 4克*20袋 成都神鹤药业有限责任公司</v>
          </cell>
          <cell r="F1349" t="str">
            <v>盒</v>
          </cell>
          <cell r="G1349">
            <v>25.8</v>
          </cell>
          <cell r="H1349">
            <v>12</v>
          </cell>
          <cell r="I1349">
            <v>309.60000000000002</v>
          </cell>
          <cell r="J1349">
            <v>8.26</v>
          </cell>
          <cell r="K1349">
            <v>99.12</v>
          </cell>
          <cell r="L1349">
            <v>25</v>
          </cell>
          <cell r="M1349">
            <v>300</v>
          </cell>
          <cell r="N1349" t="str">
            <v>中西成药</v>
          </cell>
          <cell r="O1349" t="str">
            <v>清热解毒用药</v>
          </cell>
        </row>
        <row r="1350">
          <cell r="D1350">
            <v>1015982</v>
          </cell>
          <cell r="E1350" t="str">
            <v>三七伤药片 24片*2板 山东仙河药业有限公司</v>
          </cell>
          <cell r="F1350" t="str">
            <v>盒</v>
          </cell>
          <cell r="G1350">
            <v>16.8</v>
          </cell>
          <cell r="H1350">
            <v>1</v>
          </cell>
          <cell r="I1350">
            <v>16.8</v>
          </cell>
          <cell r="J1350">
            <v>5.05</v>
          </cell>
          <cell r="K1350">
            <v>5.05</v>
          </cell>
          <cell r="L1350">
            <v>16.399999999999999</v>
          </cell>
          <cell r="M1350">
            <v>16.399999999999999</v>
          </cell>
          <cell r="N1350" t="str">
            <v>中西成药</v>
          </cell>
          <cell r="O1350" t="str">
            <v>风湿伤科镇痛用药</v>
          </cell>
        </row>
        <row r="1351">
          <cell r="D1351">
            <v>2008340</v>
          </cell>
          <cell r="E1351" t="str">
            <v>八角茴香 100克*1袋 安徽惠隆中药饮片有限公司</v>
          </cell>
          <cell r="F1351" t="str">
            <v>袋</v>
          </cell>
          <cell r="G1351">
            <v>13.5</v>
          </cell>
          <cell r="H1351">
            <v>4</v>
          </cell>
          <cell r="I1351">
            <v>54</v>
          </cell>
          <cell r="J1351">
            <v>6.62</v>
          </cell>
          <cell r="K1351">
            <v>26.48</v>
          </cell>
          <cell r="L1351">
            <v>12.9</v>
          </cell>
          <cell r="M1351">
            <v>51.6</v>
          </cell>
          <cell r="N1351" t="str">
            <v>中药</v>
          </cell>
          <cell r="O1351" t="str">
            <v>饮片类</v>
          </cell>
        </row>
        <row r="1352">
          <cell r="D1352">
            <v>6036629</v>
          </cell>
          <cell r="E1352" t="str">
            <v>薇诺娜舒缓净透清颜面膜 20毫升×6贴 昆明贝泰妮生物科技有限公司</v>
          </cell>
          <cell r="F1352" t="str">
            <v>盒</v>
          </cell>
          <cell r="G1352">
            <v>188</v>
          </cell>
          <cell r="H1352">
            <v>5</v>
          </cell>
          <cell r="I1352">
            <v>940</v>
          </cell>
          <cell r="J1352">
            <v>153.41</v>
          </cell>
          <cell r="K1352">
            <v>767.05</v>
          </cell>
          <cell r="L1352">
            <v>186</v>
          </cell>
          <cell r="M1352">
            <v>930</v>
          </cell>
          <cell r="N1352" t="str">
            <v>个人护理</v>
          </cell>
          <cell r="O1352" t="str">
            <v>护肤用品</v>
          </cell>
        </row>
        <row r="1353">
          <cell r="D1353">
            <v>1002524</v>
          </cell>
          <cell r="E1353" t="str">
            <v>小儿氨酚烷胺颗粒 (优卡丹) 16袋 江西铜鼓仁和制药有限公司</v>
          </cell>
          <cell r="F1353" t="str">
            <v>盒</v>
          </cell>
          <cell r="G1353">
            <v>16.600000000000001</v>
          </cell>
          <cell r="H1353">
            <v>3</v>
          </cell>
          <cell r="I1353">
            <v>49.8</v>
          </cell>
          <cell r="J1353">
            <v>9.06</v>
          </cell>
          <cell r="K1353">
            <v>27.18</v>
          </cell>
          <cell r="L1353">
            <v>16</v>
          </cell>
          <cell r="M1353">
            <v>48</v>
          </cell>
          <cell r="N1353" t="str">
            <v>中西成药</v>
          </cell>
          <cell r="O1353" t="str">
            <v>抗感冒用药</v>
          </cell>
        </row>
        <row r="1354">
          <cell r="D1354">
            <v>2008438</v>
          </cell>
          <cell r="E1354" t="str">
            <v>淫羊藿破壁饮片 1克*20袋 中山市中智中药饮片有限公司</v>
          </cell>
          <cell r="F1354" t="str">
            <v>罐</v>
          </cell>
          <cell r="G1354">
            <v>122.6</v>
          </cell>
          <cell r="H1354">
            <v>6</v>
          </cell>
          <cell r="I1354">
            <v>735.6</v>
          </cell>
          <cell r="J1354">
            <v>52.23</v>
          </cell>
          <cell r="K1354">
            <v>313.38</v>
          </cell>
          <cell r="L1354">
            <v>119.8</v>
          </cell>
          <cell r="M1354">
            <v>718.8</v>
          </cell>
          <cell r="N1354" t="str">
            <v>中药</v>
          </cell>
          <cell r="O1354" t="str">
            <v>饮片类</v>
          </cell>
        </row>
        <row r="1355">
          <cell r="D1355">
            <v>3010980</v>
          </cell>
          <cell r="E1355" t="str">
            <v>康力士牛乳钙维生素CD片 1270毫克*60粒 美国华纳制药有限公司</v>
          </cell>
          <cell r="F1355" t="str">
            <v>盒</v>
          </cell>
          <cell r="G1355">
            <v>198</v>
          </cell>
          <cell r="H1355">
            <v>2</v>
          </cell>
          <cell r="I1355">
            <v>396</v>
          </cell>
          <cell r="J1355">
            <v>64.16</v>
          </cell>
          <cell r="K1355">
            <v>128.32</v>
          </cell>
          <cell r="L1355">
            <v>192</v>
          </cell>
          <cell r="M1355">
            <v>384</v>
          </cell>
          <cell r="N1355" t="str">
            <v>保健食品</v>
          </cell>
          <cell r="O1355" t="str">
            <v>营养补充类</v>
          </cell>
        </row>
        <row r="1356">
          <cell r="D1356">
            <v>1009858</v>
          </cell>
          <cell r="E1356" t="str">
            <v>斧标正红花油 35毫升 梁介福(广东)药业有限公司</v>
          </cell>
          <cell r="F1356" t="str">
            <v>瓶</v>
          </cell>
          <cell r="G1356">
            <v>24.8</v>
          </cell>
          <cell r="H1356">
            <v>11</v>
          </cell>
          <cell r="I1356">
            <v>272.8</v>
          </cell>
          <cell r="J1356">
            <v>10.06</v>
          </cell>
          <cell r="K1356">
            <v>110.66</v>
          </cell>
          <cell r="L1356">
            <v>24.2</v>
          </cell>
          <cell r="M1356">
            <v>266.2</v>
          </cell>
          <cell r="N1356" t="str">
            <v>中西成药</v>
          </cell>
          <cell r="O1356" t="str">
            <v>外用药</v>
          </cell>
        </row>
        <row r="1357">
          <cell r="D1357">
            <v>3003153</v>
          </cell>
          <cell r="E1357" t="str">
            <v>康富来脑轻松胶囊 0.2克*150粒 广东康富来药业有限公司</v>
          </cell>
          <cell r="F1357" t="str">
            <v>盒</v>
          </cell>
          <cell r="G1357">
            <v>206</v>
          </cell>
          <cell r="H1357">
            <v>1</v>
          </cell>
          <cell r="I1357">
            <v>206</v>
          </cell>
          <cell r="J1357">
            <v>57.87</v>
          </cell>
          <cell r="K1357">
            <v>57.87</v>
          </cell>
          <cell r="L1357">
            <v>202</v>
          </cell>
          <cell r="M1357">
            <v>202</v>
          </cell>
          <cell r="N1357" t="str">
            <v>保健食品</v>
          </cell>
          <cell r="O1357" t="str">
            <v>功能调节类</v>
          </cell>
        </row>
        <row r="1358">
          <cell r="D1358">
            <v>1002911</v>
          </cell>
          <cell r="E1358" t="str">
            <v>妇科调经片 0.31克*72片 株洲千金药业股份有限公司</v>
          </cell>
          <cell r="F1358" t="str">
            <v>盒</v>
          </cell>
          <cell r="G1358">
            <v>35</v>
          </cell>
          <cell r="H1358">
            <v>5</v>
          </cell>
          <cell r="I1358">
            <v>175</v>
          </cell>
          <cell r="J1358">
            <v>17.920000000000002</v>
          </cell>
          <cell r="K1358">
            <v>89.6</v>
          </cell>
          <cell r="L1358">
            <v>34</v>
          </cell>
          <cell r="M1358">
            <v>170</v>
          </cell>
          <cell r="N1358" t="str">
            <v>中西成药</v>
          </cell>
          <cell r="O1358" t="str">
            <v>妇科用药</v>
          </cell>
        </row>
        <row r="1359">
          <cell r="D1359">
            <v>1016745</v>
          </cell>
          <cell r="E1359" t="str">
            <v>氨氯地平阿托伐他汀钙片 (多达一) 5毫克 10毫克*7片/瀚晖制药有限公司(原</v>
          </cell>
          <cell r="F1359" t="str">
            <v>盒</v>
          </cell>
          <cell r="G1359">
            <v>53</v>
          </cell>
          <cell r="H1359">
            <v>10</v>
          </cell>
          <cell r="I1359">
            <v>530</v>
          </cell>
          <cell r="J1359">
            <v>52.87</v>
          </cell>
          <cell r="K1359">
            <v>528.70000000000005</v>
          </cell>
          <cell r="L1359">
            <v>52.9</v>
          </cell>
          <cell r="M1359">
            <v>529</v>
          </cell>
          <cell r="N1359" t="str">
            <v>中西成药</v>
          </cell>
          <cell r="O1359" t="str">
            <v>心脑血管用药</v>
          </cell>
        </row>
        <row r="1360">
          <cell r="D1360">
            <v>1023986</v>
          </cell>
          <cell r="E1360" t="str">
            <v>脑得生片 18片*2板 景忠山国药(唐山)有限公司</v>
          </cell>
          <cell r="F1360" t="str">
            <v>盒</v>
          </cell>
          <cell r="G1360">
            <v>5.8</v>
          </cell>
          <cell r="H1360">
            <v>25</v>
          </cell>
          <cell r="I1360">
            <v>145</v>
          </cell>
          <cell r="J1360">
            <v>4.75</v>
          </cell>
          <cell r="K1360">
            <v>118.75</v>
          </cell>
          <cell r="L1360">
            <v>5.5</v>
          </cell>
          <cell r="M1360">
            <v>137.5</v>
          </cell>
          <cell r="N1360" t="str">
            <v>中西成药</v>
          </cell>
          <cell r="O1360" t="str">
            <v>心脑血管用药</v>
          </cell>
        </row>
        <row r="1361">
          <cell r="D1361">
            <v>6025649</v>
          </cell>
          <cell r="E1361" t="str">
            <v>FEMRESH女性清洗液(清爽洁净型 淡雅莲花味) 250毫升 英国</v>
          </cell>
          <cell r="F1361" t="str">
            <v>瓶</v>
          </cell>
          <cell r="G1361">
            <v>59</v>
          </cell>
          <cell r="H1361">
            <v>2</v>
          </cell>
          <cell r="I1361">
            <v>118</v>
          </cell>
          <cell r="J1361">
            <v>33.99</v>
          </cell>
          <cell r="K1361">
            <v>67.98</v>
          </cell>
          <cell r="L1361">
            <v>58</v>
          </cell>
          <cell r="M1361">
            <v>116</v>
          </cell>
          <cell r="N1361" t="str">
            <v>个人护理</v>
          </cell>
          <cell r="O1361" t="str">
            <v>护理用品</v>
          </cell>
        </row>
        <row r="1362">
          <cell r="D1362">
            <v>3009083</v>
          </cell>
          <cell r="E1362" t="str">
            <v>世纪青青益生菌粉 1.5克*30袋 广东长兴生物科技股份有限公司</v>
          </cell>
          <cell r="F1362" t="str">
            <v>盒</v>
          </cell>
          <cell r="G1362">
            <v>198</v>
          </cell>
          <cell r="H1362">
            <v>32</v>
          </cell>
          <cell r="I1362">
            <v>6336</v>
          </cell>
          <cell r="J1362">
            <v>41.91</v>
          </cell>
          <cell r="K1362">
            <v>1341.12</v>
          </cell>
          <cell r="L1362">
            <v>194</v>
          </cell>
          <cell r="M1362">
            <v>6208</v>
          </cell>
          <cell r="N1362" t="str">
            <v>保健食品</v>
          </cell>
          <cell r="O1362" t="str">
            <v>功能调节类</v>
          </cell>
        </row>
        <row r="1363">
          <cell r="D1363">
            <v>1011104</v>
          </cell>
          <cell r="E1363" t="str">
            <v>云南白药创可贴 便携型6片 江苏南方卫材医药股份有限公司</v>
          </cell>
          <cell r="F1363" t="str">
            <v>袋</v>
          </cell>
          <cell r="G1363">
            <v>2</v>
          </cell>
          <cell r="H1363">
            <v>12</v>
          </cell>
          <cell r="I1363">
            <v>24</v>
          </cell>
          <cell r="J1363">
            <v>1.7</v>
          </cell>
          <cell r="K1363">
            <v>20.399999999999999</v>
          </cell>
          <cell r="L1363">
            <v>1.9</v>
          </cell>
          <cell r="M1363">
            <v>22.8</v>
          </cell>
          <cell r="N1363" t="str">
            <v>中西成药</v>
          </cell>
          <cell r="O1363" t="str">
            <v>外用药</v>
          </cell>
        </row>
        <row r="1364">
          <cell r="D1364">
            <v>2030691</v>
          </cell>
          <cell r="E1364" t="str">
            <v>冬虫夏草 (同仁堂) 18克 北京同仁堂(亳州)饮片有限责任公司</v>
          </cell>
          <cell r="F1364" t="str">
            <v>礼盒</v>
          </cell>
          <cell r="G1364">
            <v>10328</v>
          </cell>
          <cell r="H1364">
            <v>2</v>
          </cell>
          <cell r="I1364">
            <v>20656</v>
          </cell>
          <cell r="J1364">
            <v>5898.41</v>
          </cell>
          <cell r="K1364">
            <v>11796.82</v>
          </cell>
          <cell r="L1364">
            <v>10018.200000000001</v>
          </cell>
          <cell r="M1364">
            <v>20036.400000000001</v>
          </cell>
          <cell r="N1364" t="str">
            <v>中药</v>
          </cell>
          <cell r="O1364" t="str">
            <v>参茸贵细类</v>
          </cell>
        </row>
        <row r="1365">
          <cell r="D1365">
            <v>2010227</v>
          </cell>
          <cell r="E1365" t="str">
            <v>薏苡仁 10克*1袋 安徽惠隆中药饮片有限公司</v>
          </cell>
          <cell r="F1365" t="str">
            <v>袋</v>
          </cell>
          <cell r="G1365">
            <v>0.8</v>
          </cell>
          <cell r="H1365">
            <v>34</v>
          </cell>
          <cell r="I1365">
            <v>27.2</v>
          </cell>
          <cell r="J1365">
            <v>0.33</v>
          </cell>
          <cell r="K1365">
            <v>11.22</v>
          </cell>
          <cell r="L1365">
            <v>0.7</v>
          </cell>
          <cell r="M1365">
            <v>23.8</v>
          </cell>
          <cell r="N1365" t="str">
            <v>中药</v>
          </cell>
          <cell r="O1365" t="str">
            <v>饮片类</v>
          </cell>
        </row>
        <row r="1366">
          <cell r="D1366">
            <v>5002094</v>
          </cell>
          <cell r="E1366" t="str">
            <v>杰士邦情趣润滑剂(水润快感) 50毫升 武汉杰士邦卫生用品有限公司</v>
          </cell>
          <cell r="F1366" t="str">
            <v>支</v>
          </cell>
          <cell r="G1366">
            <v>37.799999999999997</v>
          </cell>
          <cell r="H1366">
            <v>2</v>
          </cell>
          <cell r="I1366">
            <v>75.599999999999994</v>
          </cell>
          <cell r="J1366">
            <v>29.99</v>
          </cell>
          <cell r="K1366">
            <v>59.98</v>
          </cell>
          <cell r="L1366">
            <v>37.200000000000003</v>
          </cell>
          <cell r="M1366">
            <v>74.400000000000006</v>
          </cell>
          <cell r="N1366" t="str">
            <v>健身康复</v>
          </cell>
          <cell r="O1366" t="str">
            <v>家庭用品</v>
          </cell>
        </row>
        <row r="1367">
          <cell r="D1367">
            <v>1033576</v>
          </cell>
          <cell r="E1367" t="str">
            <v>猴头菌片 100片 湖北美宝药业股份有限公司(原湖北美宝药业有限公司)</v>
          </cell>
          <cell r="F1367" t="str">
            <v>瓶</v>
          </cell>
          <cell r="G1367">
            <v>3.5</v>
          </cell>
          <cell r="H1367">
            <v>5</v>
          </cell>
          <cell r="I1367">
            <v>17.5</v>
          </cell>
          <cell r="J1367">
            <v>2.35</v>
          </cell>
          <cell r="K1367">
            <v>11.75</v>
          </cell>
          <cell r="L1367">
            <v>3.3</v>
          </cell>
          <cell r="M1367">
            <v>16.5</v>
          </cell>
          <cell r="N1367" t="str">
            <v>中西成药</v>
          </cell>
          <cell r="O1367" t="str">
            <v>胃肠道用药</v>
          </cell>
        </row>
        <row r="1368">
          <cell r="D1368">
            <v>1000901</v>
          </cell>
          <cell r="E1368" t="str">
            <v>氨咖黄敏胶囊 10粒 辽宁福源药业有限公司</v>
          </cell>
          <cell r="F1368" t="str">
            <v>板</v>
          </cell>
          <cell r="G1368">
            <v>0.5</v>
          </cell>
          <cell r="H1368">
            <v>80</v>
          </cell>
          <cell r="I1368">
            <v>40</v>
          </cell>
          <cell r="J1368">
            <v>0.87</v>
          </cell>
          <cell r="K1368">
            <v>69.599999999999994</v>
          </cell>
          <cell r="L1368">
            <v>0.5</v>
          </cell>
          <cell r="M1368">
            <v>40</v>
          </cell>
          <cell r="N1368" t="str">
            <v>中西成药</v>
          </cell>
          <cell r="O1368" t="str">
            <v>抗感冒用药</v>
          </cell>
        </row>
        <row r="1369">
          <cell r="D1369">
            <v>1007128</v>
          </cell>
          <cell r="E1369" t="str">
            <v>灵芝口服液 10毫升*12支 湖南正清制药集团股份有限公司</v>
          </cell>
          <cell r="F1369" t="str">
            <v>盒</v>
          </cell>
          <cell r="G1369">
            <v>158</v>
          </cell>
          <cell r="H1369">
            <v>3</v>
          </cell>
          <cell r="I1369">
            <v>474</v>
          </cell>
          <cell r="J1369">
            <v>49.84</v>
          </cell>
          <cell r="K1369">
            <v>149.52000000000001</v>
          </cell>
          <cell r="L1369">
            <v>154</v>
          </cell>
          <cell r="M1369">
            <v>462</v>
          </cell>
          <cell r="N1369" t="str">
            <v>中西成药</v>
          </cell>
          <cell r="O1369" t="str">
            <v>补益药</v>
          </cell>
        </row>
        <row r="1370">
          <cell r="D1370">
            <v>1007763</v>
          </cell>
          <cell r="E1370" t="str">
            <v>硝苯地平缓释片(I) (赛言腾) 10毫克*50片 山东鲁抗医药集团赛特有限责任</v>
          </cell>
          <cell r="F1370" t="str">
            <v>瓶</v>
          </cell>
          <cell r="G1370">
            <v>16.100000000000001</v>
          </cell>
          <cell r="H1370">
            <v>13</v>
          </cell>
          <cell r="I1370">
            <v>209.3</v>
          </cell>
          <cell r="J1370">
            <v>6.03</v>
          </cell>
          <cell r="K1370">
            <v>78.39</v>
          </cell>
          <cell r="L1370">
            <v>15.5</v>
          </cell>
          <cell r="M1370">
            <v>201.5</v>
          </cell>
          <cell r="N1370" t="str">
            <v>中西成药</v>
          </cell>
          <cell r="O1370" t="str">
            <v>心脑血管用药</v>
          </cell>
        </row>
        <row r="1371">
          <cell r="D1371">
            <v>8008336</v>
          </cell>
          <cell r="E1371" t="str">
            <v>桂林三金清口话梅含片 40克 桂林三金大健康产业有限公司</v>
          </cell>
          <cell r="F1371" t="str">
            <v>瓶</v>
          </cell>
          <cell r="G1371">
            <v>9.9</v>
          </cell>
          <cell r="H1371">
            <v>2</v>
          </cell>
          <cell r="I1371">
            <v>19.8</v>
          </cell>
          <cell r="J1371">
            <v>4.79</v>
          </cell>
          <cell r="K1371">
            <v>9.58</v>
          </cell>
          <cell r="L1371">
            <v>9.6999999999999993</v>
          </cell>
          <cell r="M1371">
            <v>19.399999999999999</v>
          </cell>
          <cell r="N1371" t="str">
            <v>普通食品</v>
          </cell>
          <cell r="O1371" t="str">
            <v>休闲食品</v>
          </cell>
        </row>
        <row r="1372">
          <cell r="D1372">
            <v>5019686</v>
          </cell>
          <cell r="E1372" t="str">
            <v>治疗型静脉曲张袜 二级中压 薄型短筒开口 中号 褐色/绍兴好士德医用品有限公司</v>
          </cell>
          <cell r="F1372" t="str">
            <v>盒</v>
          </cell>
          <cell r="G1372">
            <v>358</v>
          </cell>
          <cell r="H1372">
            <v>2</v>
          </cell>
          <cell r="I1372">
            <v>716</v>
          </cell>
          <cell r="J1372">
            <v>135.66999999999999</v>
          </cell>
          <cell r="K1372">
            <v>271.33999999999997</v>
          </cell>
          <cell r="L1372">
            <v>350</v>
          </cell>
          <cell r="M1372">
            <v>700</v>
          </cell>
          <cell r="N1372" t="str">
            <v>医疗器械</v>
          </cell>
          <cell r="O1372" t="str">
            <v>康复理疗用品</v>
          </cell>
        </row>
        <row r="1373">
          <cell r="D1373">
            <v>1008263</v>
          </cell>
          <cell r="E1373" t="str">
            <v>赖氨葡锌颗粒 (安可高) 125毫克*15袋 沈阳东新药业有限公司</v>
          </cell>
          <cell r="F1373" t="str">
            <v>盒</v>
          </cell>
          <cell r="G1373">
            <v>21</v>
          </cell>
          <cell r="H1373">
            <v>25</v>
          </cell>
          <cell r="I1373">
            <v>525</v>
          </cell>
          <cell r="J1373">
            <v>6.95</v>
          </cell>
          <cell r="K1373">
            <v>173.75</v>
          </cell>
          <cell r="L1373">
            <v>20.399999999999999</v>
          </cell>
          <cell r="M1373">
            <v>510</v>
          </cell>
          <cell r="N1373" t="str">
            <v>中西成药</v>
          </cell>
          <cell r="O1373" t="str">
            <v>维生素和钙类</v>
          </cell>
        </row>
        <row r="1374">
          <cell r="D1374">
            <v>2051321</v>
          </cell>
          <cell r="E1374" t="str">
            <v>西洋参 42克 九芝堂股份有限公司</v>
          </cell>
          <cell r="F1374" t="str">
            <v>瓶</v>
          </cell>
          <cell r="G1374">
            <v>4</v>
          </cell>
          <cell r="H1374">
            <v>3</v>
          </cell>
          <cell r="I1374">
            <v>12</v>
          </cell>
          <cell r="J1374">
            <v>0.01</v>
          </cell>
          <cell r="K1374">
            <v>0.03</v>
          </cell>
          <cell r="L1374">
            <v>4</v>
          </cell>
          <cell r="M1374">
            <v>12</v>
          </cell>
          <cell r="N1374" t="str">
            <v>中药</v>
          </cell>
          <cell r="O1374" t="str">
            <v>参茸贵细类</v>
          </cell>
        </row>
        <row r="1375">
          <cell r="D1375">
            <v>1004557</v>
          </cell>
          <cell r="E1375" t="str">
            <v>胃康灵胶囊(OTC标示) 0.4克*24粒 黑龙江葵花药业股份有限公司</v>
          </cell>
          <cell r="F1375" t="str">
            <v>盒</v>
          </cell>
          <cell r="G1375">
            <v>19</v>
          </cell>
          <cell r="H1375">
            <v>5</v>
          </cell>
          <cell r="I1375">
            <v>95</v>
          </cell>
          <cell r="J1375">
            <v>16.11</v>
          </cell>
          <cell r="K1375">
            <v>80.55</v>
          </cell>
          <cell r="L1375">
            <v>18.5</v>
          </cell>
          <cell r="M1375">
            <v>92.5</v>
          </cell>
          <cell r="N1375" t="str">
            <v>中西成药</v>
          </cell>
          <cell r="O1375" t="str">
            <v>胃肠道用药</v>
          </cell>
        </row>
        <row r="1376">
          <cell r="D1376">
            <v>2008807</v>
          </cell>
          <cell r="E1376" t="str">
            <v>熟地黄(选) 一等</v>
          </cell>
          <cell r="F1376" t="str">
            <v>10克</v>
          </cell>
          <cell r="G1376">
            <v>0.6</v>
          </cell>
          <cell r="H1376">
            <v>15.8</v>
          </cell>
          <cell r="I1376">
            <v>9.48</v>
          </cell>
          <cell r="J1376">
            <v>0.32</v>
          </cell>
          <cell r="K1376">
            <v>5.056</v>
          </cell>
          <cell r="L1376">
            <v>0.57999999999999996</v>
          </cell>
          <cell r="M1376">
            <v>9.1639999999999997</v>
          </cell>
          <cell r="N1376" t="str">
            <v>中药</v>
          </cell>
          <cell r="O1376" t="str">
            <v>饮片类</v>
          </cell>
        </row>
        <row r="1377">
          <cell r="D1377">
            <v>2004018</v>
          </cell>
          <cell r="E1377" t="str">
            <v>制白附子 片</v>
          </cell>
          <cell r="F1377" t="str">
            <v>10克</v>
          </cell>
          <cell r="G1377">
            <v>0.98</v>
          </cell>
          <cell r="H1377">
            <v>23</v>
          </cell>
          <cell r="I1377">
            <v>22.54</v>
          </cell>
          <cell r="J1377">
            <v>0.72</v>
          </cell>
          <cell r="K1377">
            <v>16.559999999999999</v>
          </cell>
          <cell r="L1377">
            <v>0.9</v>
          </cell>
          <cell r="M1377">
            <v>20.7</v>
          </cell>
          <cell r="N1377" t="str">
            <v>中药</v>
          </cell>
          <cell r="O1377" t="str">
            <v>饮片类</v>
          </cell>
        </row>
        <row r="1378">
          <cell r="D1378">
            <v>1007905</v>
          </cell>
          <cell r="E1378" t="str">
            <v>维生素B1片 10毫克*100片 华中药业股份有限公司</v>
          </cell>
          <cell r="F1378" t="str">
            <v>瓶</v>
          </cell>
          <cell r="G1378">
            <v>2.5</v>
          </cell>
          <cell r="H1378">
            <v>36</v>
          </cell>
          <cell r="I1378">
            <v>90</v>
          </cell>
          <cell r="J1378">
            <v>1.42</v>
          </cell>
          <cell r="K1378">
            <v>51.12</v>
          </cell>
          <cell r="L1378">
            <v>2.4</v>
          </cell>
          <cell r="M1378">
            <v>86.4</v>
          </cell>
          <cell r="N1378" t="str">
            <v>中西成药</v>
          </cell>
          <cell r="O1378" t="str">
            <v>维生素和钙类</v>
          </cell>
        </row>
        <row r="1379">
          <cell r="D1379">
            <v>1004937</v>
          </cell>
          <cell r="E1379" t="str">
            <v>健胃消食片 0.5克*72片 江中药业股份有限公司</v>
          </cell>
          <cell r="F1379" t="str">
            <v>盒</v>
          </cell>
          <cell r="G1379">
            <v>29.8</v>
          </cell>
          <cell r="H1379">
            <v>7</v>
          </cell>
          <cell r="I1379">
            <v>208.6</v>
          </cell>
          <cell r="J1379">
            <v>10.76</v>
          </cell>
          <cell r="K1379">
            <v>75.319999999999993</v>
          </cell>
          <cell r="L1379">
            <v>29</v>
          </cell>
          <cell r="M1379">
            <v>203</v>
          </cell>
          <cell r="N1379" t="str">
            <v>中西成药</v>
          </cell>
          <cell r="O1379" t="str">
            <v>胃肠道用药</v>
          </cell>
        </row>
        <row r="1380">
          <cell r="D1380">
            <v>2002190</v>
          </cell>
          <cell r="E1380" t="str">
            <v>绵马贯众炭 炭</v>
          </cell>
          <cell r="F1380" t="str">
            <v>10克</v>
          </cell>
          <cell r="G1380">
            <v>0.3</v>
          </cell>
          <cell r="H1380">
            <v>39.700000000000003</v>
          </cell>
          <cell r="I1380">
            <v>11.91</v>
          </cell>
          <cell r="J1380">
            <v>0.2</v>
          </cell>
          <cell r="K1380">
            <v>7.94</v>
          </cell>
          <cell r="L1380">
            <v>0.28999999999999998</v>
          </cell>
          <cell r="M1380">
            <v>11.513</v>
          </cell>
          <cell r="N1380" t="str">
            <v>中药</v>
          </cell>
          <cell r="O1380" t="str">
            <v>饮片类</v>
          </cell>
        </row>
        <row r="1381">
          <cell r="D1381">
            <v>2010181</v>
          </cell>
          <cell r="E1381" t="str">
            <v>阿胶(允泰) 280克(铁盒) 山东福牌阿胶股份有限公司(原山东福胶集团东阿镇阿</v>
          </cell>
          <cell r="F1381" t="str">
            <v>盒</v>
          </cell>
          <cell r="G1381">
            <v>1108.8</v>
          </cell>
          <cell r="H1381">
            <v>50</v>
          </cell>
          <cell r="I1381">
            <v>55440</v>
          </cell>
          <cell r="J1381">
            <v>382.45</v>
          </cell>
          <cell r="K1381">
            <v>19122.5</v>
          </cell>
          <cell r="L1381">
            <v>1053.5</v>
          </cell>
          <cell r="M1381">
            <v>52675</v>
          </cell>
          <cell r="N1381" t="str">
            <v>中西成药</v>
          </cell>
          <cell r="O1381" t="str">
            <v>胶类</v>
          </cell>
        </row>
        <row r="1382">
          <cell r="D1382">
            <v>6011396</v>
          </cell>
          <cell r="E1382" t="str">
            <v>金桂花祛狐臭液 25毫升 桂林市高乐医药保健品有限公司</v>
          </cell>
          <cell r="F1382" t="str">
            <v>盒</v>
          </cell>
          <cell r="G1382">
            <v>38</v>
          </cell>
          <cell r="H1382">
            <v>3</v>
          </cell>
          <cell r="I1382">
            <v>114</v>
          </cell>
          <cell r="J1382">
            <v>9.6999999999999993</v>
          </cell>
          <cell r="K1382">
            <v>29.1</v>
          </cell>
          <cell r="L1382">
            <v>36.9</v>
          </cell>
          <cell r="M1382">
            <v>110.7</v>
          </cell>
          <cell r="N1382" t="str">
            <v>个人护理</v>
          </cell>
          <cell r="O1382" t="str">
            <v>护肤用品</v>
          </cell>
        </row>
        <row r="1383">
          <cell r="D1383">
            <v>8500868</v>
          </cell>
          <cell r="E1383" t="str">
            <v>欢乐蛋卡（200送120） 1 益丰大药房</v>
          </cell>
          <cell r="F1383" t="str">
            <v>张</v>
          </cell>
          <cell r="G1383">
            <v>0.01</v>
          </cell>
          <cell r="H1383">
            <v>5000</v>
          </cell>
          <cell r="I1383">
            <v>50</v>
          </cell>
          <cell r="J1383">
            <v>0</v>
          </cell>
          <cell r="K1383">
            <v>0</v>
          </cell>
          <cell r="L1383">
            <v>0.01</v>
          </cell>
          <cell r="M1383">
            <v>50</v>
          </cell>
          <cell r="N1383" t="str">
            <v>服务类</v>
          </cell>
          <cell r="O1383" t="str">
            <v>欢乐蛋卡</v>
          </cell>
        </row>
        <row r="1384">
          <cell r="D1384">
            <v>5000464</v>
          </cell>
          <cell r="E1384" t="str">
            <v>康祝真空拔罐器 B1*12 北京康祝医疗器械有限公司(原北京康达五洲医疗器械中心</v>
          </cell>
          <cell r="F1384" t="str">
            <v>套</v>
          </cell>
          <cell r="G1384">
            <v>38</v>
          </cell>
          <cell r="H1384">
            <v>2</v>
          </cell>
          <cell r="I1384">
            <v>76</v>
          </cell>
          <cell r="J1384">
            <v>30.6</v>
          </cell>
          <cell r="K1384">
            <v>61.2</v>
          </cell>
          <cell r="L1384">
            <v>37.5</v>
          </cell>
          <cell r="M1384">
            <v>75</v>
          </cell>
          <cell r="N1384" t="str">
            <v>医疗器械</v>
          </cell>
          <cell r="O1384" t="str">
            <v>中医器械用品</v>
          </cell>
        </row>
        <row r="1385">
          <cell r="D1385">
            <v>8004603</v>
          </cell>
          <cell r="E1385" t="str">
            <v>伊利金典纯牛奶 250毫升*12瓶 内蒙古伊利实业集团股份有限公司</v>
          </cell>
          <cell r="F1385" t="str">
            <v>盒</v>
          </cell>
          <cell r="G1385">
            <v>65</v>
          </cell>
          <cell r="H1385">
            <v>3</v>
          </cell>
          <cell r="I1385">
            <v>195</v>
          </cell>
          <cell r="J1385">
            <v>49.98</v>
          </cell>
          <cell r="K1385">
            <v>149.94</v>
          </cell>
          <cell r="L1385">
            <v>63.8</v>
          </cell>
          <cell r="M1385">
            <v>191.4</v>
          </cell>
          <cell r="N1385" t="str">
            <v>普通食品</v>
          </cell>
          <cell r="O1385" t="str">
            <v>饮料类</v>
          </cell>
        </row>
        <row r="1386">
          <cell r="D1386">
            <v>1014013</v>
          </cell>
          <cell r="E1386" t="str">
            <v>迈之灵片 150毫克*40片 德国礼达大药厂</v>
          </cell>
          <cell r="F1386" t="str">
            <v>盒</v>
          </cell>
          <cell r="G1386">
            <v>90</v>
          </cell>
          <cell r="H1386">
            <v>11</v>
          </cell>
          <cell r="I1386">
            <v>990</v>
          </cell>
          <cell r="J1386">
            <v>90.84</v>
          </cell>
          <cell r="K1386">
            <v>999.24</v>
          </cell>
          <cell r="L1386">
            <v>84</v>
          </cell>
          <cell r="M1386">
            <v>924</v>
          </cell>
          <cell r="N1386" t="str">
            <v>中西成药</v>
          </cell>
          <cell r="O1386" t="str">
            <v>心脑血管用药</v>
          </cell>
        </row>
        <row r="1387">
          <cell r="D1387">
            <v>2018200</v>
          </cell>
          <cell r="E1387" t="str">
            <v>茯苓破壁饮片 2克*20袋 铁罐 中山市中智中药饮片有限公司</v>
          </cell>
          <cell r="F1387" t="str">
            <v>罐</v>
          </cell>
          <cell r="G1387">
            <v>98</v>
          </cell>
          <cell r="H1387">
            <v>5.35</v>
          </cell>
          <cell r="I1387">
            <v>524.29999999999995</v>
          </cell>
          <cell r="J1387">
            <v>20.48</v>
          </cell>
          <cell r="K1387">
            <v>109.568</v>
          </cell>
          <cell r="L1387">
            <v>95.7</v>
          </cell>
          <cell r="M1387">
            <v>511.995</v>
          </cell>
          <cell r="N1387" t="str">
            <v>中药</v>
          </cell>
          <cell r="O1387" t="str">
            <v>饮片类</v>
          </cell>
        </row>
        <row r="1388">
          <cell r="D1388">
            <v>3003247</v>
          </cell>
          <cell r="E1388" t="str">
            <v>益美健VC+钙软糖 200克 广州市益体健生物工程有限公司</v>
          </cell>
          <cell r="F1388" t="str">
            <v>瓶</v>
          </cell>
          <cell r="G1388">
            <v>19.8</v>
          </cell>
          <cell r="H1388">
            <v>6</v>
          </cell>
          <cell r="I1388">
            <v>118.8</v>
          </cell>
          <cell r="J1388">
            <v>6.36</v>
          </cell>
          <cell r="K1388">
            <v>38.159999999999997</v>
          </cell>
          <cell r="L1388">
            <v>19.2</v>
          </cell>
          <cell r="M1388">
            <v>115.2</v>
          </cell>
          <cell r="N1388" t="str">
            <v>健康食品</v>
          </cell>
          <cell r="O1388" t="str">
            <v>一般保健品</v>
          </cell>
        </row>
        <row r="1389">
          <cell r="D1389">
            <v>6002960</v>
          </cell>
          <cell r="E1389" t="str">
            <v>心相印迷你型三层加厚手帕纸(茶语系列)C1710 10包 条 晋江恒安心相印纸制</v>
          </cell>
          <cell r="F1389" t="str">
            <v>条</v>
          </cell>
          <cell r="G1389">
            <v>6</v>
          </cell>
          <cell r="H1389">
            <v>1</v>
          </cell>
          <cell r="I1389">
            <v>6</v>
          </cell>
          <cell r="J1389">
            <v>5.16</v>
          </cell>
          <cell r="K1389">
            <v>5.16</v>
          </cell>
          <cell r="L1389">
            <v>5.7</v>
          </cell>
          <cell r="M1389">
            <v>5.7</v>
          </cell>
          <cell r="N1389" t="str">
            <v>日常用品</v>
          </cell>
          <cell r="O1389" t="str">
            <v>家居用品</v>
          </cell>
        </row>
        <row r="1390">
          <cell r="D1390">
            <v>1025351</v>
          </cell>
          <cell r="E1390" t="str">
            <v>克林霉素甲硝唑搽剂 (靓能) 50毫升 江苏晨牌邦德药业有限公司</v>
          </cell>
          <cell r="F1390" t="str">
            <v>盒</v>
          </cell>
          <cell r="G1390">
            <v>29.8</v>
          </cell>
          <cell r="H1390">
            <v>3</v>
          </cell>
          <cell r="I1390">
            <v>89.4</v>
          </cell>
          <cell r="J1390">
            <v>6.15</v>
          </cell>
          <cell r="K1390">
            <v>18.45</v>
          </cell>
          <cell r="L1390">
            <v>29.2</v>
          </cell>
          <cell r="M1390">
            <v>87.6</v>
          </cell>
          <cell r="N1390" t="str">
            <v>中西成药</v>
          </cell>
          <cell r="O1390" t="str">
            <v>外用药</v>
          </cell>
        </row>
        <row r="1391">
          <cell r="D1391">
            <v>1008706</v>
          </cell>
          <cell r="E1391" t="str">
            <v>醋酸地塞米松片 0.75毫克*100片 浙江仙琚制药股份有限公司</v>
          </cell>
          <cell r="F1391" t="str">
            <v>瓶</v>
          </cell>
          <cell r="G1391">
            <v>10.8</v>
          </cell>
          <cell r="H1391">
            <v>7</v>
          </cell>
          <cell r="I1391">
            <v>75.599999999999994</v>
          </cell>
          <cell r="J1391">
            <v>4.25</v>
          </cell>
          <cell r="K1391">
            <v>29.75</v>
          </cell>
          <cell r="L1391">
            <v>10.3</v>
          </cell>
          <cell r="M1391">
            <v>72.099999999999994</v>
          </cell>
          <cell r="N1391" t="str">
            <v>中西成药</v>
          </cell>
          <cell r="O1391" t="str">
            <v>激素和抗肿瘤用药</v>
          </cell>
        </row>
        <row r="1392">
          <cell r="D1392">
            <v>2004626</v>
          </cell>
          <cell r="E1392" t="str">
            <v>夏枯草 亘</v>
          </cell>
          <cell r="F1392" t="str">
            <v>10克</v>
          </cell>
          <cell r="G1392">
            <v>0.4</v>
          </cell>
          <cell r="H1392">
            <v>45.4</v>
          </cell>
          <cell r="I1392">
            <v>18.16</v>
          </cell>
          <cell r="J1392">
            <v>0.27</v>
          </cell>
          <cell r="K1392">
            <v>12.257999999999999</v>
          </cell>
          <cell r="L1392">
            <v>0.4</v>
          </cell>
          <cell r="M1392">
            <v>18.16</v>
          </cell>
          <cell r="N1392" t="str">
            <v>中药</v>
          </cell>
          <cell r="O1392" t="str">
            <v>饮片类</v>
          </cell>
        </row>
        <row r="1393">
          <cell r="D1393">
            <v>5023790</v>
          </cell>
          <cell r="E1393" t="str">
            <v>薇诺娜透明质酸修护贴敷料 25克*3贴 昆明贝泰妮生物科技有限公司</v>
          </cell>
          <cell r="F1393" t="str">
            <v>盒</v>
          </cell>
          <cell r="G1393">
            <v>128</v>
          </cell>
          <cell r="H1393">
            <v>4</v>
          </cell>
          <cell r="I1393">
            <v>512</v>
          </cell>
          <cell r="J1393">
            <v>104.45</v>
          </cell>
          <cell r="K1393">
            <v>417.8</v>
          </cell>
          <cell r="L1393">
            <v>126.1</v>
          </cell>
          <cell r="M1393">
            <v>504.4</v>
          </cell>
          <cell r="N1393" t="str">
            <v>个人护理</v>
          </cell>
          <cell r="O1393" t="str">
            <v>护肤用品</v>
          </cell>
        </row>
        <row r="1394">
          <cell r="D1394">
            <v>1005840</v>
          </cell>
          <cell r="E1394" t="str">
            <v>阿苯达唑片 (史克肠虫清) 0.2克*10片 中美天津史克制药有限公司</v>
          </cell>
          <cell r="F1394" t="str">
            <v>盒</v>
          </cell>
          <cell r="G1394">
            <v>15</v>
          </cell>
          <cell r="H1394">
            <v>7</v>
          </cell>
          <cell r="I1394">
            <v>105</v>
          </cell>
          <cell r="J1394">
            <v>10.78</v>
          </cell>
          <cell r="K1394">
            <v>75.459999999999994</v>
          </cell>
          <cell r="L1394">
            <v>14.5</v>
          </cell>
          <cell r="M1394">
            <v>101.5</v>
          </cell>
          <cell r="N1394" t="str">
            <v>中西成药</v>
          </cell>
          <cell r="O1394" t="str">
            <v>胃肠道用药</v>
          </cell>
        </row>
        <row r="1395">
          <cell r="D1395">
            <v>1010643</v>
          </cell>
          <cell r="E1395" t="str">
            <v>骨刺丸 9克*10丸 北京同仁堂科技发展股份有限公司</v>
          </cell>
          <cell r="F1395" t="str">
            <v>盒</v>
          </cell>
          <cell r="G1395">
            <v>12.8</v>
          </cell>
          <cell r="H1395">
            <v>2</v>
          </cell>
          <cell r="I1395">
            <v>25.6</v>
          </cell>
          <cell r="J1395">
            <v>12.09</v>
          </cell>
          <cell r="K1395">
            <v>24.18</v>
          </cell>
          <cell r="L1395">
            <v>12.4</v>
          </cell>
          <cell r="M1395">
            <v>24.8</v>
          </cell>
          <cell r="N1395" t="str">
            <v>中西成药</v>
          </cell>
          <cell r="O1395" t="str">
            <v>风湿伤科镇痛用药</v>
          </cell>
        </row>
        <row r="1396">
          <cell r="D1396">
            <v>2058403</v>
          </cell>
          <cell r="E1396" t="str">
            <v>蒲公英(恒修堂) 3克*10袋 广州今典精方药业有限公司</v>
          </cell>
          <cell r="F1396" t="str">
            <v>盒</v>
          </cell>
          <cell r="G1396">
            <v>27.8</v>
          </cell>
          <cell r="H1396">
            <v>8</v>
          </cell>
          <cell r="I1396">
            <v>222.4</v>
          </cell>
          <cell r="J1396">
            <v>6.62</v>
          </cell>
          <cell r="K1396">
            <v>52.96</v>
          </cell>
          <cell r="L1396">
            <v>27</v>
          </cell>
          <cell r="M1396">
            <v>216</v>
          </cell>
          <cell r="N1396" t="str">
            <v>中药</v>
          </cell>
          <cell r="O1396" t="str">
            <v>饮片类</v>
          </cell>
        </row>
        <row r="1397">
          <cell r="D1397">
            <v>1024062</v>
          </cell>
          <cell r="E1397" t="str">
            <v>门冬氨酸氨氯地平片 (力斯得) 5毫克*14片 浙江尖峰药业有限公司</v>
          </cell>
          <cell r="F1397" t="str">
            <v>盒</v>
          </cell>
          <cell r="G1397">
            <v>26.3</v>
          </cell>
          <cell r="H1397">
            <v>13</v>
          </cell>
          <cell r="I1397">
            <v>341.9</v>
          </cell>
          <cell r="J1397">
            <v>16.39</v>
          </cell>
          <cell r="K1397">
            <v>213.07</v>
          </cell>
          <cell r="L1397">
            <v>26.3</v>
          </cell>
          <cell r="M1397">
            <v>341.9</v>
          </cell>
          <cell r="N1397" t="str">
            <v>中西成药</v>
          </cell>
          <cell r="O1397" t="str">
            <v>心脑血管用药</v>
          </cell>
        </row>
        <row r="1398">
          <cell r="D1398">
            <v>1003563</v>
          </cell>
          <cell r="E1398" t="str">
            <v>左炔诺孕酮肠溶片(丹媚) 1.5毫克*1片 广州朗圣药业有限公司</v>
          </cell>
          <cell r="F1398" t="str">
            <v>盒</v>
          </cell>
          <cell r="G1398">
            <v>39.799999999999997</v>
          </cell>
          <cell r="H1398">
            <v>11</v>
          </cell>
          <cell r="I1398">
            <v>437.8</v>
          </cell>
          <cell r="J1398">
            <v>7.95</v>
          </cell>
          <cell r="K1398">
            <v>87.45</v>
          </cell>
          <cell r="L1398">
            <v>38.700000000000003</v>
          </cell>
          <cell r="M1398">
            <v>425.7</v>
          </cell>
          <cell r="N1398" t="str">
            <v>中西成药</v>
          </cell>
          <cell r="O1398" t="str">
            <v>妇科用药</v>
          </cell>
        </row>
        <row r="1399">
          <cell r="D1399">
            <v>2004277</v>
          </cell>
          <cell r="E1399" t="str">
            <v>急性子 亘</v>
          </cell>
          <cell r="F1399" t="str">
            <v>10克</v>
          </cell>
          <cell r="G1399">
            <v>0.98</v>
          </cell>
          <cell r="H1399">
            <v>20</v>
          </cell>
          <cell r="I1399">
            <v>19.600000000000001</v>
          </cell>
          <cell r="J1399">
            <v>0.4</v>
          </cell>
          <cell r="K1399">
            <v>8</v>
          </cell>
          <cell r="L1399">
            <v>0.8</v>
          </cell>
          <cell r="M1399">
            <v>16</v>
          </cell>
          <cell r="N1399" t="str">
            <v>中药</v>
          </cell>
          <cell r="O1399" t="str">
            <v>饮片类</v>
          </cell>
        </row>
        <row r="1400">
          <cell r="D1400">
            <v>6034890</v>
          </cell>
          <cell r="E1400" t="str">
            <v>甘汁园双碳白砂糖 400克 南京甘汁园糖业有限公司</v>
          </cell>
          <cell r="F1400" t="str">
            <v>袋</v>
          </cell>
          <cell r="G1400">
            <v>12.5</v>
          </cell>
          <cell r="H1400">
            <v>3</v>
          </cell>
          <cell r="I1400">
            <v>37.5</v>
          </cell>
          <cell r="J1400">
            <v>9.6999999999999993</v>
          </cell>
          <cell r="K1400">
            <v>29.1</v>
          </cell>
          <cell r="L1400">
            <v>12.2</v>
          </cell>
          <cell r="M1400">
            <v>36.6</v>
          </cell>
          <cell r="N1400" t="str">
            <v>普通食品</v>
          </cell>
          <cell r="O1400" t="str">
            <v>调味类</v>
          </cell>
        </row>
        <row r="1401">
          <cell r="D1401">
            <v>6011735</v>
          </cell>
          <cell r="E1401" t="str">
            <v>肤专家抑菌软膏 20克 武汉润禾生物医药有限公司</v>
          </cell>
          <cell r="F1401" t="str">
            <v>盒</v>
          </cell>
          <cell r="G1401">
            <v>28</v>
          </cell>
          <cell r="H1401">
            <v>4</v>
          </cell>
          <cell r="I1401">
            <v>112</v>
          </cell>
          <cell r="J1401">
            <v>11.89</v>
          </cell>
          <cell r="K1401">
            <v>47.56</v>
          </cell>
          <cell r="L1401">
            <v>27.4</v>
          </cell>
          <cell r="M1401">
            <v>109.6</v>
          </cell>
          <cell r="N1401" t="str">
            <v>消毒用品</v>
          </cell>
          <cell r="O1401" t="str">
            <v>消毒用品</v>
          </cell>
        </row>
        <row r="1402">
          <cell r="D1402">
            <v>1016621</v>
          </cell>
          <cell r="E1402" t="str">
            <v>多酶片 100片 四川依科制药有限公司(四川蜀中制药有限公司)</v>
          </cell>
          <cell r="F1402" t="str">
            <v>盒</v>
          </cell>
          <cell r="G1402">
            <v>2.8</v>
          </cell>
          <cell r="H1402">
            <v>4</v>
          </cell>
          <cell r="I1402">
            <v>11.2</v>
          </cell>
          <cell r="J1402">
            <v>5.27</v>
          </cell>
          <cell r="K1402">
            <v>21.08</v>
          </cell>
          <cell r="L1402">
            <v>2.8</v>
          </cell>
          <cell r="M1402">
            <v>11.2</v>
          </cell>
          <cell r="N1402" t="str">
            <v>中西成药</v>
          </cell>
          <cell r="O1402" t="str">
            <v>胃肠道用药</v>
          </cell>
        </row>
        <row r="1403">
          <cell r="D1403">
            <v>8007157</v>
          </cell>
          <cell r="E1403" t="str">
            <v>爱他美3段较大婴儿配方奶粉(12-36月) 800克 纽迪希亚</v>
          </cell>
          <cell r="F1403" t="str">
            <v>罐</v>
          </cell>
          <cell r="G1403">
            <v>205</v>
          </cell>
          <cell r="H1403">
            <v>2</v>
          </cell>
          <cell r="I1403">
            <v>410</v>
          </cell>
          <cell r="J1403">
            <v>191.13</v>
          </cell>
          <cell r="K1403">
            <v>382.26</v>
          </cell>
          <cell r="L1403">
            <v>184.5</v>
          </cell>
          <cell r="M1403">
            <v>369</v>
          </cell>
          <cell r="N1403" t="str">
            <v>母婴类</v>
          </cell>
          <cell r="O1403" t="str">
            <v>母婴食品</v>
          </cell>
        </row>
        <row r="1404">
          <cell r="D1404">
            <v>1004845</v>
          </cell>
          <cell r="E1404" t="str">
            <v>金菊五花茶颗粒 10克*20袋 广东嘉应制药股份有限公司</v>
          </cell>
          <cell r="F1404" t="str">
            <v>袋</v>
          </cell>
          <cell r="G1404">
            <v>5.3</v>
          </cell>
          <cell r="H1404">
            <v>2</v>
          </cell>
          <cell r="I1404">
            <v>10.6</v>
          </cell>
          <cell r="J1404">
            <v>9.58</v>
          </cell>
          <cell r="K1404">
            <v>19.16</v>
          </cell>
          <cell r="L1404">
            <v>5.3</v>
          </cell>
          <cell r="M1404">
            <v>10.6</v>
          </cell>
          <cell r="N1404" t="str">
            <v>中西成药</v>
          </cell>
          <cell r="O1404" t="str">
            <v>清热解毒用药</v>
          </cell>
        </row>
        <row r="1405">
          <cell r="D1405">
            <v>1008628</v>
          </cell>
          <cell r="E1405" t="str">
            <v>草酸艾司西酞普兰片 (百适可) 5毫克*14片 山东京卫制药有限公司</v>
          </cell>
          <cell r="F1405" t="str">
            <v>盒</v>
          </cell>
          <cell r="G1405">
            <v>61.8</v>
          </cell>
          <cell r="H1405">
            <v>3</v>
          </cell>
          <cell r="I1405">
            <v>185.4</v>
          </cell>
          <cell r="J1405">
            <v>45.76</v>
          </cell>
          <cell r="K1405">
            <v>137.28</v>
          </cell>
          <cell r="L1405">
            <v>60.6</v>
          </cell>
          <cell r="M1405">
            <v>181.8</v>
          </cell>
          <cell r="N1405" t="str">
            <v>中西成药</v>
          </cell>
          <cell r="O1405" t="str">
            <v>精神病用药</v>
          </cell>
        </row>
        <row r="1406">
          <cell r="D1406">
            <v>1000213</v>
          </cell>
          <cell r="E1406" t="str">
            <v>哈西奈德乳膏 10克 福元药业股份有限公司(原安徽新和成皖南药业有限公司)</v>
          </cell>
          <cell r="F1406" t="str">
            <v>支</v>
          </cell>
          <cell r="G1406">
            <v>2.2000000000000002</v>
          </cell>
          <cell r="H1406">
            <v>10</v>
          </cell>
          <cell r="I1406">
            <v>22</v>
          </cell>
          <cell r="J1406">
            <v>3.37</v>
          </cell>
          <cell r="K1406">
            <v>33.700000000000003</v>
          </cell>
          <cell r="L1406">
            <v>2.1</v>
          </cell>
          <cell r="M1406">
            <v>21</v>
          </cell>
          <cell r="N1406" t="str">
            <v>中西成药</v>
          </cell>
          <cell r="O1406" t="str">
            <v>外用药</v>
          </cell>
        </row>
        <row r="1407">
          <cell r="D1407">
            <v>1009189</v>
          </cell>
          <cell r="E1407" t="str">
            <v>别嘌醇片 0.1克*100片 世贸天阶制药(江苏)有限责任公司(江苏方强制药)</v>
          </cell>
          <cell r="F1407" t="str">
            <v>瓶</v>
          </cell>
          <cell r="G1407">
            <v>99</v>
          </cell>
          <cell r="H1407">
            <v>5</v>
          </cell>
          <cell r="I1407">
            <v>495</v>
          </cell>
          <cell r="J1407">
            <v>78.569999999999993</v>
          </cell>
          <cell r="K1407">
            <v>392.85</v>
          </cell>
          <cell r="L1407">
            <v>96.5</v>
          </cell>
          <cell r="M1407">
            <v>482.5</v>
          </cell>
          <cell r="N1407" t="str">
            <v>中西成药</v>
          </cell>
          <cell r="O1407" t="str">
            <v>风湿伤科镇痛用药</v>
          </cell>
        </row>
        <row r="1408">
          <cell r="D1408">
            <v>5021892</v>
          </cell>
          <cell r="E1408" t="str">
            <v>热敷理疗包 CKRF-F07 青海茶卡盐医疗器械科技有限公司</v>
          </cell>
          <cell r="F1408" t="str">
            <v>套</v>
          </cell>
          <cell r="G1408">
            <v>298</v>
          </cell>
          <cell r="H1408">
            <v>2</v>
          </cell>
          <cell r="I1408">
            <v>596</v>
          </cell>
          <cell r="J1408">
            <v>142.04</v>
          </cell>
          <cell r="K1408">
            <v>284.08</v>
          </cell>
          <cell r="L1408">
            <v>294</v>
          </cell>
          <cell r="M1408">
            <v>588</v>
          </cell>
          <cell r="N1408" t="str">
            <v>医疗器械</v>
          </cell>
          <cell r="O1408" t="str">
            <v>康复理疗用品</v>
          </cell>
        </row>
        <row r="1409">
          <cell r="D1409">
            <v>1000849</v>
          </cell>
          <cell r="E1409" t="str">
            <v>赛庚啶乳膏 10克:50毫克 常州四药制药有限公司</v>
          </cell>
          <cell r="F1409" t="str">
            <v>支</v>
          </cell>
          <cell r="G1409">
            <v>3.3</v>
          </cell>
          <cell r="H1409">
            <v>1</v>
          </cell>
          <cell r="I1409">
            <v>3.3</v>
          </cell>
          <cell r="J1409">
            <v>5.01</v>
          </cell>
          <cell r="K1409">
            <v>5.01</v>
          </cell>
          <cell r="L1409">
            <v>3.2</v>
          </cell>
          <cell r="M1409">
            <v>3.2</v>
          </cell>
          <cell r="N1409" t="str">
            <v>中西成药</v>
          </cell>
          <cell r="O1409" t="str">
            <v>外用药</v>
          </cell>
        </row>
        <row r="1410">
          <cell r="D1410">
            <v>1004046</v>
          </cell>
          <cell r="E1410" t="str">
            <v>奥美拉唑镁肠溶片 (洛赛克) 20毫克*14片 阿斯利康制药有限公司</v>
          </cell>
          <cell r="F1410" t="str">
            <v>瓶</v>
          </cell>
          <cell r="G1410">
            <v>144.9</v>
          </cell>
          <cell r="H1410">
            <v>4</v>
          </cell>
          <cell r="I1410">
            <v>579.6</v>
          </cell>
          <cell r="J1410">
            <v>147.69</v>
          </cell>
          <cell r="K1410">
            <v>590.76</v>
          </cell>
          <cell r="L1410">
            <v>144.9</v>
          </cell>
          <cell r="M1410">
            <v>579.6</v>
          </cell>
          <cell r="N1410" t="str">
            <v>中西成药</v>
          </cell>
          <cell r="O1410" t="str">
            <v>胃肠道用药</v>
          </cell>
        </row>
        <row r="1411">
          <cell r="D1411">
            <v>6031321</v>
          </cell>
          <cell r="E1411" t="str">
            <v>蒽菲优生骨胶原维E乳 100克 佛山市万盈化妆品有限公司</v>
          </cell>
          <cell r="F1411" t="str">
            <v>瓶</v>
          </cell>
          <cell r="G1411">
            <v>19.899999999999999</v>
          </cell>
          <cell r="H1411">
            <v>2</v>
          </cell>
          <cell r="I1411">
            <v>39.799999999999997</v>
          </cell>
          <cell r="J1411">
            <v>6.86</v>
          </cell>
          <cell r="K1411">
            <v>13.72</v>
          </cell>
          <cell r="L1411">
            <v>19.5</v>
          </cell>
          <cell r="M1411">
            <v>39</v>
          </cell>
          <cell r="N1411" t="str">
            <v>个人护理</v>
          </cell>
          <cell r="O1411" t="str">
            <v>护肤用品</v>
          </cell>
        </row>
        <row r="1412">
          <cell r="D1412">
            <v>2046733</v>
          </cell>
          <cell r="E1412" t="str">
            <v>丹参饮片 (恒修堂) 3克*10袋 广州今典精方药业有限公司</v>
          </cell>
          <cell r="F1412" t="str">
            <v>盒</v>
          </cell>
          <cell r="G1412">
            <v>28.8</v>
          </cell>
          <cell r="H1412">
            <v>3</v>
          </cell>
          <cell r="I1412">
            <v>86.4</v>
          </cell>
          <cell r="J1412">
            <v>6.68</v>
          </cell>
          <cell r="K1412">
            <v>20.04</v>
          </cell>
          <cell r="L1412">
            <v>28.2</v>
          </cell>
          <cell r="M1412">
            <v>84.6</v>
          </cell>
          <cell r="N1412" t="str">
            <v>中药</v>
          </cell>
          <cell r="O1412" t="str">
            <v>饮片类</v>
          </cell>
        </row>
        <row r="1413">
          <cell r="D1413">
            <v>3000154</v>
          </cell>
          <cell r="E1413" t="str">
            <v>静心助眠口服液 15毫升*60支 深圳太太药业有限公司</v>
          </cell>
          <cell r="F1413" t="str">
            <v>盒</v>
          </cell>
          <cell r="G1413">
            <v>368</v>
          </cell>
          <cell r="H1413">
            <v>3</v>
          </cell>
          <cell r="I1413">
            <v>1104</v>
          </cell>
          <cell r="J1413">
            <v>220.36</v>
          </cell>
          <cell r="K1413">
            <v>661.08</v>
          </cell>
          <cell r="L1413">
            <v>362.5</v>
          </cell>
          <cell r="M1413">
            <v>1087.5</v>
          </cell>
          <cell r="N1413" t="str">
            <v>保健食品</v>
          </cell>
          <cell r="O1413" t="str">
            <v>功能调节类</v>
          </cell>
        </row>
        <row r="1414">
          <cell r="D1414">
            <v>6009791</v>
          </cell>
          <cell r="E1414" t="str">
            <v>赣珊瑚碘伏消毒液 60毫升 江西草珊瑚消毒用品有限公司</v>
          </cell>
          <cell r="F1414" t="str">
            <v>瓶</v>
          </cell>
          <cell r="G1414">
            <v>3</v>
          </cell>
          <cell r="H1414">
            <v>8</v>
          </cell>
          <cell r="I1414">
            <v>24</v>
          </cell>
          <cell r="J1414">
            <v>1.83</v>
          </cell>
          <cell r="K1414">
            <v>14.64</v>
          </cell>
          <cell r="L1414">
            <v>2.9</v>
          </cell>
          <cell r="M1414">
            <v>23.2</v>
          </cell>
          <cell r="N1414" t="str">
            <v>消毒用品</v>
          </cell>
          <cell r="O1414" t="str">
            <v>消毒用品</v>
          </cell>
        </row>
        <row r="1415">
          <cell r="D1415">
            <v>1011035</v>
          </cell>
          <cell r="E1415" t="str">
            <v>氧氟沙星滴眼液 (晶奇) 0.8毫升*10支 湖北远大天天明制药有限公司(原湖北</v>
          </cell>
          <cell r="F1415" t="str">
            <v>盒</v>
          </cell>
          <cell r="G1415">
            <v>27.8</v>
          </cell>
          <cell r="H1415">
            <v>3</v>
          </cell>
          <cell r="I1415">
            <v>83.4</v>
          </cell>
          <cell r="J1415">
            <v>8.67</v>
          </cell>
          <cell r="K1415">
            <v>26.01</v>
          </cell>
          <cell r="L1415">
            <v>27</v>
          </cell>
          <cell r="M1415">
            <v>81</v>
          </cell>
          <cell r="N1415" t="str">
            <v>中西成药</v>
          </cell>
          <cell r="O1415" t="str">
            <v>外用药</v>
          </cell>
        </row>
        <row r="1416">
          <cell r="D1416">
            <v>2051189</v>
          </cell>
          <cell r="E1416" t="str">
            <v>菊花 40克 九芝堂股份有限公司</v>
          </cell>
          <cell r="F1416" t="str">
            <v>瓶</v>
          </cell>
          <cell r="G1416">
            <v>1</v>
          </cell>
          <cell r="H1416">
            <v>2</v>
          </cell>
          <cell r="I1416">
            <v>2</v>
          </cell>
          <cell r="J1416">
            <v>0.01</v>
          </cell>
          <cell r="K1416">
            <v>0.02</v>
          </cell>
          <cell r="L1416">
            <v>1</v>
          </cell>
          <cell r="M1416">
            <v>2</v>
          </cell>
          <cell r="N1416" t="str">
            <v>中药</v>
          </cell>
          <cell r="O1416" t="str">
            <v>饮片类</v>
          </cell>
        </row>
        <row r="1417">
          <cell r="D1417">
            <v>1010508</v>
          </cell>
          <cell r="E1417" t="str">
            <v>滴眼用利福平 10毫升:5毫克 武汉五景药业有限公司</v>
          </cell>
          <cell r="F1417" t="str">
            <v>支</v>
          </cell>
          <cell r="G1417">
            <v>4.5999999999999996</v>
          </cell>
          <cell r="H1417">
            <v>4</v>
          </cell>
          <cell r="I1417">
            <v>18.399999999999999</v>
          </cell>
          <cell r="J1417">
            <v>3.57</v>
          </cell>
          <cell r="K1417">
            <v>14.28</v>
          </cell>
          <cell r="L1417">
            <v>4.3</v>
          </cell>
          <cell r="M1417">
            <v>17.2</v>
          </cell>
          <cell r="N1417" t="str">
            <v>中西成药</v>
          </cell>
          <cell r="O1417" t="str">
            <v>外用药</v>
          </cell>
        </row>
        <row r="1418">
          <cell r="D1418">
            <v>1029002</v>
          </cell>
          <cell r="E1418" t="str">
            <v>排毒养颜胶囊 100粒 云南盘龙云海药业有限公司</v>
          </cell>
          <cell r="F1418" t="str">
            <v>盒</v>
          </cell>
          <cell r="G1418">
            <v>216</v>
          </cell>
          <cell r="H1418">
            <v>3</v>
          </cell>
          <cell r="I1418">
            <v>648</v>
          </cell>
          <cell r="J1418">
            <v>72.430000000000007</v>
          </cell>
          <cell r="K1418">
            <v>217.29</v>
          </cell>
          <cell r="L1418">
            <v>210.5</v>
          </cell>
          <cell r="M1418">
            <v>631.5</v>
          </cell>
          <cell r="N1418" t="str">
            <v>中西成药</v>
          </cell>
          <cell r="O1418" t="str">
            <v>胃肠道用药</v>
          </cell>
        </row>
        <row r="1419">
          <cell r="D1419">
            <v>1041210</v>
          </cell>
          <cell r="E1419" t="str">
            <v>多维元素片(21) (21金维他) 120片 杭州民生健康药业有限公司</v>
          </cell>
          <cell r="F1419" t="str">
            <v>盒</v>
          </cell>
          <cell r="G1419">
            <v>79.8</v>
          </cell>
          <cell r="H1419">
            <v>9</v>
          </cell>
          <cell r="I1419">
            <v>718.2</v>
          </cell>
          <cell r="J1419">
            <v>55.28</v>
          </cell>
          <cell r="K1419">
            <v>497.52</v>
          </cell>
          <cell r="L1419">
            <v>78.599999999999994</v>
          </cell>
          <cell r="M1419">
            <v>707.4</v>
          </cell>
          <cell r="N1419" t="str">
            <v>中西成药</v>
          </cell>
          <cell r="O1419" t="str">
            <v>维生素和钙类</v>
          </cell>
        </row>
        <row r="1420">
          <cell r="D1420">
            <v>1009203</v>
          </cell>
          <cell r="E1420" t="str">
            <v>枸橼酸西地那非片 (万艾可) 100毫克*1片 辉瑞制药有限公司</v>
          </cell>
          <cell r="F1420" t="str">
            <v>盒</v>
          </cell>
          <cell r="G1420">
            <v>128</v>
          </cell>
          <cell r="H1420">
            <v>1</v>
          </cell>
          <cell r="I1420">
            <v>128</v>
          </cell>
          <cell r="J1420">
            <v>96.07</v>
          </cell>
          <cell r="K1420">
            <v>96.07</v>
          </cell>
          <cell r="L1420">
            <v>123.8</v>
          </cell>
          <cell r="M1420">
            <v>123.8</v>
          </cell>
          <cell r="N1420" t="str">
            <v>中西成药</v>
          </cell>
          <cell r="O1420" t="str">
            <v>其他药品</v>
          </cell>
        </row>
        <row r="1421">
          <cell r="D1421">
            <v>3003230</v>
          </cell>
          <cell r="E1421" t="str">
            <v>楚天舒维C银花露(玻璃瓶) 340毫升 湖北楚天舒药业有限公司</v>
          </cell>
          <cell r="F1421" t="str">
            <v>瓶</v>
          </cell>
          <cell r="G1421">
            <v>3.8</v>
          </cell>
          <cell r="H1421">
            <v>8</v>
          </cell>
          <cell r="I1421">
            <v>30.4</v>
          </cell>
          <cell r="J1421">
            <v>2.15</v>
          </cell>
          <cell r="K1421">
            <v>17.2</v>
          </cell>
          <cell r="L1421">
            <v>3.6</v>
          </cell>
          <cell r="M1421">
            <v>28.8</v>
          </cell>
          <cell r="N1421" t="str">
            <v>健康食品</v>
          </cell>
          <cell r="O1421" t="str">
            <v>药食养生</v>
          </cell>
        </row>
        <row r="1422">
          <cell r="D1422">
            <v>1015359</v>
          </cell>
          <cell r="E1422" t="str">
            <v>茵胆平肝胶囊 (片仔癀) 0.5克*10粒*2板 漳州片仔癀药业股份有限公司</v>
          </cell>
          <cell r="F1422" t="str">
            <v>盒</v>
          </cell>
          <cell r="G1422">
            <v>28</v>
          </cell>
          <cell r="H1422">
            <v>3</v>
          </cell>
          <cell r="I1422">
            <v>84</v>
          </cell>
          <cell r="J1422">
            <v>11.87</v>
          </cell>
          <cell r="K1422">
            <v>35.61</v>
          </cell>
          <cell r="L1422">
            <v>27.1</v>
          </cell>
          <cell r="M1422">
            <v>81.3</v>
          </cell>
          <cell r="N1422" t="str">
            <v>中西成药</v>
          </cell>
          <cell r="O1422" t="str">
            <v>肝胆用药</v>
          </cell>
        </row>
        <row r="1423">
          <cell r="D1423">
            <v>1010075</v>
          </cell>
          <cell r="E1423" t="str">
            <v>来氟米特片 (爱若华) 10毫克*16片 苏州长征-欣凯制药有限公司</v>
          </cell>
          <cell r="F1423" t="str">
            <v>盒</v>
          </cell>
          <cell r="G1423">
            <v>55.7</v>
          </cell>
          <cell r="H1423">
            <v>18</v>
          </cell>
          <cell r="I1423">
            <v>1002.6</v>
          </cell>
          <cell r="J1423">
            <v>64.760000000000005</v>
          </cell>
          <cell r="K1423">
            <v>1165.68</v>
          </cell>
          <cell r="L1423">
            <v>55.6</v>
          </cell>
          <cell r="M1423">
            <v>1000.8</v>
          </cell>
          <cell r="N1423" t="str">
            <v>中西成药</v>
          </cell>
          <cell r="O1423" t="str">
            <v>风湿伤科镇痛用药</v>
          </cell>
        </row>
        <row r="1424">
          <cell r="D1424">
            <v>1009256</v>
          </cell>
          <cell r="E1424" t="str">
            <v>胆石利通片 (步长) 0.45克*54片 山东步长制药股份有限公司(原山东步长制</v>
          </cell>
          <cell r="F1424" t="str">
            <v>瓶</v>
          </cell>
          <cell r="G1424">
            <v>20.8</v>
          </cell>
          <cell r="H1424">
            <v>3</v>
          </cell>
          <cell r="I1424">
            <v>62.4</v>
          </cell>
          <cell r="J1424">
            <v>23.23</v>
          </cell>
          <cell r="K1424">
            <v>69.69</v>
          </cell>
          <cell r="L1424">
            <v>20.8</v>
          </cell>
          <cell r="M1424">
            <v>62.4</v>
          </cell>
          <cell r="N1424" t="str">
            <v>中西成药</v>
          </cell>
          <cell r="O1424" t="str">
            <v>肝胆用药</v>
          </cell>
        </row>
        <row r="1425">
          <cell r="D1425">
            <v>5003407</v>
          </cell>
          <cell r="E1425" t="str">
            <v>促黄体生成素检测试纸(避孕试纸) LH-A3.0 3条 深圳市比特科技有限公司</v>
          </cell>
          <cell r="F1425" t="str">
            <v>盒</v>
          </cell>
          <cell r="G1425">
            <v>16</v>
          </cell>
          <cell r="H1425">
            <v>2</v>
          </cell>
          <cell r="I1425">
            <v>32</v>
          </cell>
          <cell r="J1425">
            <v>3.46</v>
          </cell>
          <cell r="K1425">
            <v>6.92</v>
          </cell>
          <cell r="L1425">
            <v>15.3</v>
          </cell>
          <cell r="M1425">
            <v>30.6</v>
          </cell>
          <cell r="N1425" t="str">
            <v>医疗器械</v>
          </cell>
          <cell r="O1425" t="str">
            <v>性保健用品</v>
          </cell>
        </row>
        <row r="1426">
          <cell r="D1426">
            <v>5012144</v>
          </cell>
          <cell r="E1426" t="str">
            <v>一次性使用采血针 50支 苏州施莱医疗器械有限公司</v>
          </cell>
          <cell r="F1426" t="str">
            <v>盒</v>
          </cell>
          <cell r="G1426">
            <v>0.01</v>
          </cell>
          <cell r="H1426">
            <v>15</v>
          </cell>
          <cell r="I1426">
            <v>0.15</v>
          </cell>
          <cell r="J1426">
            <v>0.01</v>
          </cell>
          <cell r="K1426">
            <v>0.15</v>
          </cell>
          <cell r="L1426">
            <v>0.01</v>
          </cell>
          <cell r="M1426">
            <v>0.15</v>
          </cell>
          <cell r="N1426" t="str">
            <v>赠品</v>
          </cell>
          <cell r="O1426" t="str">
            <v>商品赠品</v>
          </cell>
        </row>
        <row r="1427">
          <cell r="D1427">
            <v>2057038</v>
          </cell>
          <cell r="E1427" t="str">
            <v>冻干三七 一级200克 云南云尚生物技术有限公司</v>
          </cell>
          <cell r="F1427" t="str">
            <v>袋</v>
          </cell>
          <cell r="G1427">
            <v>658</v>
          </cell>
          <cell r="H1427">
            <v>2</v>
          </cell>
          <cell r="I1427">
            <v>1316</v>
          </cell>
          <cell r="J1427">
            <v>104.04</v>
          </cell>
          <cell r="K1427">
            <v>208.08</v>
          </cell>
          <cell r="L1427">
            <v>650</v>
          </cell>
          <cell r="M1427">
            <v>1300</v>
          </cell>
          <cell r="N1427" t="str">
            <v>中药</v>
          </cell>
          <cell r="O1427" t="str">
            <v>参茸贵细类</v>
          </cell>
        </row>
        <row r="1428">
          <cell r="D1428">
            <v>2001647</v>
          </cell>
          <cell r="E1428" t="str">
            <v>金樱子肉 片</v>
          </cell>
          <cell r="F1428" t="str">
            <v>10克</v>
          </cell>
          <cell r="G1428">
            <v>0.9</v>
          </cell>
          <cell r="H1428">
            <v>99.5</v>
          </cell>
          <cell r="I1428">
            <v>89.55</v>
          </cell>
          <cell r="J1428">
            <v>0.38</v>
          </cell>
          <cell r="K1428">
            <v>37.81</v>
          </cell>
          <cell r="L1428">
            <v>0.8</v>
          </cell>
          <cell r="M1428">
            <v>79.599999999999994</v>
          </cell>
          <cell r="N1428" t="str">
            <v>中药</v>
          </cell>
          <cell r="O1428" t="str">
            <v>饮片类</v>
          </cell>
        </row>
        <row r="1429">
          <cell r="D1429">
            <v>1012973</v>
          </cell>
          <cell r="E1429" t="str">
            <v>口洁喷雾剂 20毫升 广州白云山医药集团股份有限公司白云山何济公制药厂</v>
          </cell>
          <cell r="F1429" t="str">
            <v>盒</v>
          </cell>
          <cell r="G1429">
            <v>23.3</v>
          </cell>
          <cell r="H1429">
            <v>10</v>
          </cell>
          <cell r="I1429">
            <v>233</v>
          </cell>
          <cell r="J1429">
            <v>7.41</v>
          </cell>
          <cell r="K1429">
            <v>74.099999999999994</v>
          </cell>
          <cell r="L1429">
            <v>22.7</v>
          </cell>
          <cell r="M1429">
            <v>227</v>
          </cell>
          <cell r="N1429" t="str">
            <v>中西成药</v>
          </cell>
          <cell r="O1429" t="str">
            <v>五官科用药</v>
          </cell>
        </row>
        <row r="1430">
          <cell r="D1430">
            <v>2000524</v>
          </cell>
          <cell r="E1430" t="str">
            <v>当归 片</v>
          </cell>
          <cell r="F1430" t="str">
            <v>10克</v>
          </cell>
          <cell r="G1430">
            <v>1.2</v>
          </cell>
          <cell r="H1430">
            <v>318.5</v>
          </cell>
          <cell r="I1430">
            <v>382.2</v>
          </cell>
          <cell r="J1430">
            <v>0.57999999999999996</v>
          </cell>
          <cell r="K1430">
            <v>184.73</v>
          </cell>
          <cell r="L1430">
            <v>1.2</v>
          </cell>
          <cell r="M1430">
            <v>382.2</v>
          </cell>
          <cell r="N1430" t="str">
            <v>中药</v>
          </cell>
          <cell r="O1430" t="str">
            <v>饮片类</v>
          </cell>
        </row>
        <row r="1431">
          <cell r="D1431">
            <v>1006627</v>
          </cell>
          <cell r="E1431" t="str">
            <v>银杏叶软胶囊 (新顶克) 0.5克*24粒 石家庄市华新药业有限责任公司</v>
          </cell>
          <cell r="F1431" t="str">
            <v>盒</v>
          </cell>
          <cell r="G1431">
            <v>29.8</v>
          </cell>
          <cell r="H1431">
            <v>48</v>
          </cell>
          <cell r="I1431">
            <v>1430.4</v>
          </cell>
          <cell r="J1431">
            <v>9.57</v>
          </cell>
          <cell r="K1431">
            <v>459.36</v>
          </cell>
          <cell r="L1431">
            <v>29</v>
          </cell>
          <cell r="M1431">
            <v>1392</v>
          </cell>
          <cell r="N1431" t="str">
            <v>中西成药</v>
          </cell>
          <cell r="O1431" t="str">
            <v>心脑血管用药</v>
          </cell>
        </row>
        <row r="1432">
          <cell r="D1432">
            <v>1000767</v>
          </cell>
          <cell r="E1432" t="str">
            <v>盐酸氨基葡萄糖片 (步迈新) 0.24克*28片 四川新斯顿制药股份有限公司</v>
          </cell>
          <cell r="F1432" t="str">
            <v>瓶</v>
          </cell>
          <cell r="G1432">
            <v>32.200000000000003</v>
          </cell>
          <cell r="H1432">
            <v>2</v>
          </cell>
          <cell r="I1432">
            <v>64.400000000000006</v>
          </cell>
          <cell r="J1432">
            <v>18.75</v>
          </cell>
          <cell r="K1432">
            <v>37.5</v>
          </cell>
          <cell r="L1432">
            <v>31.5</v>
          </cell>
          <cell r="M1432">
            <v>63</v>
          </cell>
          <cell r="N1432" t="str">
            <v>中西成药</v>
          </cell>
          <cell r="O1432" t="str">
            <v>风湿伤科镇痛用药</v>
          </cell>
        </row>
        <row r="1433">
          <cell r="D1433">
            <v>6003800</v>
          </cell>
          <cell r="E1433" t="str">
            <v>枪手(无烟)蚊香(绿茶园) 5双盘 河北康达有限公司</v>
          </cell>
          <cell r="F1433" t="str">
            <v>盒</v>
          </cell>
          <cell r="G1433">
            <v>3.5</v>
          </cell>
          <cell r="H1433">
            <v>1</v>
          </cell>
          <cell r="I1433">
            <v>3.5</v>
          </cell>
          <cell r="J1433">
            <v>3.04</v>
          </cell>
          <cell r="K1433">
            <v>3.04</v>
          </cell>
          <cell r="L1433">
            <v>3.4</v>
          </cell>
          <cell r="M1433">
            <v>3.4</v>
          </cell>
          <cell r="N1433" t="str">
            <v>日常用品</v>
          </cell>
          <cell r="O1433" t="str">
            <v>家居用品</v>
          </cell>
        </row>
        <row r="1434">
          <cell r="D1434">
            <v>2028846</v>
          </cell>
          <cell r="E1434" t="str">
            <v>茯苓 丁(一等)</v>
          </cell>
          <cell r="F1434" t="str">
            <v>10克</v>
          </cell>
          <cell r="G1434">
            <v>1.1000000000000001</v>
          </cell>
          <cell r="H1434">
            <v>407.7</v>
          </cell>
          <cell r="I1434">
            <v>448.47</v>
          </cell>
          <cell r="J1434">
            <v>0.41</v>
          </cell>
          <cell r="K1434">
            <v>167.15700000000001</v>
          </cell>
          <cell r="L1434">
            <v>1</v>
          </cell>
          <cell r="M1434">
            <v>407.7</v>
          </cell>
          <cell r="N1434" t="str">
            <v>中药</v>
          </cell>
          <cell r="O1434" t="str">
            <v>饮片类</v>
          </cell>
        </row>
        <row r="1435">
          <cell r="D1435">
            <v>1001742</v>
          </cell>
          <cell r="E1435" t="str">
            <v>左氧氟沙星片 (可乐必妥) 0.1克*10片 第一三共制药(北京)有限公司</v>
          </cell>
          <cell r="F1435" t="str">
            <v>盒</v>
          </cell>
          <cell r="G1435">
            <v>32.799999999999997</v>
          </cell>
          <cell r="H1435">
            <v>3</v>
          </cell>
          <cell r="I1435">
            <v>98.4</v>
          </cell>
          <cell r="J1435">
            <v>30.76</v>
          </cell>
          <cell r="K1435">
            <v>92.28</v>
          </cell>
          <cell r="L1435">
            <v>32.5</v>
          </cell>
          <cell r="M1435">
            <v>97.5</v>
          </cell>
          <cell r="N1435" t="str">
            <v>中西成药</v>
          </cell>
          <cell r="O1435" t="str">
            <v>抗菌消炎药</v>
          </cell>
        </row>
        <row r="1436">
          <cell r="D1436">
            <v>5024906</v>
          </cell>
          <cell r="E1436" t="str">
            <v>医用护理垫(护垫) 150毫米*20片 云南白药清逸堂实业有限公司</v>
          </cell>
          <cell r="F1436" t="str">
            <v>袋</v>
          </cell>
          <cell r="G1436">
            <v>18.8</v>
          </cell>
          <cell r="H1436">
            <v>5</v>
          </cell>
          <cell r="I1436">
            <v>94</v>
          </cell>
          <cell r="J1436">
            <v>7.32</v>
          </cell>
          <cell r="K1436">
            <v>36.6</v>
          </cell>
          <cell r="L1436">
            <v>18.2</v>
          </cell>
          <cell r="M1436">
            <v>91</v>
          </cell>
          <cell r="N1436" t="str">
            <v>医疗器械</v>
          </cell>
          <cell r="O1436" t="str">
            <v>护理用品类</v>
          </cell>
        </row>
        <row r="1437">
          <cell r="D1437">
            <v>5007261</v>
          </cell>
          <cell r="E1437" t="str">
            <v>通慈弹力鼻贴 透明型10片 佛山市怡创生化科技有限公司</v>
          </cell>
          <cell r="F1437" t="str">
            <v>盒</v>
          </cell>
          <cell r="G1437">
            <v>17.8</v>
          </cell>
          <cell r="H1437">
            <v>2</v>
          </cell>
          <cell r="I1437">
            <v>35.6</v>
          </cell>
          <cell r="J1437">
            <v>5.88</v>
          </cell>
          <cell r="K1437">
            <v>11.76</v>
          </cell>
          <cell r="L1437">
            <v>17.2</v>
          </cell>
          <cell r="M1437">
            <v>34.4</v>
          </cell>
          <cell r="N1437" t="str">
            <v>医疗器械</v>
          </cell>
          <cell r="O1437" t="str">
            <v>功能性贴膏</v>
          </cell>
        </row>
        <row r="1438">
          <cell r="D1438">
            <v>7000256</v>
          </cell>
          <cell r="E1438" t="str">
            <v>天然胶乳橡胶避孕套(爽薄情迷装) (杜蕾斯) 12只 青岛伦敦杜蕾斯有限公司</v>
          </cell>
          <cell r="F1438" t="str">
            <v>盒</v>
          </cell>
          <cell r="G1438">
            <v>49.9</v>
          </cell>
          <cell r="H1438">
            <v>3</v>
          </cell>
          <cell r="I1438">
            <v>149.69999999999999</v>
          </cell>
          <cell r="J1438">
            <v>37.54</v>
          </cell>
          <cell r="K1438">
            <v>112.62</v>
          </cell>
          <cell r="L1438">
            <v>49.2</v>
          </cell>
          <cell r="M1438">
            <v>147.6</v>
          </cell>
          <cell r="N1438" t="str">
            <v>医疗器械</v>
          </cell>
          <cell r="O1438" t="str">
            <v>性保健用品</v>
          </cell>
        </row>
        <row r="1439">
          <cell r="D1439">
            <v>1034440</v>
          </cell>
          <cell r="E1439" t="str">
            <v>桂附地黄丸(浓缩丸) (恒修堂) 420丸 上海宝龙安庆药业有限公司</v>
          </cell>
          <cell r="F1439" t="str">
            <v>盒</v>
          </cell>
          <cell r="G1439">
            <v>32</v>
          </cell>
          <cell r="H1439">
            <v>18</v>
          </cell>
          <cell r="I1439">
            <v>576</v>
          </cell>
          <cell r="J1439">
            <v>7.5</v>
          </cell>
          <cell r="K1439">
            <v>135</v>
          </cell>
          <cell r="L1439">
            <v>29.9</v>
          </cell>
          <cell r="M1439">
            <v>538.20000000000005</v>
          </cell>
          <cell r="N1439" t="str">
            <v>中西成药</v>
          </cell>
          <cell r="O1439" t="str">
            <v>补益药</v>
          </cell>
        </row>
        <row r="1440">
          <cell r="D1440">
            <v>5001525</v>
          </cell>
          <cell r="E1440" t="str">
            <v>汉磁风湿贴 2贴 济南汉磁生物科技有限公司</v>
          </cell>
          <cell r="F1440" t="str">
            <v>盒</v>
          </cell>
          <cell r="G1440">
            <v>39.6</v>
          </cell>
          <cell r="H1440">
            <v>3</v>
          </cell>
          <cell r="I1440">
            <v>118.8</v>
          </cell>
          <cell r="J1440">
            <v>8.61</v>
          </cell>
          <cell r="K1440">
            <v>25.83</v>
          </cell>
          <cell r="L1440">
            <v>38.5</v>
          </cell>
          <cell r="M1440">
            <v>115.5</v>
          </cell>
          <cell r="N1440" t="str">
            <v>医疗器械</v>
          </cell>
          <cell r="O1440" t="str">
            <v>功能性贴膏</v>
          </cell>
        </row>
        <row r="1441">
          <cell r="D1441">
            <v>8002354</v>
          </cell>
          <cell r="E1441" t="str">
            <v>椰树天然椰子汁 245毫升 椰树集团海南椰汁饮料有限公司</v>
          </cell>
          <cell r="F1441" t="str">
            <v>厅</v>
          </cell>
          <cell r="G1441">
            <v>5</v>
          </cell>
          <cell r="H1441">
            <v>9</v>
          </cell>
          <cell r="I1441">
            <v>45</v>
          </cell>
          <cell r="J1441">
            <v>4.08</v>
          </cell>
          <cell r="K1441">
            <v>36.72</v>
          </cell>
          <cell r="L1441">
            <v>4.8</v>
          </cell>
          <cell r="M1441">
            <v>43.2</v>
          </cell>
          <cell r="N1441" t="str">
            <v>普通食品</v>
          </cell>
          <cell r="O1441" t="str">
            <v>饮料类</v>
          </cell>
        </row>
        <row r="1442">
          <cell r="D1442">
            <v>1018940</v>
          </cell>
          <cell r="E1442" t="str">
            <v>六味地黄丸(浓缩丸) 1.44克*360丸 通药制药集团股份有限公司</v>
          </cell>
          <cell r="F1442" t="str">
            <v>瓶</v>
          </cell>
          <cell r="G1442">
            <v>28</v>
          </cell>
          <cell r="H1442">
            <v>4</v>
          </cell>
          <cell r="I1442">
            <v>112</v>
          </cell>
          <cell r="J1442">
            <v>9.99</v>
          </cell>
          <cell r="K1442">
            <v>39.96</v>
          </cell>
          <cell r="L1442">
            <v>27.2</v>
          </cell>
          <cell r="M1442">
            <v>108.8</v>
          </cell>
          <cell r="N1442" t="str">
            <v>中西成药</v>
          </cell>
          <cell r="O1442" t="str">
            <v>补益药</v>
          </cell>
        </row>
        <row r="1443">
          <cell r="D1443">
            <v>3007446</v>
          </cell>
          <cell r="E1443" t="str">
            <v>世纪青青启美多种维生素矿物质片 0.7克*60片 仙乐健康科技股份有限公司</v>
          </cell>
          <cell r="F1443" t="str">
            <v>瓶</v>
          </cell>
          <cell r="G1443">
            <v>89</v>
          </cell>
          <cell r="H1443">
            <v>3</v>
          </cell>
          <cell r="I1443">
            <v>267</v>
          </cell>
          <cell r="J1443">
            <v>9.94</v>
          </cell>
          <cell r="K1443">
            <v>29.82</v>
          </cell>
          <cell r="L1443">
            <v>87</v>
          </cell>
          <cell r="M1443">
            <v>261</v>
          </cell>
          <cell r="N1443" t="str">
            <v>保健食品</v>
          </cell>
          <cell r="O1443" t="str">
            <v>营养补充类</v>
          </cell>
        </row>
        <row r="1444">
          <cell r="D1444">
            <v>2000006</v>
          </cell>
          <cell r="E1444" t="str">
            <v>鲮鲤 统</v>
          </cell>
          <cell r="F1444" t="str">
            <v>10克</v>
          </cell>
          <cell r="G1444">
            <v>60</v>
          </cell>
          <cell r="H1444">
            <v>0.4</v>
          </cell>
          <cell r="I1444">
            <v>24</v>
          </cell>
          <cell r="J1444">
            <v>80.22</v>
          </cell>
          <cell r="K1444">
            <v>32.088000000000001</v>
          </cell>
          <cell r="L1444">
            <v>58.7</v>
          </cell>
          <cell r="M1444">
            <v>23.48</v>
          </cell>
          <cell r="N1444" t="str">
            <v>中药</v>
          </cell>
          <cell r="O1444" t="str">
            <v>饮片类</v>
          </cell>
        </row>
        <row r="1445">
          <cell r="D1445">
            <v>1008300</v>
          </cell>
          <cell r="E1445" t="str">
            <v>格列吡嗪片 (迪沙) 2.5毫克*80片 迪沙药业集团有限公司</v>
          </cell>
          <cell r="F1445" t="str">
            <v>盒</v>
          </cell>
          <cell r="G1445">
            <v>22.7</v>
          </cell>
          <cell r="H1445">
            <v>2</v>
          </cell>
          <cell r="I1445">
            <v>45.4</v>
          </cell>
          <cell r="J1445">
            <v>18.88</v>
          </cell>
          <cell r="K1445">
            <v>37.76</v>
          </cell>
          <cell r="L1445">
            <v>22.2</v>
          </cell>
          <cell r="M1445">
            <v>44.4</v>
          </cell>
          <cell r="N1445" t="str">
            <v>中西成药</v>
          </cell>
          <cell r="O1445" t="str">
            <v>糖尿病用药</v>
          </cell>
        </row>
        <row r="1446">
          <cell r="D1446">
            <v>5021474</v>
          </cell>
          <cell r="E1446" t="str">
            <v>远红外舒筋活血帖 9厘米*12厘米*6贴 安徽瑞康药业有限公司</v>
          </cell>
          <cell r="F1446" t="str">
            <v>盒</v>
          </cell>
          <cell r="G1446">
            <v>19.8</v>
          </cell>
          <cell r="H1446">
            <v>8</v>
          </cell>
          <cell r="I1446">
            <v>158.4</v>
          </cell>
          <cell r="J1446">
            <v>3.93</v>
          </cell>
          <cell r="K1446">
            <v>31.44</v>
          </cell>
          <cell r="L1446">
            <v>19.399999999999999</v>
          </cell>
          <cell r="M1446">
            <v>155.19999999999999</v>
          </cell>
          <cell r="N1446" t="str">
            <v>医疗器械</v>
          </cell>
          <cell r="O1446" t="str">
            <v>功能性贴膏</v>
          </cell>
        </row>
        <row r="1447">
          <cell r="D1447">
            <v>1028998</v>
          </cell>
          <cell r="E1447" t="str">
            <v>脑得生丸(浓缩丸) 2克*9袋 湖南天济草堂制药股份有限公司</v>
          </cell>
          <cell r="F1447" t="str">
            <v>盒</v>
          </cell>
          <cell r="G1447">
            <v>32.799999999999997</v>
          </cell>
          <cell r="H1447">
            <v>16</v>
          </cell>
          <cell r="I1447">
            <v>524.79999999999995</v>
          </cell>
          <cell r="J1447">
            <v>23.46</v>
          </cell>
          <cell r="K1447">
            <v>375.36</v>
          </cell>
          <cell r="L1447">
            <v>32</v>
          </cell>
          <cell r="M1447">
            <v>512</v>
          </cell>
          <cell r="N1447" t="str">
            <v>中西成药</v>
          </cell>
          <cell r="O1447" t="str">
            <v>心脑血管用药</v>
          </cell>
        </row>
        <row r="1448">
          <cell r="D1448">
            <v>8004954</v>
          </cell>
          <cell r="E1448" t="str">
            <v>中膳堂燕麦片 900克 东莞市中膳堂食品有限公司(东莞市中膳堂食品贸易有限公司)</v>
          </cell>
          <cell r="F1448" t="str">
            <v>桶</v>
          </cell>
          <cell r="G1448">
            <v>29.8</v>
          </cell>
          <cell r="H1448">
            <v>3</v>
          </cell>
          <cell r="I1448">
            <v>89.4</v>
          </cell>
          <cell r="J1448">
            <v>21.41</v>
          </cell>
          <cell r="K1448">
            <v>64.23</v>
          </cell>
          <cell r="L1448">
            <v>29.1</v>
          </cell>
          <cell r="M1448">
            <v>87.3</v>
          </cell>
          <cell r="N1448" t="str">
            <v>普通食品</v>
          </cell>
          <cell r="O1448" t="str">
            <v>普通冲调类</v>
          </cell>
        </row>
        <row r="1449">
          <cell r="D1449">
            <v>1027278</v>
          </cell>
          <cell r="E1449" t="str">
            <v>碳酸钙D3颗粒 3克*20袋 北京振东康远制药有限公司(原北京康远制药有限公司)</v>
          </cell>
          <cell r="F1449" t="str">
            <v>盒</v>
          </cell>
          <cell r="G1449">
            <v>81</v>
          </cell>
          <cell r="H1449">
            <v>17</v>
          </cell>
          <cell r="I1449">
            <v>1377</v>
          </cell>
          <cell r="J1449">
            <v>41.71</v>
          </cell>
          <cell r="K1449">
            <v>709.07</v>
          </cell>
          <cell r="L1449">
            <v>79.2</v>
          </cell>
          <cell r="M1449">
            <v>1346.4</v>
          </cell>
          <cell r="N1449" t="str">
            <v>中西成药</v>
          </cell>
          <cell r="O1449" t="str">
            <v>维生素和钙类</v>
          </cell>
        </row>
        <row r="1450">
          <cell r="D1450">
            <v>2001431</v>
          </cell>
          <cell r="E1450" t="str">
            <v>黄柏 段</v>
          </cell>
          <cell r="F1450" t="str">
            <v>10克</v>
          </cell>
          <cell r="G1450">
            <v>0.7</v>
          </cell>
          <cell r="H1450">
            <v>81.400000000000006</v>
          </cell>
          <cell r="I1450">
            <v>56.98</v>
          </cell>
          <cell r="J1450">
            <v>0.34</v>
          </cell>
          <cell r="K1450">
            <v>27.675999999999998</v>
          </cell>
          <cell r="L1450">
            <v>0.6</v>
          </cell>
          <cell r="M1450">
            <v>48.84</v>
          </cell>
          <cell r="N1450" t="str">
            <v>中药</v>
          </cell>
          <cell r="O1450" t="str">
            <v>饮片类</v>
          </cell>
        </row>
        <row r="1451">
          <cell r="D1451">
            <v>1005762</v>
          </cell>
          <cell r="E1451" t="str">
            <v>甘桔冰梅片 0.2克*24片 重庆华森制药股份有限公司(原重庆华森制药有限公司)</v>
          </cell>
          <cell r="F1451" t="str">
            <v>盒</v>
          </cell>
          <cell r="G1451">
            <v>26.8</v>
          </cell>
          <cell r="H1451">
            <v>2</v>
          </cell>
          <cell r="I1451">
            <v>53.6</v>
          </cell>
          <cell r="J1451">
            <v>27.56</v>
          </cell>
          <cell r="K1451">
            <v>55.12</v>
          </cell>
          <cell r="L1451">
            <v>26.1</v>
          </cell>
          <cell r="M1451">
            <v>52.2</v>
          </cell>
          <cell r="N1451" t="str">
            <v>中西成药</v>
          </cell>
          <cell r="O1451" t="str">
            <v>五官科用药</v>
          </cell>
        </row>
        <row r="1452">
          <cell r="D1452">
            <v>3010294</v>
          </cell>
          <cell r="E1452" t="str">
            <v>奥斯莱康维乐缤纷维生素C泡腾片(4-17岁)(甜橙味) 4克*20片 宣城柏维力</v>
          </cell>
          <cell r="F1452" t="str">
            <v>盒</v>
          </cell>
          <cell r="G1452">
            <v>29.8</v>
          </cell>
          <cell r="H1452">
            <v>2</v>
          </cell>
          <cell r="I1452">
            <v>59.6</v>
          </cell>
          <cell r="J1452">
            <v>5.73</v>
          </cell>
          <cell r="K1452">
            <v>11.46</v>
          </cell>
          <cell r="L1452">
            <v>29</v>
          </cell>
          <cell r="M1452">
            <v>58</v>
          </cell>
          <cell r="N1452" t="str">
            <v>保健食品</v>
          </cell>
          <cell r="O1452" t="str">
            <v>营养补充类</v>
          </cell>
        </row>
        <row r="1453">
          <cell r="D1453">
            <v>1018489</v>
          </cell>
          <cell r="E1453" t="str">
            <v>银杏酮酯滴丸 8毫克*100丸 北京汉典制药有限公司</v>
          </cell>
          <cell r="F1453" t="str">
            <v>盒</v>
          </cell>
          <cell r="G1453">
            <v>42.7</v>
          </cell>
          <cell r="H1453">
            <v>10</v>
          </cell>
          <cell r="I1453">
            <v>427</v>
          </cell>
          <cell r="J1453">
            <v>15.3</v>
          </cell>
          <cell r="K1453">
            <v>153</v>
          </cell>
          <cell r="L1453">
            <v>41.7</v>
          </cell>
          <cell r="M1453">
            <v>417</v>
          </cell>
          <cell r="N1453" t="str">
            <v>中西成药</v>
          </cell>
          <cell r="O1453" t="str">
            <v>心脑血管用药</v>
          </cell>
        </row>
        <row r="1454">
          <cell r="D1454">
            <v>1010366</v>
          </cell>
          <cell r="E1454" t="str">
            <v>壮骨麝香止痛膏 7*10厘米*2贴*5袋 河南羚锐制药股份有限公司</v>
          </cell>
          <cell r="F1454" t="str">
            <v>盒</v>
          </cell>
          <cell r="G1454">
            <v>29</v>
          </cell>
          <cell r="H1454">
            <v>3</v>
          </cell>
          <cell r="I1454">
            <v>87</v>
          </cell>
          <cell r="J1454">
            <v>5.83</v>
          </cell>
          <cell r="K1454">
            <v>17.489999999999998</v>
          </cell>
          <cell r="L1454">
            <v>28.2</v>
          </cell>
          <cell r="M1454">
            <v>84.6</v>
          </cell>
          <cell r="N1454" t="str">
            <v>中西成药</v>
          </cell>
          <cell r="O1454" t="str">
            <v>外用药</v>
          </cell>
        </row>
        <row r="1455">
          <cell r="D1455">
            <v>6011089</v>
          </cell>
          <cell r="E1455" t="str">
            <v>心相印优选10卷3层无芯卷纸 75克*10卷 湖南恒安纸业有限公司</v>
          </cell>
          <cell r="F1455" t="str">
            <v>提</v>
          </cell>
          <cell r="G1455">
            <v>13.5</v>
          </cell>
          <cell r="H1455">
            <v>16</v>
          </cell>
          <cell r="I1455">
            <v>216</v>
          </cell>
          <cell r="J1455">
            <v>9.6199999999999992</v>
          </cell>
          <cell r="K1455">
            <v>153.91999999999999</v>
          </cell>
          <cell r="L1455">
            <v>13</v>
          </cell>
          <cell r="M1455">
            <v>208</v>
          </cell>
          <cell r="N1455" t="str">
            <v>日常用品</v>
          </cell>
          <cell r="O1455" t="str">
            <v>家居用品</v>
          </cell>
        </row>
        <row r="1456">
          <cell r="D1456">
            <v>1008522</v>
          </cell>
          <cell r="E1456" t="str">
            <v>*阿卡波糖胶囊 50毫克*30粒 四川绿叶制药股份有限公司(原四川绿叶宝光药业股</v>
          </cell>
          <cell r="F1456" t="str">
            <v>盒</v>
          </cell>
          <cell r="G1456">
            <v>45</v>
          </cell>
          <cell r="H1456">
            <v>5</v>
          </cell>
          <cell r="I1456">
            <v>225</v>
          </cell>
          <cell r="J1456">
            <v>40.35</v>
          </cell>
          <cell r="K1456">
            <v>201.75</v>
          </cell>
          <cell r="L1456">
            <v>44.3</v>
          </cell>
          <cell r="M1456">
            <v>221.5</v>
          </cell>
          <cell r="N1456" t="str">
            <v>中西成药</v>
          </cell>
          <cell r="O1456" t="str">
            <v>糖尿病用药</v>
          </cell>
        </row>
        <row r="1457">
          <cell r="D1457">
            <v>2034109</v>
          </cell>
          <cell r="E1457" t="str">
            <v>薤白 精选</v>
          </cell>
          <cell r="F1457" t="str">
            <v>10克</v>
          </cell>
          <cell r="G1457">
            <v>1.8</v>
          </cell>
          <cell r="H1457">
            <v>431.6</v>
          </cell>
          <cell r="I1457">
            <v>776.88</v>
          </cell>
          <cell r="J1457">
            <v>0.74</v>
          </cell>
          <cell r="K1457">
            <v>319.38400000000001</v>
          </cell>
          <cell r="L1457">
            <v>1.7</v>
          </cell>
          <cell r="M1457">
            <v>733.72</v>
          </cell>
          <cell r="N1457" t="str">
            <v>中药</v>
          </cell>
          <cell r="O1457" t="str">
            <v>饮片类</v>
          </cell>
        </row>
        <row r="1458">
          <cell r="D1458">
            <v>3002654</v>
          </cell>
          <cell r="E1458" t="str">
            <v>辅酶Q10天然维生素E软胶囊 (汤臣倍健) 400毫克*60粒 汤臣倍健股份有限</v>
          </cell>
          <cell r="F1458" t="str">
            <v>瓶</v>
          </cell>
          <cell r="G1458">
            <v>398</v>
          </cell>
          <cell r="H1458">
            <v>7</v>
          </cell>
          <cell r="I1458">
            <v>2786</v>
          </cell>
          <cell r="J1458">
            <v>120.63</v>
          </cell>
          <cell r="K1458">
            <v>844.41</v>
          </cell>
          <cell r="L1458">
            <v>390</v>
          </cell>
          <cell r="M1458">
            <v>2730</v>
          </cell>
          <cell r="N1458" t="str">
            <v>保健食品</v>
          </cell>
          <cell r="O1458" t="str">
            <v>功能调节类</v>
          </cell>
        </row>
        <row r="1459">
          <cell r="D1459">
            <v>1008355</v>
          </cell>
          <cell r="E1459" t="str">
            <v>格列美脲片 (亚莫利) 2毫克*15片 赛诺菲(北京)制药有限公司(赛诺菲安万特</v>
          </cell>
          <cell r="F1459" t="str">
            <v>盒</v>
          </cell>
          <cell r="G1459">
            <v>62.2</v>
          </cell>
          <cell r="H1459">
            <v>17</v>
          </cell>
          <cell r="I1459">
            <v>1057.4000000000001</v>
          </cell>
          <cell r="J1459">
            <v>66.14</v>
          </cell>
          <cell r="K1459">
            <v>1124.3800000000001</v>
          </cell>
          <cell r="L1459">
            <v>61.9</v>
          </cell>
          <cell r="M1459">
            <v>1052.3</v>
          </cell>
          <cell r="N1459" t="str">
            <v>中西成药</v>
          </cell>
          <cell r="O1459" t="str">
            <v>糖尿病用药</v>
          </cell>
        </row>
        <row r="1460">
          <cell r="D1460">
            <v>1001646</v>
          </cell>
          <cell r="E1460" t="str">
            <v>双黄连口服液 10毫升*10支 哈药集团三精制药有限公司(原哈药集团三精制药股份</v>
          </cell>
          <cell r="F1460" t="str">
            <v>盒</v>
          </cell>
          <cell r="G1460">
            <v>25</v>
          </cell>
          <cell r="H1460">
            <v>3</v>
          </cell>
          <cell r="I1460">
            <v>75</v>
          </cell>
          <cell r="J1460">
            <v>13.81</v>
          </cell>
          <cell r="K1460">
            <v>41.43</v>
          </cell>
          <cell r="L1460">
            <v>21</v>
          </cell>
          <cell r="M1460">
            <v>63</v>
          </cell>
          <cell r="N1460" t="str">
            <v>中西成药</v>
          </cell>
          <cell r="O1460" t="str">
            <v>抗感冒用药</v>
          </cell>
        </row>
        <row r="1461">
          <cell r="D1461">
            <v>1003960</v>
          </cell>
          <cell r="E1461" t="str">
            <v>艾普拉唑肠溶片 (壹丽安) 5毫克*6片 丽珠集团丽珠制药厂(深圳市源兴药业有限</v>
          </cell>
          <cell r="F1461" t="str">
            <v>瓶</v>
          </cell>
          <cell r="G1461">
            <v>82.5</v>
          </cell>
          <cell r="H1461">
            <v>8</v>
          </cell>
          <cell r="I1461">
            <v>660</v>
          </cell>
          <cell r="J1461">
            <v>83.1</v>
          </cell>
          <cell r="K1461">
            <v>664.8</v>
          </cell>
          <cell r="L1461">
            <v>82.2</v>
          </cell>
          <cell r="M1461">
            <v>657.6</v>
          </cell>
          <cell r="N1461" t="str">
            <v>中西成药</v>
          </cell>
          <cell r="O1461" t="str">
            <v>胃肠道用药</v>
          </cell>
        </row>
        <row r="1462">
          <cell r="D1462">
            <v>1019822</v>
          </cell>
          <cell r="E1462" t="str">
            <v>肾炎四味胶囊 0.3克*12粒*4板 武汉双龙药业有限公司</v>
          </cell>
          <cell r="F1462" t="str">
            <v>盒</v>
          </cell>
          <cell r="G1462">
            <v>19.5</v>
          </cell>
          <cell r="H1462">
            <v>3</v>
          </cell>
          <cell r="I1462">
            <v>58.5</v>
          </cell>
          <cell r="J1462">
            <v>10.71</v>
          </cell>
          <cell r="K1462">
            <v>32.130000000000003</v>
          </cell>
          <cell r="L1462">
            <v>19.5</v>
          </cell>
          <cell r="M1462">
            <v>58.5</v>
          </cell>
          <cell r="N1462" t="str">
            <v>中西成药</v>
          </cell>
          <cell r="O1462" t="str">
            <v>泌尿系统用药</v>
          </cell>
        </row>
        <row r="1463">
          <cell r="D1463">
            <v>5014916</v>
          </cell>
          <cell r="E1463" t="str">
            <v>医用纱布敷料 (加倍佳) 8*10厘米*8层*2片 南昌市朝阳医疗保健用品有限公</v>
          </cell>
          <cell r="F1463" t="str">
            <v>袋</v>
          </cell>
          <cell r="G1463">
            <v>2.4</v>
          </cell>
          <cell r="H1463">
            <v>11</v>
          </cell>
          <cell r="I1463">
            <v>26.4</v>
          </cell>
          <cell r="J1463">
            <v>1.05</v>
          </cell>
          <cell r="K1463">
            <v>11.55</v>
          </cell>
          <cell r="L1463">
            <v>2.2000000000000002</v>
          </cell>
          <cell r="M1463">
            <v>24.2</v>
          </cell>
          <cell r="N1463" t="str">
            <v>医疗器械</v>
          </cell>
          <cell r="O1463" t="str">
            <v>消耗性卫生材料</v>
          </cell>
        </row>
        <row r="1464">
          <cell r="D1464">
            <v>2004562</v>
          </cell>
          <cell r="E1464" t="str">
            <v>油松节 片</v>
          </cell>
          <cell r="F1464" t="str">
            <v>10克</v>
          </cell>
          <cell r="G1464">
            <v>0.45</v>
          </cell>
          <cell r="H1464">
            <v>42.6</v>
          </cell>
          <cell r="I1464">
            <v>19.170000000000002</v>
          </cell>
          <cell r="J1464">
            <v>0.12</v>
          </cell>
          <cell r="K1464">
            <v>5.1120000000000001</v>
          </cell>
          <cell r="L1464">
            <v>0.4</v>
          </cell>
          <cell r="M1464">
            <v>17.04</v>
          </cell>
          <cell r="N1464" t="str">
            <v>中药</v>
          </cell>
          <cell r="O1464" t="str">
            <v>饮片类</v>
          </cell>
        </row>
        <row r="1465">
          <cell r="D1465">
            <v>2004546</v>
          </cell>
          <cell r="E1465" t="str">
            <v>石膏 生</v>
          </cell>
          <cell r="F1465" t="str">
            <v>10克</v>
          </cell>
          <cell r="G1465">
            <v>0.1</v>
          </cell>
          <cell r="H1465">
            <v>190</v>
          </cell>
          <cell r="I1465">
            <v>19</v>
          </cell>
          <cell r="J1465">
            <v>7.0000000000000007E-2</v>
          </cell>
          <cell r="K1465">
            <v>13.3</v>
          </cell>
          <cell r="L1465">
            <v>0.1</v>
          </cell>
          <cell r="M1465">
            <v>19</v>
          </cell>
          <cell r="N1465" t="str">
            <v>中药</v>
          </cell>
          <cell r="O1465" t="str">
            <v>饮片类</v>
          </cell>
        </row>
        <row r="1466">
          <cell r="D1466">
            <v>3003244</v>
          </cell>
          <cell r="E1466" t="str">
            <v>益美健多种维生素+矿物质软糖 200克 广州市益体健生物工程有限公司</v>
          </cell>
          <cell r="F1466" t="str">
            <v>瓶</v>
          </cell>
          <cell r="G1466">
            <v>19.8</v>
          </cell>
          <cell r="H1466">
            <v>3</v>
          </cell>
          <cell r="I1466">
            <v>59.4</v>
          </cell>
          <cell r="J1466">
            <v>6.36</v>
          </cell>
          <cell r="K1466">
            <v>19.079999999999998</v>
          </cell>
          <cell r="L1466">
            <v>19.2</v>
          </cell>
          <cell r="M1466">
            <v>57.6</v>
          </cell>
          <cell r="N1466" t="str">
            <v>健康食品</v>
          </cell>
          <cell r="O1466" t="str">
            <v>一般保健品</v>
          </cell>
        </row>
        <row r="1467">
          <cell r="D1467">
            <v>1018388</v>
          </cell>
          <cell r="E1467" t="str">
            <v>甲氨蝶呤片 2.5毫克*16片 上海上药信谊药厂有限公司(原上海信谊药厂有限公司</v>
          </cell>
          <cell r="F1467" t="str">
            <v>盒</v>
          </cell>
          <cell r="G1467">
            <v>39.799999999999997</v>
          </cell>
          <cell r="H1467">
            <v>8</v>
          </cell>
          <cell r="I1467">
            <v>318.39999999999998</v>
          </cell>
          <cell r="J1467">
            <v>36.51</v>
          </cell>
          <cell r="K1467">
            <v>292.08</v>
          </cell>
          <cell r="L1467">
            <v>37.799999999999997</v>
          </cell>
          <cell r="M1467">
            <v>302.39999999999998</v>
          </cell>
          <cell r="N1467" t="str">
            <v>中西成药</v>
          </cell>
          <cell r="O1467" t="str">
            <v>激素和抗肿瘤用药</v>
          </cell>
        </row>
        <row r="1468">
          <cell r="D1468">
            <v>1004450</v>
          </cell>
          <cell r="E1468" t="str">
            <v>牛黄上清片 (今辰) 48片 上海海虹实业(集团)巢湖今辰药业有限公司</v>
          </cell>
          <cell r="F1468" t="str">
            <v>盒</v>
          </cell>
          <cell r="G1468">
            <v>2.7</v>
          </cell>
          <cell r="H1468">
            <v>7</v>
          </cell>
          <cell r="I1468">
            <v>18.899999999999999</v>
          </cell>
          <cell r="J1468">
            <v>3.05</v>
          </cell>
          <cell r="K1468">
            <v>21.35</v>
          </cell>
          <cell r="L1468">
            <v>2.6</v>
          </cell>
          <cell r="M1468">
            <v>18.2</v>
          </cell>
          <cell r="N1468" t="str">
            <v>中西成药</v>
          </cell>
          <cell r="O1468" t="str">
            <v>清热解毒用药</v>
          </cell>
        </row>
        <row r="1469">
          <cell r="D1469">
            <v>1010303</v>
          </cell>
          <cell r="E1469" t="str">
            <v>祖师麻片 0.3克*36片 秦皇岛市山海关药业有限责任公司</v>
          </cell>
          <cell r="F1469" t="str">
            <v>盒</v>
          </cell>
          <cell r="G1469">
            <v>20.5</v>
          </cell>
          <cell r="H1469">
            <v>2</v>
          </cell>
          <cell r="I1469">
            <v>41</v>
          </cell>
          <cell r="J1469">
            <v>18.11</v>
          </cell>
          <cell r="K1469">
            <v>36.22</v>
          </cell>
          <cell r="L1469">
            <v>20.100000000000001</v>
          </cell>
          <cell r="M1469">
            <v>40.200000000000003</v>
          </cell>
          <cell r="N1469" t="str">
            <v>中西成药</v>
          </cell>
          <cell r="O1469" t="str">
            <v>风湿伤科镇痛用药</v>
          </cell>
        </row>
        <row r="1470">
          <cell r="D1470">
            <v>1018769</v>
          </cell>
          <cell r="E1470" t="str">
            <v>阿昔洛韦乳膏 20克 河南羚锐生物药业有限公司</v>
          </cell>
          <cell r="F1470" t="str">
            <v>盒</v>
          </cell>
          <cell r="G1470">
            <v>15</v>
          </cell>
          <cell r="H1470">
            <v>12</v>
          </cell>
          <cell r="I1470">
            <v>180</v>
          </cell>
          <cell r="J1470">
            <v>3.18</v>
          </cell>
          <cell r="K1470">
            <v>38.159999999999997</v>
          </cell>
          <cell r="L1470">
            <v>14.3</v>
          </cell>
          <cell r="M1470">
            <v>171.6</v>
          </cell>
          <cell r="N1470" t="str">
            <v>中西成药</v>
          </cell>
          <cell r="O1470" t="str">
            <v>外用药</v>
          </cell>
        </row>
        <row r="1471">
          <cell r="D1471">
            <v>5003565</v>
          </cell>
          <cell r="E1471" t="str">
            <v>居家坊医用纱布片 7.5*7.5厘米*8P-5片 湖北省潜江市江赫医用材料有限公</v>
          </cell>
          <cell r="F1471" t="str">
            <v>袋</v>
          </cell>
          <cell r="G1471">
            <v>3</v>
          </cell>
          <cell r="H1471">
            <v>15</v>
          </cell>
          <cell r="I1471">
            <v>45</v>
          </cell>
          <cell r="J1471">
            <v>1.27</v>
          </cell>
          <cell r="K1471">
            <v>19.05</v>
          </cell>
          <cell r="L1471">
            <v>2.8</v>
          </cell>
          <cell r="M1471">
            <v>42</v>
          </cell>
          <cell r="N1471" t="str">
            <v>医疗器械</v>
          </cell>
          <cell r="O1471" t="str">
            <v>消耗性卫生材料</v>
          </cell>
        </row>
        <row r="1472">
          <cell r="D1472">
            <v>1024098</v>
          </cell>
          <cell r="E1472" t="str">
            <v>厄贝沙坦分散片 (吡哒) 0.15克*14片 潍坊中狮制药有限公司</v>
          </cell>
          <cell r="F1472" t="str">
            <v>盒</v>
          </cell>
          <cell r="G1472">
            <v>38.5</v>
          </cell>
          <cell r="H1472">
            <v>8</v>
          </cell>
          <cell r="I1472">
            <v>308</v>
          </cell>
          <cell r="J1472">
            <v>13.77</v>
          </cell>
          <cell r="K1472">
            <v>110.16</v>
          </cell>
          <cell r="L1472">
            <v>37.5</v>
          </cell>
          <cell r="M1472">
            <v>300</v>
          </cell>
          <cell r="N1472" t="str">
            <v>中西成药</v>
          </cell>
          <cell r="O1472" t="str">
            <v>心脑血管用药</v>
          </cell>
        </row>
        <row r="1473">
          <cell r="D1473">
            <v>2004482</v>
          </cell>
          <cell r="E1473" t="str">
            <v>青蒿 段</v>
          </cell>
          <cell r="F1473" t="str">
            <v>10克</v>
          </cell>
          <cell r="G1473">
            <v>0.21</v>
          </cell>
          <cell r="H1473">
            <v>68.2</v>
          </cell>
          <cell r="I1473">
            <v>14.321999999999999</v>
          </cell>
          <cell r="J1473">
            <v>0.1</v>
          </cell>
          <cell r="K1473">
            <v>6.82</v>
          </cell>
          <cell r="L1473">
            <v>0.2</v>
          </cell>
          <cell r="M1473">
            <v>13.64</v>
          </cell>
          <cell r="N1473" t="str">
            <v>中药</v>
          </cell>
          <cell r="O1473" t="str">
            <v>饮片类</v>
          </cell>
        </row>
        <row r="1474">
          <cell r="D1474">
            <v>1038164</v>
          </cell>
          <cell r="E1474" t="str">
            <v>苯磺酸氨氯地平片 (络活喜) 5毫克*28片 辉瑞制药有限公司</v>
          </cell>
          <cell r="F1474" t="str">
            <v>盒</v>
          </cell>
          <cell r="G1474">
            <v>120</v>
          </cell>
          <cell r="H1474">
            <v>2</v>
          </cell>
          <cell r="I1474">
            <v>240</v>
          </cell>
          <cell r="J1474">
            <v>109.35</v>
          </cell>
          <cell r="K1474">
            <v>218.7</v>
          </cell>
          <cell r="L1474">
            <v>118</v>
          </cell>
          <cell r="M1474">
            <v>236</v>
          </cell>
          <cell r="N1474" t="str">
            <v>中西成药</v>
          </cell>
          <cell r="O1474" t="str">
            <v>心脑血管用药</v>
          </cell>
        </row>
        <row r="1475">
          <cell r="D1475">
            <v>2004420</v>
          </cell>
          <cell r="E1475" t="str">
            <v>明党参 片</v>
          </cell>
          <cell r="F1475" t="str">
            <v>10克</v>
          </cell>
          <cell r="G1475">
            <v>1</v>
          </cell>
          <cell r="H1475">
            <v>36.5</v>
          </cell>
          <cell r="I1475">
            <v>36.5</v>
          </cell>
          <cell r="J1475">
            <v>0.51</v>
          </cell>
          <cell r="K1475">
            <v>18.614999999999998</v>
          </cell>
          <cell r="L1475">
            <v>0.97</v>
          </cell>
          <cell r="M1475">
            <v>35.405000000000001</v>
          </cell>
          <cell r="N1475" t="str">
            <v>中药</v>
          </cell>
          <cell r="O1475" t="str">
            <v>饮片类</v>
          </cell>
        </row>
        <row r="1476">
          <cell r="D1476">
            <v>1004183</v>
          </cell>
          <cell r="E1476" t="str">
            <v>枸橼酸铋钾片 替硝唑片 克拉霉素片组合包装 8片/丽珠集团丽珠制药厂(深圳市源兴</v>
          </cell>
          <cell r="F1476" t="str">
            <v>盒</v>
          </cell>
          <cell r="G1476">
            <v>17.2</v>
          </cell>
          <cell r="H1476">
            <v>4</v>
          </cell>
          <cell r="I1476">
            <v>68.8</v>
          </cell>
          <cell r="J1476">
            <v>18.77</v>
          </cell>
          <cell r="K1476">
            <v>75.08</v>
          </cell>
          <cell r="L1476">
            <v>17</v>
          </cell>
          <cell r="M1476">
            <v>68</v>
          </cell>
          <cell r="N1476" t="str">
            <v>中西成药</v>
          </cell>
          <cell r="O1476" t="str">
            <v>胃肠道用药</v>
          </cell>
        </row>
        <row r="1477">
          <cell r="D1477">
            <v>5005907</v>
          </cell>
          <cell r="E1477" t="str">
            <v>婴儿冰宝贴(0-2岁) 12片 上海小林日化有限公司</v>
          </cell>
          <cell r="F1477" t="str">
            <v>盒</v>
          </cell>
          <cell r="G1477">
            <v>59.9</v>
          </cell>
          <cell r="H1477">
            <v>3</v>
          </cell>
          <cell r="I1477">
            <v>179.7</v>
          </cell>
          <cell r="J1477">
            <v>24.62</v>
          </cell>
          <cell r="K1477">
            <v>73.86</v>
          </cell>
          <cell r="L1477">
            <v>58.8</v>
          </cell>
          <cell r="M1477">
            <v>176.4</v>
          </cell>
          <cell r="N1477" t="str">
            <v>医疗器械</v>
          </cell>
          <cell r="O1477" t="str">
            <v>功能性贴膏</v>
          </cell>
        </row>
        <row r="1478">
          <cell r="D1478">
            <v>1001059</v>
          </cell>
          <cell r="E1478" t="str">
            <v>罗红霉素胶囊 (允康) 0.15克*12粒 江苏祥瑞药业有限公司</v>
          </cell>
          <cell r="F1478" t="str">
            <v>盒</v>
          </cell>
          <cell r="G1478">
            <v>7.1</v>
          </cell>
          <cell r="H1478">
            <v>47</v>
          </cell>
          <cell r="I1478">
            <v>333.7</v>
          </cell>
          <cell r="J1478">
            <v>2.3199999999999998</v>
          </cell>
          <cell r="K1478">
            <v>109.04</v>
          </cell>
          <cell r="L1478">
            <v>6.7</v>
          </cell>
          <cell r="M1478">
            <v>314.89999999999998</v>
          </cell>
          <cell r="N1478" t="str">
            <v>中西成药</v>
          </cell>
          <cell r="O1478" t="str">
            <v>抗菌消炎药</v>
          </cell>
        </row>
        <row r="1479">
          <cell r="D1479">
            <v>1030295</v>
          </cell>
          <cell r="E1479" t="str">
            <v>布洛芬颗粒 0.1克*12袋 海南葫芦娃药业集团股份有限公司</v>
          </cell>
          <cell r="F1479" t="str">
            <v>盒</v>
          </cell>
          <cell r="G1479">
            <v>19.5</v>
          </cell>
          <cell r="H1479">
            <v>7</v>
          </cell>
          <cell r="I1479">
            <v>136.5</v>
          </cell>
          <cell r="J1479">
            <v>6.89</v>
          </cell>
          <cell r="K1479">
            <v>48.23</v>
          </cell>
          <cell r="L1479">
            <v>19</v>
          </cell>
          <cell r="M1479">
            <v>133</v>
          </cell>
          <cell r="N1479" t="str">
            <v>中西成药</v>
          </cell>
          <cell r="O1479" t="str">
            <v>风湿伤科镇痛用药</v>
          </cell>
        </row>
        <row r="1480">
          <cell r="D1480">
            <v>1008489</v>
          </cell>
          <cell r="E1480" t="str">
            <v>盐酸二甲双胍片 0.25克*48片 北京京丰制药集团有限公司(原北京京丰制药有限</v>
          </cell>
          <cell r="F1480" t="str">
            <v>盒</v>
          </cell>
          <cell r="G1480">
            <v>1.8</v>
          </cell>
          <cell r="H1480">
            <v>16</v>
          </cell>
          <cell r="I1480">
            <v>28.8</v>
          </cell>
          <cell r="J1480">
            <v>2.35</v>
          </cell>
          <cell r="K1480">
            <v>37.6</v>
          </cell>
          <cell r="L1480">
            <v>1.8</v>
          </cell>
          <cell r="M1480">
            <v>28.8</v>
          </cell>
          <cell r="N1480" t="str">
            <v>中西成药</v>
          </cell>
          <cell r="O1480" t="str">
            <v>糖尿病用药</v>
          </cell>
        </row>
        <row r="1481">
          <cell r="D1481">
            <v>1000393</v>
          </cell>
          <cell r="E1481" t="str">
            <v>头孢拉定胶囊 (康良) 0.25克*30粒 山东鲁抗医药股份有限公司</v>
          </cell>
          <cell r="F1481" t="str">
            <v>盒</v>
          </cell>
          <cell r="G1481">
            <v>8.6999999999999993</v>
          </cell>
          <cell r="H1481">
            <v>42</v>
          </cell>
          <cell r="I1481">
            <v>365.4</v>
          </cell>
          <cell r="J1481">
            <v>5.16</v>
          </cell>
          <cell r="K1481">
            <v>216.72</v>
          </cell>
          <cell r="L1481">
            <v>8.3000000000000007</v>
          </cell>
          <cell r="M1481">
            <v>348.6</v>
          </cell>
          <cell r="N1481" t="str">
            <v>中西成药</v>
          </cell>
          <cell r="O1481" t="str">
            <v>抗菌消炎药</v>
          </cell>
        </row>
        <row r="1482">
          <cell r="D1482">
            <v>2029350</v>
          </cell>
          <cell r="E1482" t="str">
            <v>绿豆 480克 湖南三湘中药饮片有限公司</v>
          </cell>
          <cell r="F1482" t="str">
            <v>袋</v>
          </cell>
          <cell r="G1482">
            <v>13.8</v>
          </cell>
          <cell r="H1482">
            <v>10</v>
          </cell>
          <cell r="I1482">
            <v>138</v>
          </cell>
          <cell r="J1482">
            <v>7.04</v>
          </cell>
          <cell r="K1482">
            <v>70.400000000000006</v>
          </cell>
          <cell r="L1482">
            <v>13.4</v>
          </cell>
          <cell r="M1482">
            <v>134</v>
          </cell>
          <cell r="N1482" t="str">
            <v>中药</v>
          </cell>
          <cell r="O1482" t="str">
            <v>饮片类</v>
          </cell>
        </row>
        <row r="1483">
          <cell r="D1483">
            <v>1002296</v>
          </cell>
          <cell r="E1483" t="str">
            <v>抗感颗粒(儿童装) 5克*12袋 四川好医生攀西药业有限责任公司</v>
          </cell>
          <cell r="F1483" t="str">
            <v>盒</v>
          </cell>
          <cell r="G1483">
            <v>15.2</v>
          </cell>
          <cell r="H1483">
            <v>3</v>
          </cell>
          <cell r="I1483">
            <v>45.6</v>
          </cell>
          <cell r="J1483">
            <v>18.77</v>
          </cell>
          <cell r="K1483">
            <v>56.31</v>
          </cell>
          <cell r="L1483">
            <v>15</v>
          </cell>
          <cell r="M1483">
            <v>45</v>
          </cell>
          <cell r="N1483" t="str">
            <v>中西成药</v>
          </cell>
          <cell r="O1483" t="str">
            <v>抗感冒用药</v>
          </cell>
        </row>
        <row r="1484">
          <cell r="D1484">
            <v>1016812</v>
          </cell>
          <cell r="E1484" t="str">
            <v>美沙拉秦肠溶片 0.25克*24片 黑龙江天宏药业股份有限公司</v>
          </cell>
          <cell r="F1484" t="str">
            <v>盒</v>
          </cell>
          <cell r="G1484">
            <v>30.5</v>
          </cell>
          <cell r="H1484">
            <v>39</v>
          </cell>
          <cell r="I1484">
            <v>1189.5</v>
          </cell>
          <cell r="J1484">
            <v>25.26</v>
          </cell>
          <cell r="K1484">
            <v>985.14</v>
          </cell>
          <cell r="L1484">
            <v>29.8</v>
          </cell>
          <cell r="M1484">
            <v>1162.2</v>
          </cell>
          <cell r="N1484" t="str">
            <v>中西成药</v>
          </cell>
          <cell r="O1484" t="str">
            <v>胃肠道用药</v>
          </cell>
        </row>
        <row r="1485">
          <cell r="D1485">
            <v>1001875</v>
          </cell>
          <cell r="E1485" t="str">
            <v>感冒灵胶囊 0.5克*24粒 江西新赣江药业有限公司</v>
          </cell>
          <cell r="F1485" t="str">
            <v>盒</v>
          </cell>
          <cell r="G1485">
            <v>14.8</v>
          </cell>
          <cell r="H1485">
            <v>5</v>
          </cell>
          <cell r="I1485">
            <v>74</v>
          </cell>
          <cell r="J1485">
            <v>4.9000000000000004</v>
          </cell>
          <cell r="K1485">
            <v>24.5</v>
          </cell>
          <cell r="L1485">
            <v>14.1</v>
          </cell>
          <cell r="M1485">
            <v>70.5</v>
          </cell>
          <cell r="N1485" t="str">
            <v>中西成药</v>
          </cell>
          <cell r="O1485" t="str">
            <v>抗感冒用药</v>
          </cell>
        </row>
        <row r="1486">
          <cell r="D1486">
            <v>5019628</v>
          </cell>
          <cell r="E1486" t="str">
            <v>压缩式雾化器 (西恩) NB-221C 江苏鹿得医疗电子股份有限公司</v>
          </cell>
          <cell r="F1486" t="str">
            <v>盒</v>
          </cell>
          <cell r="G1486">
            <v>298</v>
          </cell>
          <cell r="H1486">
            <v>3</v>
          </cell>
          <cell r="I1486">
            <v>894</v>
          </cell>
          <cell r="J1486">
            <v>126.14</v>
          </cell>
          <cell r="K1486">
            <v>378.42</v>
          </cell>
          <cell r="L1486">
            <v>293</v>
          </cell>
          <cell r="M1486">
            <v>879</v>
          </cell>
          <cell r="N1486" t="str">
            <v>医疗器械</v>
          </cell>
          <cell r="O1486" t="str">
            <v>康复理疗用品</v>
          </cell>
        </row>
        <row r="1487">
          <cell r="D1487">
            <v>2004264</v>
          </cell>
          <cell r="E1487" t="str">
            <v>黄连片 片</v>
          </cell>
          <cell r="F1487" t="str">
            <v>10克</v>
          </cell>
          <cell r="G1487">
            <v>3</v>
          </cell>
          <cell r="H1487">
            <v>133.9</v>
          </cell>
          <cell r="I1487">
            <v>401.7</v>
          </cell>
          <cell r="J1487">
            <v>1.81</v>
          </cell>
          <cell r="K1487">
            <v>242.35900000000001</v>
          </cell>
          <cell r="L1487">
            <v>2.8</v>
          </cell>
          <cell r="M1487">
            <v>374.92</v>
          </cell>
          <cell r="N1487" t="str">
            <v>中药</v>
          </cell>
          <cell r="O1487" t="str">
            <v>饮片类</v>
          </cell>
        </row>
        <row r="1488">
          <cell r="D1488">
            <v>1020767</v>
          </cell>
          <cell r="E1488" t="str">
            <v>托拉塞米片 10毫克*12片 南京正科医药股份有限公司(原南京正科医药有限公司)</v>
          </cell>
          <cell r="F1488" t="str">
            <v>盒</v>
          </cell>
          <cell r="G1488">
            <v>26</v>
          </cell>
          <cell r="H1488">
            <v>1</v>
          </cell>
          <cell r="I1488">
            <v>26</v>
          </cell>
          <cell r="J1488">
            <v>12.23</v>
          </cell>
          <cell r="K1488">
            <v>12.23</v>
          </cell>
          <cell r="L1488">
            <v>25.5</v>
          </cell>
          <cell r="M1488">
            <v>25.5</v>
          </cell>
          <cell r="N1488" t="str">
            <v>中西成药</v>
          </cell>
          <cell r="O1488" t="str">
            <v>泌尿系统用药</v>
          </cell>
        </row>
        <row r="1489">
          <cell r="D1489">
            <v>3001467</v>
          </cell>
          <cell r="E1489" t="str">
            <v>好爽糖铁盒装(哈蜜瓜味) (慢严舒柠) 40克 桂龙药业(安徽)有限公司</v>
          </cell>
          <cell r="F1489" t="str">
            <v>盒</v>
          </cell>
          <cell r="G1489">
            <v>19.899999999999999</v>
          </cell>
          <cell r="H1489">
            <v>3</v>
          </cell>
          <cell r="I1489">
            <v>59.7</v>
          </cell>
          <cell r="J1489">
            <v>7.11</v>
          </cell>
          <cell r="K1489">
            <v>21.33</v>
          </cell>
          <cell r="L1489">
            <v>19.3</v>
          </cell>
          <cell r="M1489">
            <v>57.9</v>
          </cell>
          <cell r="N1489" t="str">
            <v>健康食品</v>
          </cell>
          <cell r="O1489" t="str">
            <v>一般保健品</v>
          </cell>
        </row>
        <row r="1490">
          <cell r="D1490">
            <v>2004458</v>
          </cell>
          <cell r="E1490" t="str">
            <v>蒲黄炭 炭</v>
          </cell>
          <cell r="F1490" t="str">
            <v>10克</v>
          </cell>
          <cell r="G1490">
            <v>2.8</v>
          </cell>
          <cell r="H1490">
            <v>71.3</v>
          </cell>
          <cell r="I1490">
            <v>199.64</v>
          </cell>
          <cell r="J1490">
            <v>1.53</v>
          </cell>
          <cell r="K1490">
            <v>109.089</v>
          </cell>
          <cell r="L1490">
            <v>2.5</v>
          </cell>
          <cell r="M1490">
            <v>178.25</v>
          </cell>
          <cell r="N1490" t="str">
            <v>中药</v>
          </cell>
          <cell r="O1490" t="str">
            <v>饮片类</v>
          </cell>
        </row>
        <row r="1491">
          <cell r="D1491">
            <v>1009300</v>
          </cell>
          <cell r="E1491" t="str">
            <v>熊去氧胆酸片 50毫克*30片 四川迪菲特药业有限公司(原成都市湔江制药厂)</v>
          </cell>
          <cell r="F1491" t="str">
            <v>瓶</v>
          </cell>
          <cell r="G1491">
            <v>13.8</v>
          </cell>
          <cell r="H1491">
            <v>6</v>
          </cell>
          <cell r="I1491">
            <v>82.8</v>
          </cell>
          <cell r="J1491">
            <v>21.93</v>
          </cell>
          <cell r="K1491">
            <v>131.58000000000001</v>
          </cell>
          <cell r="L1491">
            <v>13.5</v>
          </cell>
          <cell r="M1491">
            <v>81</v>
          </cell>
          <cell r="N1491" t="str">
            <v>中西成药</v>
          </cell>
          <cell r="O1491" t="str">
            <v>肝胆用药</v>
          </cell>
        </row>
        <row r="1492">
          <cell r="D1492">
            <v>3000317</v>
          </cell>
          <cell r="E1492" t="str">
            <v>太太美容口服液(礼品装) 10毫升*30支 深圳太太药业有限公司</v>
          </cell>
          <cell r="F1492" t="str">
            <v>提</v>
          </cell>
          <cell r="G1492">
            <v>268</v>
          </cell>
          <cell r="H1492">
            <v>4</v>
          </cell>
          <cell r="I1492">
            <v>1072</v>
          </cell>
          <cell r="J1492">
            <v>109.2</v>
          </cell>
          <cell r="K1492">
            <v>436.8</v>
          </cell>
          <cell r="L1492">
            <v>263</v>
          </cell>
          <cell r="M1492">
            <v>1052</v>
          </cell>
          <cell r="N1492" t="str">
            <v>保健食品</v>
          </cell>
          <cell r="O1492" t="str">
            <v>功能调节类</v>
          </cell>
        </row>
        <row r="1493">
          <cell r="D1493">
            <v>8505792</v>
          </cell>
          <cell r="E1493" t="str">
            <v>防暑套装专用PVC塑料手提袋(小号) 20*15*7厘米 安徽省桐城市云涛塑业有</v>
          </cell>
          <cell r="F1493" t="str">
            <v>个</v>
          </cell>
          <cell r="G1493">
            <v>0.23</v>
          </cell>
          <cell r="H1493">
            <v>10</v>
          </cell>
          <cell r="I1493">
            <v>2.2999999999999998</v>
          </cell>
          <cell r="J1493">
            <v>1.02</v>
          </cell>
          <cell r="K1493">
            <v>10.199999999999999</v>
          </cell>
          <cell r="L1493">
            <v>0.23</v>
          </cell>
          <cell r="M1493">
            <v>2.2999999999999998</v>
          </cell>
          <cell r="N1493" t="str">
            <v>赠品</v>
          </cell>
          <cell r="O1493" t="str">
            <v>商品赠品</v>
          </cell>
        </row>
        <row r="1494">
          <cell r="D1494">
            <v>5013210</v>
          </cell>
          <cell r="E1494" t="str">
            <v>解热贴(婴幼儿型) 6片装 久光制药株式会社</v>
          </cell>
          <cell r="F1494" t="str">
            <v>盒</v>
          </cell>
          <cell r="G1494">
            <v>42.9</v>
          </cell>
          <cell r="H1494">
            <v>2</v>
          </cell>
          <cell r="I1494">
            <v>85.8</v>
          </cell>
          <cell r="J1494">
            <v>22.83</v>
          </cell>
          <cell r="K1494">
            <v>45.66</v>
          </cell>
          <cell r="L1494">
            <v>35.799999999999997</v>
          </cell>
          <cell r="M1494">
            <v>71.599999999999994</v>
          </cell>
          <cell r="N1494" t="str">
            <v>医疗器械</v>
          </cell>
          <cell r="O1494" t="str">
            <v>功能性贴膏</v>
          </cell>
        </row>
        <row r="1495">
          <cell r="D1495">
            <v>2004543</v>
          </cell>
          <cell r="E1495" t="str">
            <v>伸筋草 段</v>
          </cell>
          <cell r="F1495" t="str">
            <v>10克</v>
          </cell>
          <cell r="G1495">
            <v>0.18</v>
          </cell>
          <cell r="H1495">
            <v>147</v>
          </cell>
          <cell r="I1495">
            <v>26.46</v>
          </cell>
          <cell r="J1495">
            <v>0.16</v>
          </cell>
          <cell r="K1495">
            <v>23.52</v>
          </cell>
          <cell r="L1495">
            <v>0.17</v>
          </cell>
          <cell r="M1495">
            <v>24.99</v>
          </cell>
          <cell r="N1495" t="str">
            <v>中药</v>
          </cell>
          <cell r="O1495" t="str">
            <v>饮片类</v>
          </cell>
        </row>
        <row r="1496">
          <cell r="D1496">
            <v>1010518</v>
          </cell>
          <cell r="E1496" t="str">
            <v>碘甘油 20毫升 上海运佳黄浦制药有限公司</v>
          </cell>
          <cell r="F1496" t="str">
            <v>盒</v>
          </cell>
          <cell r="G1496">
            <v>7.5</v>
          </cell>
          <cell r="H1496">
            <v>5</v>
          </cell>
          <cell r="I1496">
            <v>37.5</v>
          </cell>
          <cell r="J1496">
            <v>5.91</v>
          </cell>
          <cell r="K1496">
            <v>29.55</v>
          </cell>
          <cell r="L1496">
            <v>7.2</v>
          </cell>
          <cell r="M1496">
            <v>36</v>
          </cell>
          <cell r="N1496" t="str">
            <v>中西成药</v>
          </cell>
          <cell r="O1496" t="str">
            <v>外用药</v>
          </cell>
        </row>
        <row r="1497">
          <cell r="D1497">
            <v>6036646</v>
          </cell>
          <cell r="E1497" t="str">
            <v>薇诺娜透明质酸复合原液 30毫升 昆明贝泰妮生物科技有限公司</v>
          </cell>
          <cell r="F1497" t="str">
            <v>盒</v>
          </cell>
          <cell r="G1497">
            <v>298</v>
          </cell>
          <cell r="H1497">
            <v>2</v>
          </cell>
          <cell r="I1497">
            <v>596</v>
          </cell>
          <cell r="J1497">
            <v>243.16</v>
          </cell>
          <cell r="K1497">
            <v>486.32</v>
          </cell>
          <cell r="L1497">
            <v>295</v>
          </cell>
          <cell r="M1497">
            <v>590</v>
          </cell>
          <cell r="N1497" t="str">
            <v>个人护理</v>
          </cell>
          <cell r="O1497" t="str">
            <v>护肤用品</v>
          </cell>
        </row>
        <row r="1498">
          <cell r="D1498">
            <v>1002885</v>
          </cell>
          <cell r="E1498" t="str">
            <v>牛黄蛇胆川贝液 10毫升*6支 江西南昌桑海制药有限责任公司</v>
          </cell>
          <cell r="F1498" t="str">
            <v>盒</v>
          </cell>
          <cell r="G1498">
            <v>7</v>
          </cell>
          <cell r="H1498">
            <v>1</v>
          </cell>
          <cell r="I1498">
            <v>7</v>
          </cell>
          <cell r="J1498">
            <v>6.12</v>
          </cell>
          <cell r="K1498">
            <v>6.12</v>
          </cell>
          <cell r="L1498">
            <v>6.7</v>
          </cell>
          <cell r="M1498">
            <v>6.7</v>
          </cell>
          <cell r="N1498" t="str">
            <v>中西成药</v>
          </cell>
          <cell r="O1498" t="str">
            <v>祛痰止咳平喘用药</v>
          </cell>
        </row>
        <row r="1499">
          <cell r="D1499">
            <v>3002658</v>
          </cell>
          <cell r="E1499" t="str">
            <v>人参红景天胶囊 (藏巴牌) 0.45克*36粒 湖南金六谷药业有限公司</v>
          </cell>
          <cell r="F1499" t="str">
            <v>盒</v>
          </cell>
          <cell r="G1499">
            <v>118</v>
          </cell>
          <cell r="H1499">
            <v>8</v>
          </cell>
          <cell r="I1499">
            <v>944</v>
          </cell>
          <cell r="J1499">
            <v>26.3</v>
          </cell>
          <cell r="K1499">
            <v>210.4</v>
          </cell>
          <cell r="L1499">
            <v>114.9</v>
          </cell>
          <cell r="M1499">
            <v>919.2</v>
          </cell>
          <cell r="N1499" t="str">
            <v>保健食品</v>
          </cell>
          <cell r="O1499" t="str">
            <v>功能调节类</v>
          </cell>
        </row>
        <row r="1500">
          <cell r="D1500">
            <v>1003875</v>
          </cell>
          <cell r="E1500" t="str">
            <v>依西美坦片 (速莱) 25毫克*14片 齐鲁制药有限公司</v>
          </cell>
          <cell r="F1500" t="str">
            <v>盒</v>
          </cell>
          <cell r="G1500">
            <v>148</v>
          </cell>
          <cell r="H1500">
            <v>3</v>
          </cell>
          <cell r="I1500">
            <v>444</v>
          </cell>
          <cell r="J1500">
            <v>124.24</v>
          </cell>
          <cell r="K1500">
            <v>372.72</v>
          </cell>
          <cell r="L1500">
            <v>145.19999999999999</v>
          </cell>
          <cell r="M1500">
            <v>435.6</v>
          </cell>
          <cell r="N1500" t="str">
            <v>中西成药</v>
          </cell>
          <cell r="O1500" t="str">
            <v>妇科用药</v>
          </cell>
        </row>
        <row r="1501">
          <cell r="D1501">
            <v>1013403</v>
          </cell>
          <cell r="E1501" t="str">
            <v>依折麦布片 (益适纯) 10毫克*10片 杭州默沙东制药有限公司</v>
          </cell>
          <cell r="F1501" t="str">
            <v>盒</v>
          </cell>
          <cell r="G1501">
            <v>84</v>
          </cell>
          <cell r="H1501">
            <v>5</v>
          </cell>
          <cell r="I1501">
            <v>420</v>
          </cell>
          <cell r="J1501">
            <v>71.900000000000006</v>
          </cell>
          <cell r="K1501">
            <v>359.5</v>
          </cell>
          <cell r="L1501">
            <v>82.2</v>
          </cell>
          <cell r="M1501">
            <v>411</v>
          </cell>
          <cell r="N1501" t="str">
            <v>中西成药</v>
          </cell>
          <cell r="O1501" t="str">
            <v>心脑血管用药</v>
          </cell>
        </row>
        <row r="1502">
          <cell r="D1502">
            <v>2025095</v>
          </cell>
          <cell r="E1502" t="str">
            <v>冬虫夏草 (恒修堂) 精选 3克 亳州市永刚饮片厂有限公司</v>
          </cell>
          <cell r="F1502" t="str">
            <v>盒</v>
          </cell>
          <cell r="G1502">
            <v>1196</v>
          </cell>
          <cell r="H1502">
            <v>3</v>
          </cell>
          <cell r="I1502">
            <v>3588</v>
          </cell>
          <cell r="J1502">
            <v>426.51</v>
          </cell>
          <cell r="K1502">
            <v>1279.53</v>
          </cell>
          <cell r="L1502">
            <v>1072</v>
          </cell>
          <cell r="M1502">
            <v>3216</v>
          </cell>
          <cell r="N1502" t="str">
            <v>中药</v>
          </cell>
          <cell r="O1502" t="str">
            <v>参茸贵细类</v>
          </cell>
        </row>
        <row r="1503">
          <cell r="D1503">
            <v>1008024</v>
          </cell>
          <cell r="E1503" t="str">
            <v>洛伐他汀片 20毫克*10片 北京福元医药股份有限公司</v>
          </cell>
          <cell r="F1503" t="str">
            <v>盒</v>
          </cell>
          <cell r="G1503">
            <v>8.5</v>
          </cell>
          <cell r="H1503">
            <v>2</v>
          </cell>
          <cell r="I1503">
            <v>17</v>
          </cell>
          <cell r="J1503">
            <v>3.77</v>
          </cell>
          <cell r="K1503">
            <v>7.54</v>
          </cell>
          <cell r="L1503">
            <v>8.1</v>
          </cell>
          <cell r="M1503">
            <v>16.2</v>
          </cell>
          <cell r="N1503" t="str">
            <v>中西成药</v>
          </cell>
          <cell r="O1503" t="str">
            <v>心脑血管用药</v>
          </cell>
        </row>
        <row r="1504">
          <cell r="D1504">
            <v>2004551</v>
          </cell>
          <cell r="E1504" t="str">
            <v>使君子 亘</v>
          </cell>
          <cell r="F1504" t="str">
            <v>10克</v>
          </cell>
          <cell r="G1504">
            <v>0.8</v>
          </cell>
          <cell r="H1504">
            <v>26</v>
          </cell>
          <cell r="I1504">
            <v>20.8</v>
          </cell>
          <cell r="J1504">
            <v>0.45</v>
          </cell>
          <cell r="K1504">
            <v>11.7</v>
          </cell>
          <cell r="L1504">
            <v>0.78</v>
          </cell>
          <cell r="M1504">
            <v>20.28</v>
          </cell>
          <cell r="N1504" t="str">
            <v>中药</v>
          </cell>
          <cell r="O1504" t="str">
            <v>饮片类</v>
          </cell>
        </row>
        <row r="1505">
          <cell r="D1505">
            <v>2004081</v>
          </cell>
          <cell r="E1505" t="str">
            <v>茺蔚子 亘</v>
          </cell>
          <cell r="F1505" t="str">
            <v>10克</v>
          </cell>
          <cell r="G1505">
            <v>0.6</v>
          </cell>
          <cell r="H1505">
            <v>109</v>
          </cell>
          <cell r="I1505">
            <v>65.400000000000006</v>
          </cell>
          <cell r="J1505">
            <v>0.36</v>
          </cell>
          <cell r="K1505">
            <v>39.24</v>
          </cell>
          <cell r="L1505">
            <v>0.57999999999999996</v>
          </cell>
          <cell r="M1505">
            <v>63.22</v>
          </cell>
          <cell r="N1505" t="str">
            <v>中药</v>
          </cell>
          <cell r="O1505" t="str">
            <v>饮片类</v>
          </cell>
        </row>
        <row r="1506">
          <cell r="D1506">
            <v>3010610</v>
          </cell>
          <cell r="E1506" t="str">
            <v>三九今维多钙口服液(苹果味) 10支*10毫升 杭州华润老桐君药业有限公司</v>
          </cell>
          <cell r="F1506" t="str">
            <v>盒</v>
          </cell>
          <cell r="G1506">
            <v>21.8</v>
          </cell>
          <cell r="H1506">
            <v>5</v>
          </cell>
          <cell r="I1506">
            <v>109</v>
          </cell>
          <cell r="J1506">
            <v>5.73</v>
          </cell>
          <cell r="K1506">
            <v>28.65</v>
          </cell>
          <cell r="L1506">
            <v>21</v>
          </cell>
          <cell r="M1506">
            <v>105</v>
          </cell>
          <cell r="N1506" t="str">
            <v>保健食品</v>
          </cell>
          <cell r="O1506" t="str">
            <v>营养补充类</v>
          </cell>
        </row>
        <row r="1507">
          <cell r="D1507">
            <v>6022093</v>
          </cell>
          <cell r="E1507" t="str">
            <v>森田玻尿酸复合面膜 5片 台湾</v>
          </cell>
          <cell r="F1507" t="str">
            <v>盒</v>
          </cell>
          <cell r="G1507">
            <v>39</v>
          </cell>
          <cell r="H1507">
            <v>2</v>
          </cell>
          <cell r="I1507">
            <v>78</v>
          </cell>
          <cell r="J1507">
            <v>30.08</v>
          </cell>
          <cell r="K1507">
            <v>60.16</v>
          </cell>
          <cell r="L1507">
            <v>38.200000000000003</v>
          </cell>
          <cell r="M1507">
            <v>76.400000000000006</v>
          </cell>
          <cell r="N1507" t="str">
            <v>个人护理</v>
          </cell>
          <cell r="O1507" t="str">
            <v>护肤用品</v>
          </cell>
        </row>
        <row r="1508">
          <cell r="D1508">
            <v>1003774</v>
          </cell>
          <cell r="E1508" t="str">
            <v>小儿咳喘灵口服液 10毫升*6支 葵花药业集团重庆小葵花儿童制药有限公司</v>
          </cell>
          <cell r="F1508" t="str">
            <v>盒</v>
          </cell>
          <cell r="G1508">
            <v>27</v>
          </cell>
          <cell r="H1508">
            <v>3</v>
          </cell>
          <cell r="I1508">
            <v>81</v>
          </cell>
          <cell r="J1508">
            <v>9.4499999999999993</v>
          </cell>
          <cell r="K1508">
            <v>28.35</v>
          </cell>
          <cell r="L1508">
            <v>26.6</v>
          </cell>
          <cell r="M1508">
            <v>79.8</v>
          </cell>
          <cell r="N1508" t="str">
            <v>中西成药</v>
          </cell>
          <cell r="O1508" t="str">
            <v>祛痰止咳平喘用药</v>
          </cell>
        </row>
        <row r="1509">
          <cell r="D1509">
            <v>2001085</v>
          </cell>
          <cell r="E1509" t="str">
            <v>桂皮 段</v>
          </cell>
          <cell r="F1509" t="str">
            <v>10克</v>
          </cell>
          <cell r="G1509">
            <v>0.38</v>
          </cell>
          <cell r="H1509">
            <v>12.5</v>
          </cell>
          <cell r="I1509">
            <v>4.75</v>
          </cell>
          <cell r="J1509">
            <v>0.25</v>
          </cell>
          <cell r="K1509">
            <v>3.125</v>
          </cell>
          <cell r="L1509">
            <v>0.3</v>
          </cell>
          <cell r="M1509">
            <v>3.75</v>
          </cell>
          <cell r="N1509" t="str">
            <v>中药</v>
          </cell>
          <cell r="O1509" t="str">
            <v>饮片类</v>
          </cell>
        </row>
        <row r="1510">
          <cell r="D1510">
            <v>1020961</v>
          </cell>
          <cell r="E1510" t="str">
            <v>脑蛋白水解物片 (古立西) (13:28.8毫克) 36片 黑龙江江世药业有限公</v>
          </cell>
          <cell r="F1510" t="str">
            <v>盒</v>
          </cell>
          <cell r="G1510">
            <v>69</v>
          </cell>
          <cell r="H1510">
            <v>5</v>
          </cell>
          <cell r="I1510">
            <v>345</v>
          </cell>
          <cell r="J1510">
            <v>40.44</v>
          </cell>
          <cell r="K1510">
            <v>202.2</v>
          </cell>
          <cell r="L1510">
            <v>67.2</v>
          </cell>
          <cell r="M1510">
            <v>336</v>
          </cell>
          <cell r="N1510" t="str">
            <v>中西成药</v>
          </cell>
          <cell r="O1510" t="str">
            <v>心脑血管用药</v>
          </cell>
        </row>
        <row r="1511">
          <cell r="D1511">
            <v>1013557</v>
          </cell>
          <cell r="E1511" t="str">
            <v>*瑞舒伐他汀钙片 10毫克*6片*2板 浙江京新药业股份有限公司</v>
          </cell>
          <cell r="F1511" t="str">
            <v>盒</v>
          </cell>
          <cell r="G1511">
            <v>59.8</v>
          </cell>
          <cell r="H1511">
            <v>3</v>
          </cell>
          <cell r="I1511">
            <v>179.4</v>
          </cell>
          <cell r="J1511">
            <v>28.51</v>
          </cell>
          <cell r="K1511">
            <v>85.53</v>
          </cell>
          <cell r="L1511">
            <v>58.7</v>
          </cell>
          <cell r="M1511">
            <v>176.1</v>
          </cell>
          <cell r="N1511" t="str">
            <v>中西成药</v>
          </cell>
          <cell r="O1511" t="str">
            <v>心脑血管用药</v>
          </cell>
        </row>
        <row r="1512">
          <cell r="D1512">
            <v>8000640</v>
          </cell>
          <cell r="E1512" t="str">
            <v>伊利中老年营养奶粉 400克 内蒙古伊利实业集团股份有限公司</v>
          </cell>
          <cell r="F1512" t="str">
            <v>袋</v>
          </cell>
          <cell r="G1512">
            <v>38.799999999999997</v>
          </cell>
          <cell r="H1512">
            <v>5</v>
          </cell>
          <cell r="I1512">
            <v>194</v>
          </cell>
          <cell r="J1512">
            <v>26.72</v>
          </cell>
          <cell r="K1512">
            <v>133.6</v>
          </cell>
          <cell r="L1512">
            <v>38.1</v>
          </cell>
          <cell r="M1512">
            <v>190.5</v>
          </cell>
          <cell r="N1512" t="str">
            <v>普通食品</v>
          </cell>
          <cell r="O1512" t="str">
            <v>普通冲调类</v>
          </cell>
        </row>
        <row r="1513">
          <cell r="D1513">
            <v>1023991</v>
          </cell>
          <cell r="E1513" t="str">
            <v>葡萄糖酸锌口服溶液 10毫升*20支 亚宝药业四川制药有限公司</v>
          </cell>
          <cell r="F1513" t="str">
            <v>盒</v>
          </cell>
          <cell r="G1513">
            <v>36.799999999999997</v>
          </cell>
          <cell r="H1513">
            <v>17</v>
          </cell>
          <cell r="I1513">
            <v>625.6</v>
          </cell>
          <cell r="J1513">
            <v>16.43</v>
          </cell>
          <cell r="K1513">
            <v>279.31</v>
          </cell>
          <cell r="L1513">
            <v>36.200000000000003</v>
          </cell>
          <cell r="M1513">
            <v>615.4</v>
          </cell>
          <cell r="N1513" t="str">
            <v>中西成药</v>
          </cell>
          <cell r="O1513" t="str">
            <v>维生素和钙类</v>
          </cell>
        </row>
        <row r="1514">
          <cell r="D1514">
            <v>5005927</v>
          </cell>
          <cell r="E1514" t="str">
            <v>远红外磁疗贴正牛消痛贴颈椎疼痛贴 4贴 湖北正牛贴膏股份有限公司</v>
          </cell>
          <cell r="F1514" t="str">
            <v>盒</v>
          </cell>
          <cell r="G1514">
            <v>29.8</v>
          </cell>
          <cell r="H1514">
            <v>6</v>
          </cell>
          <cell r="I1514">
            <v>178.8</v>
          </cell>
          <cell r="J1514">
            <v>5.27</v>
          </cell>
          <cell r="K1514">
            <v>31.62</v>
          </cell>
          <cell r="L1514">
            <v>29</v>
          </cell>
          <cell r="M1514">
            <v>174</v>
          </cell>
          <cell r="N1514" t="str">
            <v>医疗器械</v>
          </cell>
          <cell r="O1514" t="str">
            <v>功能性贴膏</v>
          </cell>
        </row>
        <row r="1515">
          <cell r="D1515">
            <v>2030695</v>
          </cell>
          <cell r="E1515" t="str">
            <v>灵芝粉 (同仁堂) 2克*20袋 北京同仁堂(亳州)饮片有限责任公司</v>
          </cell>
          <cell r="F1515" t="str">
            <v>瓶</v>
          </cell>
          <cell r="G1515">
            <v>80</v>
          </cell>
          <cell r="H1515">
            <v>2</v>
          </cell>
          <cell r="I1515">
            <v>160</v>
          </cell>
          <cell r="J1515">
            <v>52.52</v>
          </cell>
          <cell r="K1515">
            <v>105.04</v>
          </cell>
          <cell r="L1515">
            <v>77.599999999999994</v>
          </cell>
          <cell r="M1515">
            <v>155.19999999999999</v>
          </cell>
          <cell r="N1515" t="str">
            <v>中药</v>
          </cell>
          <cell r="O1515" t="str">
            <v>饮片类</v>
          </cell>
        </row>
        <row r="1516">
          <cell r="D1516">
            <v>1021314</v>
          </cell>
          <cell r="E1516" t="str">
            <v>甲钴胺片(薄膜衣) (弥可保) 0.5毫克*20片 卫材(中国)药业有限公司</v>
          </cell>
          <cell r="F1516" t="str">
            <v>盒</v>
          </cell>
          <cell r="G1516">
            <v>28.2</v>
          </cell>
          <cell r="H1516">
            <v>27</v>
          </cell>
          <cell r="I1516">
            <v>761.4</v>
          </cell>
          <cell r="J1516">
            <v>27.41</v>
          </cell>
          <cell r="K1516">
            <v>740.07</v>
          </cell>
          <cell r="L1516">
            <v>28.1</v>
          </cell>
          <cell r="M1516">
            <v>758.7</v>
          </cell>
          <cell r="N1516" t="str">
            <v>中西成药</v>
          </cell>
          <cell r="O1516" t="str">
            <v>维生素和钙类</v>
          </cell>
        </row>
        <row r="1517">
          <cell r="D1517">
            <v>7000238</v>
          </cell>
          <cell r="E1517" t="str">
            <v>天然胶乳橡胶避孕套(螺纹诱惑) (第六感) 12只 天津中生乳胶有限公司(印度)</v>
          </cell>
          <cell r="F1517" t="str">
            <v>盒</v>
          </cell>
          <cell r="G1517">
            <v>23</v>
          </cell>
          <cell r="H1517">
            <v>6</v>
          </cell>
          <cell r="I1517">
            <v>138</v>
          </cell>
          <cell r="J1517">
            <v>15.3</v>
          </cell>
          <cell r="K1517">
            <v>91.8</v>
          </cell>
          <cell r="L1517">
            <v>22.4</v>
          </cell>
          <cell r="M1517">
            <v>134.4</v>
          </cell>
          <cell r="N1517" t="str">
            <v>医疗器械</v>
          </cell>
          <cell r="O1517" t="str">
            <v>性保健用品</v>
          </cell>
        </row>
        <row r="1518">
          <cell r="D1518">
            <v>2004497</v>
          </cell>
          <cell r="E1518" t="str">
            <v>人参须 白参须</v>
          </cell>
          <cell r="F1518" t="str">
            <v>10克</v>
          </cell>
          <cell r="G1518">
            <v>8.1999999999999993</v>
          </cell>
          <cell r="H1518">
            <v>66.2</v>
          </cell>
          <cell r="I1518">
            <v>542.84</v>
          </cell>
          <cell r="J1518">
            <v>2.54</v>
          </cell>
          <cell r="K1518">
            <v>168.148</v>
          </cell>
          <cell r="L1518">
            <v>7.95</v>
          </cell>
          <cell r="M1518">
            <v>526.29</v>
          </cell>
          <cell r="N1518" t="str">
            <v>参类</v>
          </cell>
        </row>
        <row r="1519">
          <cell r="D1519">
            <v>1009471</v>
          </cell>
          <cell r="E1519" t="str">
            <v>复方黄松洗液 (肤阴洁) 200毫升 广西源安堂药业有限公司</v>
          </cell>
          <cell r="F1519" t="str">
            <v>瓶</v>
          </cell>
          <cell r="G1519">
            <v>21.8</v>
          </cell>
          <cell r="H1519">
            <v>5</v>
          </cell>
          <cell r="I1519">
            <v>109</v>
          </cell>
          <cell r="J1519">
            <v>10.07</v>
          </cell>
          <cell r="K1519">
            <v>50.35</v>
          </cell>
          <cell r="L1519">
            <v>21.2</v>
          </cell>
          <cell r="M1519">
            <v>106</v>
          </cell>
          <cell r="N1519" t="str">
            <v>中西成药</v>
          </cell>
          <cell r="O1519" t="str">
            <v>外用药</v>
          </cell>
        </row>
        <row r="1520">
          <cell r="D1520">
            <v>6006020</v>
          </cell>
          <cell r="E1520" t="str">
            <v>合生元贝塔星较大婴儿配方奶粉(6-12月龄,2段)(原金装较大婴儿 900克 广</v>
          </cell>
          <cell r="F1520" t="str">
            <v>盒</v>
          </cell>
          <cell r="G1520">
            <v>298</v>
          </cell>
          <cell r="H1520">
            <v>7</v>
          </cell>
          <cell r="I1520">
            <v>2086</v>
          </cell>
          <cell r="J1520">
            <v>254.24</v>
          </cell>
          <cell r="K1520">
            <v>1779.68</v>
          </cell>
          <cell r="L1520">
            <v>283.10000000000002</v>
          </cell>
          <cell r="M1520">
            <v>1981.7</v>
          </cell>
          <cell r="N1520" t="str">
            <v>母婴类</v>
          </cell>
          <cell r="O1520" t="str">
            <v>母婴食品</v>
          </cell>
        </row>
        <row r="1521">
          <cell r="D1521">
            <v>1008373</v>
          </cell>
          <cell r="E1521" t="str">
            <v>格列齐特缓释片 (康德平) 30毫克*30片 浙江康德药业集团股份有限公司(原浙</v>
          </cell>
          <cell r="F1521" t="str">
            <v>盒</v>
          </cell>
          <cell r="G1521">
            <v>23.5</v>
          </cell>
          <cell r="H1521">
            <v>4</v>
          </cell>
          <cell r="I1521">
            <v>94</v>
          </cell>
          <cell r="J1521">
            <v>7.2</v>
          </cell>
          <cell r="K1521">
            <v>28.8</v>
          </cell>
          <cell r="L1521">
            <v>22.9</v>
          </cell>
          <cell r="M1521">
            <v>91.6</v>
          </cell>
          <cell r="N1521" t="str">
            <v>中西成药</v>
          </cell>
          <cell r="O1521" t="str">
            <v>糖尿病用药</v>
          </cell>
        </row>
        <row r="1522">
          <cell r="D1522">
            <v>2004263</v>
          </cell>
          <cell r="E1522" t="str">
            <v>酒黄精 片</v>
          </cell>
          <cell r="F1522" t="str">
            <v>10克</v>
          </cell>
          <cell r="G1522">
            <v>1.1000000000000001</v>
          </cell>
          <cell r="H1522">
            <v>177.7</v>
          </cell>
          <cell r="I1522">
            <v>195.47</v>
          </cell>
          <cell r="J1522">
            <v>0.97</v>
          </cell>
          <cell r="K1522">
            <v>172.369</v>
          </cell>
          <cell r="L1522">
            <v>1.1000000000000001</v>
          </cell>
          <cell r="M1522">
            <v>195.47</v>
          </cell>
          <cell r="N1522" t="str">
            <v>中药</v>
          </cell>
          <cell r="O1522" t="str">
            <v>饮片类</v>
          </cell>
        </row>
        <row r="1523">
          <cell r="D1523">
            <v>2057169</v>
          </cell>
          <cell r="E1523" t="str">
            <v>大枣(恒修堂) 88克 云南向辉药业有限公司</v>
          </cell>
          <cell r="F1523" t="str">
            <v>袋</v>
          </cell>
          <cell r="G1523">
            <v>11.8</v>
          </cell>
          <cell r="H1523">
            <v>47</v>
          </cell>
          <cell r="I1523">
            <v>554.6</v>
          </cell>
          <cell r="J1523">
            <v>2.27</v>
          </cell>
          <cell r="K1523">
            <v>106.69</v>
          </cell>
          <cell r="L1523">
            <v>11.4</v>
          </cell>
          <cell r="M1523">
            <v>535.79999999999995</v>
          </cell>
          <cell r="N1523" t="str">
            <v>中药</v>
          </cell>
          <cell r="O1523" t="str">
            <v>饮片类</v>
          </cell>
        </row>
        <row r="1524">
          <cell r="D1524">
            <v>1008239</v>
          </cell>
          <cell r="E1524" t="str">
            <v>维D钙咀嚼片 (迪巧) 60片 安士制药(中山)有限公司</v>
          </cell>
          <cell r="F1524" t="str">
            <v>瓶</v>
          </cell>
          <cell r="G1524">
            <v>49.8</v>
          </cell>
          <cell r="H1524">
            <v>15</v>
          </cell>
          <cell r="I1524">
            <v>747</v>
          </cell>
          <cell r="J1524">
            <v>40.54</v>
          </cell>
          <cell r="K1524">
            <v>608.1</v>
          </cell>
          <cell r="L1524">
            <v>49.3</v>
          </cell>
          <cell r="M1524">
            <v>739.5</v>
          </cell>
          <cell r="N1524" t="str">
            <v>中西成药</v>
          </cell>
          <cell r="O1524" t="str">
            <v>维生素和钙类</v>
          </cell>
        </row>
        <row r="1525">
          <cell r="D1525">
            <v>1008956</v>
          </cell>
          <cell r="E1525" t="str">
            <v>复方木鸡颗粒(无糖型) 4克*9袋 丹东药业集团有限公司</v>
          </cell>
          <cell r="F1525" t="str">
            <v>盒</v>
          </cell>
          <cell r="G1525">
            <v>32.799999999999997</v>
          </cell>
          <cell r="H1525">
            <v>4</v>
          </cell>
          <cell r="I1525">
            <v>131.19999999999999</v>
          </cell>
          <cell r="J1525">
            <v>32.65</v>
          </cell>
          <cell r="K1525">
            <v>130.6</v>
          </cell>
          <cell r="L1525">
            <v>32.799999999999997</v>
          </cell>
          <cell r="M1525">
            <v>131.19999999999999</v>
          </cell>
          <cell r="N1525" t="str">
            <v>中西成药</v>
          </cell>
          <cell r="O1525" t="str">
            <v>肝胆用药</v>
          </cell>
        </row>
        <row r="1526">
          <cell r="D1526">
            <v>1009831</v>
          </cell>
          <cell r="E1526" t="str">
            <v>跌打万花油 (恒健) 10毫升 广东恒健制药有限公司(原江门市恒健药业有限公司)</v>
          </cell>
          <cell r="F1526" t="str">
            <v>瓶</v>
          </cell>
          <cell r="G1526">
            <v>2.2000000000000002</v>
          </cell>
          <cell r="H1526">
            <v>1</v>
          </cell>
          <cell r="I1526">
            <v>2.2000000000000002</v>
          </cell>
          <cell r="J1526">
            <v>1.1200000000000001</v>
          </cell>
          <cell r="K1526">
            <v>1.1200000000000001</v>
          </cell>
          <cell r="L1526">
            <v>2</v>
          </cell>
          <cell r="M1526">
            <v>2</v>
          </cell>
          <cell r="N1526" t="str">
            <v>中西成药</v>
          </cell>
          <cell r="O1526" t="str">
            <v>外用药</v>
          </cell>
        </row>
        <row r="1527">
          <cell r="D1527">
            <v>1010935</v>
          </cell>
          <cell r="E1527" t="str">
            <v>盐酸氮卓斯汀鼻喷雾剂 (爱赛平) 10毫克*10毫升 MEDA Manufact</v>
          </cell>
          <cell r="F1527" t="str">
            <v>瓶</v>
          </cell>
          <cell r="G1527">
            <v>53</v>
          </cell>
          <cell r="H1527">
            <v>3</v>
          </cell>
          <cell r="I1527">
            <v>159</v>
          </cell>
          <cell r="J1527">
            <v>39.32</v>
          </cell>
          <cell r="K1527">
            <v>117.96</v>
          </cell>
          <cell r="L1527">
            <v>52.2</v>
          </cell>
          <cell r="M1527">
            <v>156.6</v>
          </cell>
          <cell r="N1527" t="str">
            <v>中西成药</v>
          </cell>
          <cell r="O1527" t="str">
            <v>五官科用药</v>
          </cell>
        </row>
        <row r="1528">
          <cell r="D1528">
            <v>1015051</v>
          </cell>
          <cell r="E1528" t="str">
            <v>尼莫地平片 20毫克*50片 四川科伦药业股份有限公司</v>
          </cell>
          <cell r="F1528" t="str">
            <v>瓶</v>
          </cell>
          <cell r="G1528">
            <v>1</v>
          </cell>
          <cell r="H1528">
            <v>16</v>
          </cell>
          <cell r="I1528">
            <v>16</v>
          </cell>
          <cell r="J1528">
            <v>2.15</v>
          </cell>
          <cell r="K1528">
            <v>34.4</v>
          </cell>
          <cell r="L1528">
            <v>1</v>
          </cell>
          <cell r="M1528">
            <v>16</v>
          </cell>
          <cell r="N1528" t="str">
            <v>中西成药</v>
          </cell>
          <cell r="O1528" t="str">
            <v>心脑血管用药</v>
          </cell>
        </row>
        <row r="1529">
          <cell r="D1529">
            <v>1008693</v>
          </cell>
          <cell r="E1529" t="str">
            <v>阿德福韦酯片 (丁贺) 10毫克*28片 辰欣药业股份有限公司(原山东鲁抗辰欣药</v>
          </cell>
          <cell r="F1529" t="str">
            <v>瓶</v>
          </cell>
          <cell r="G1529">
            <v>187.7</v>
          </cell>
          <cell r="H1529">
            <v>7</v>
          </cell>
          <cell r="I1529">
            <v>1313.9</v>
          </cell>
          <cell r="J1529">
            <v>84.92</v>
          </cell>
          <cell r="K1529">
            <v>594.44000000000005</v>
          </cell>
          <cell r="L1529">
            <v>187.5</v>
          </cell>
          <cell r="M1529">
            <v>1312.5</v>
          </cell>
          <cell r="N1529" t="str">
            <v>中西成药</v>
          </cell>
          <cell r="O1529" t="str">
            <v>肝胆用药</v>
          </cell>
        </row>
        <row r="1530">
          <cell r="D1530">
            <v>2056612</v>
          </cell>
          <cell r="E1530" t="str">
            <v>三七粉 (恒修堂) 145克 文山高田三七中药饮片有限公司</v>
          </cell>
          <cell r="F1530" t="str">
            <v>瓶</v>
          </cell>
          <cell r="G1530">
            <v>185</v>
          </cell>
          <cell r="H1530">
            <v>13</v>
          </cell>
          <cell r="I1530">
            <v>2405</v>
          </cell>
          <cell r="J1530">
            <v>39.51</v>
          </cell>
          <cell r="K1530">
            <v>513.63</v>
          </cell>
          <cell r="L1530">
            <v>182.5</v>
          </cell>
          <cell r="M1530">
            <v>2372.5</v>
          </cell>
          <cell r="N1530" t="str">
            <v>中药</v>
          </cell>
          <cell r="O1530" t="str">
            <v>参茸贵细类</v>
          </cell>
        </row>
        <row r="1531">
          <cell r="D1531">
            <v>1007418</v>
          </cell>
          <cell r="E1531" t="str">
            <v>富马酸比索洛尔片 (康忻) 5毫克*10片 默克制药(江苏)有限公司</v>
          </cell>
          <cell r="F1531" t="str">
            <v>盒</v>
          </cell>
          <cell r="G1531">
            <v>31</v>
          </cell>
          <cell r="H1531">
            <v>45</v>
          </cell>
          <cell r="I1531">
            <v>1395</v>
          </cell>
          <cell r="J1531">
            <v>29.28</v>
          </cell>
          <cell r="K1531">
            <v>1317.6</v>
          </cell>
          <cell r="L1531">
            <v>24.8</v>
          </cell>
          <cell r="M1531">
            <v>1116</v>
          </cell>
          <cell r="N1531" t="str">
            <v>中西成药</v>
          </cell>
          <cell r="O1531" t="str">
            <v>心脑血管用药</v>
          </cell>
        </row>
        <row r="1532">
          <cell r="D1532">
            <v>5003254</v>
          </cell>
          <cell r="E1532" t="str">
            <v>医用胶带PE (普通级) 1.25厘米*9.1米*1卷 长沙振鑫医疗器械科技有限</v>
          </cell>
          <cell r="F1532" t="str">
            <v>袋</v>
          </cell>
          <cell r="G1532">
            <v>4.2</v>
          </cell>
          <cell r="H1532">
            <v>8</v>
          </cell>
          <cell r="I1532">
            <v>33.6</v>
          </cell>
          <cell r="J1532">
            <v>1.8</v>
          </cell>
          <cell r="K1532">
            <v>14.4</v>
          </cell>
          <cell r="L1532">
            <v>4</v>
          </cell>
          <cell r="M1532">
            <v>32</v>
          </cell>
          <cell r="N1532" t="str">
            <v>医疗器械</v>
          </cell>
          <cell r="O1532" t="str">
            <v>消耗性卫生材料</v>
          </cell>
        </row>
        <row r="1533">
          <cell r="D1533">
            <v>1004121</v>
          </cell>
          <cell r="E1533" t="str">
            <v>孟鲁司特钠咀嚼片 (顺尔宁) 5毫克*5片 杭州默沙东制药有限公司</v>
          </cell>
          <cell r="F1533" t="str">
            <v>盒</v>
          </cell>
          <cell r="G1533">
            <v>35</v>
          </cell>
          <cell r="H1533">
            <v>4</v>
          </cell>
          <cell r="I1533">
            <v>140</v>
          </cell>
          <cell r="J1533">
            <v>33.65</v>
          </cell>
          <cell r="K1533">
            <v>134.6</v>
          </cell>
          <cell r="L1533">
            <v>28.9</v>
          </cell>
          <cell r="M1533">
            <v>115.6</v>
          </cell>
          <cell r="N1533" t="str">
            <v>中西成药</v>
          </cell>
          <cell r="O1533" t="str">
            <v>祛痰止咳平喘用药</v>
          </cell>
        </row>
        <row r="1534">
          <cell r="D1534">
            <v>1011845</v>
          </cell>
          <cell r="E1534" t="str">
            <v>普瑞巴林胶囊 (乐瑞卡) 75毫克*8粒 辉瑞制药有限公司</v>
          </cell>
          <cell r="F1534" t="str">
            <v>盒</v>
          </cell>
          <cell r="G1534">
            <v>88</v>
          </cell>
          <cell r="H1534">
            <v>17</v>
          </cell>
          <cell r="I1534">
            <v>1496</v>
          </cell>
          <cell r="J1534">
            <v>76.989999999999995</v>
          </cell>
          <cell r="K1534">
            <v>1308.83</v>
          </cell>
          <cell r="L1534">
            <v>84</v>
          </cell>
          <cell r="M1534">
            <v>1428</v>
          </cell>
          <cell r="N1534" t="str">
            <v>中西成药</v>
          </cell>
          <cell r="O1534" t="str">
            <v>其他药品</v>
          </cell>
        </row>
        <row r="1535">
          <cell r="D1535">
            <v>1008280</v>
          </cell>
          <cell r="E1535" t="str">
            <v>氯化钾缓释片 (补达秀) 0.5克*24片 广州誉东健康制药有限公司</v>
          </cell>
          <cell r="F1535" t="str">
            <v>盒</v>
          </cell>
          <cell r="G1535">
            <v>5.5</v>
          </cell>
          <cell r="H1535">
            <v>31</v>
          </cell>
          <cell r="I1535">
            <v>170.5</v>
          </cell>
          <cell r="J1535">
            <v>5.09</v>
          </cell>
          <cell r="K1535">
            <v>157.79</v>
          </cell>
          <cell r="L1535">
            <v>3.5</v>
          </cell>
          <cell r="M1535">
            <v>108.5</v>
          </cell>
          <cell r="N1535" t="str">
            <v>中西成药</v>
          </cell>
          <cell r="O1535" t="str">
            <v>维生素和钙类</v>
          </cell>
        </row>
        <row r="1536">
          <cell r="D1536">
            <v>2003769</v>
          </cell>
          <cell r="E1536" t="str">
            <v>麸炒枳壳 炒</v>
          </cell>
          <cell r="F1536" t="str">
            <v>10克</v>
          </cell>
          <cell r="G1536">
            <v>0.7</v>
          </cell>
          <cell r="H1536">
            <v>124.4</v>
          </cell>
          <cell r="I1536">
            <v>87.08</v>
          </cell>
          <cell r="J1536">
            <v>0.38</v>
          </cell>
          <cell r="K1536">
            <v>47.271999999999998</v>
          </cell>
          <cell r="L1536">
            <v>0.7</v>
          </cell>
          <cell r="M1536">
            <v>87.08</v>
          </cell>
          <cell r="N1536" t="str">
            <v>中药</v>
          </cell>
          <cell r="O1536" t="str">
            <v>饮片类</v>
          </cell>
        </row>
        <row r="1537">
          <cell r="D1537">
            <v>7000195</v>
          </cell>
          <cell r="E1537" t="str">
            <v>倾城天然胶乳橡胶避孕套(光面香草型) 14只 天津中生乳胶有限公司</v>
          </cell>
          <cell r="F1537" t="str">
            <v>盒</v>
          </cell>
          <cell r="G1537">
            <v>18.5</v>
          </cell>
          <cell r="H1537">
            <v>5</v>
          </cell>
          <cell r="I1537">
            <v>92.5</v>
          </cell>
          <cell r="J1537">
            <v>4.91</v>
          </cell>
          <cell r="K1537">
            <v>24.55</v>
          </cell>
          <cell r="L1537">
            <v>17.8</v>
          </cell>
          <cell r="M1537">
            <v>89</v>
          </cell>
          <cell r="N1537" t="str">
            <v>医疗器械</v>
          </cell>
          <cell r="O1537" t="str">
            <v>性保健用品</v>
          </cell>
        </row>
        <row r="1538">
          <cell r="D1538">
            <v>8007916</v>
          </cell>
          <cell r="E1538" t="str">
            <v>亦贝安酸性乳糖酶调制乳粉 2克*30袋 湖北海德润制药有限公司</v>
          </cell>
          <cell r="F1538" t="str">
            <v>盒</v>
          </cell>
          <cell r="G1538">
            <v>198</v>
          </cell>
          <cell r="H1538">
            <v>1</v>
          </cell>
          <cell r="I1538">
            <v>198</v>
          </cell>
          <cell r="J1538">
            <v>73.459999999999994</v>
          </cell>
          <cell r="K1538">
            <v>73.459999999999994</v>
          </cell>
          <cell r="L1538">
            <v>194</v>
          </cell>
          <cell r="M1538">
            <v>194</v>
          </cell>
          <cell r="N1538" t="str">
            <v>母婴类</v>
          </cell>
          <cell r="O1538" t="str">
            <v>母婴食品</v>
          </cell>
        </row>
        <row r="1539">
          <cell r="D1539">
            <v>1041833</v>
          </cell>
          <cell r="E1539" t="str">
            <v>孟鲁司特钠片 (顺尔宁) 10毫克*30片 杭州默沙东制药有限公司</v>
          </cell>
          <cell r="F1539" t="str">
            <v>盒</v>
          </cell>
          <cell r="G1539">
            <v>200</v>
          </cell>
          <cell r="H1539">
            <v>10</v>
          </cell>
          <cell r="I1539">
            <v>2000</v>
          </cell>
          <cell r="J1539">
            <v>188.7</v>
          </cell>
          <cell r="K1539">
            <v>1887</v>
          </cell>
          <cell r="L1539">
            <v>196</v>
          </cell>
          <cell r="M1539">
            <v>1960</v>
          </cell>
          <cell r="N1539" t="str">
            <v>中西成药</v>
          </cell>
          <cell r="O1539" t="str">
            <v>祛痰止咳平喘用药</v>
          </cell>
        </row>
        <row r="1540">
          <cell r="D1540">
            <v>2001861</v>
          </cell>
          <cell r="E1540" t="str">
            <v>两面针 片</v>
          </cell>
          <cell r="F1540" t="str">
            <v>10克</v>
          </cell>
          <cell r="G1540">
            <v>0.85</v>
          </cell>
          <cell r="H1540">
            <v>31</v>
          </cell>
          <cell r="I1540">
            <v>26.35</v>
          </cell>
          <cell r="J1540">
            <v>0.48</v>
          </cell>
          <cell r="K1540">
            <v>14.88</v>
          </cell>
          <cell r="L1540">
            <v>0.8</v>
          </cell>
          <cell r="M1540">
            <v>24.8</v>
          </cell>
          <cell r="N1540" t="str">
            <v>中药</v>
          </cell>
          <cell r="O1540" t="str">
            <v>饮片类</v>
          </cell>
        </row>
        <row r="1541">
          <cell r="D1541">
            <v>2057413</v>
          </cell>
          <cell r="E1541" t="str">
            <v>炒决明子 200克 湖南振兴中药有限公司</v>
          </cell>
          <cell r="F1541" t="str">
            <v>瓶</v>
          </cell>
          <cell r="G1541">
            <v>12.8</v>
          </cell>
          <cell r="H1541">
            <v>4</v>
          </cell>
          <cell r="I1541">
            <v>51.2</v>
          </cell>
          <cell r="J1541">
            <v>4.32</v>
          </cell>
          <cell r="K1541">
            <v>17.28</v>
          </cell>
          <cell r="L1541">
            <v>12.8</v>
          </cell>
          <cell r="M1541">
            <v>51.2</v>
          </cell>
          <cell r="N1541" t="str">
            <v>中药</v>
          </cell>
          <cell r="O1541" t="str">
            <v>饮片类</v>
          </cell>
        </row>
        <row r="1542">
          <cell r="D1542">
            <v>1004772</v>
          </cell>
          <cell r="E1542" t="str">
            <v>复方穿心莲片 100片 广西禅方药业股份有限公司(原广西禅方药业有限公司)</v>
          </cell>
          <cell r="F1542" t="str">
            <v>盒</v>
          </cell>
          <cell r="G1542">
            <v>1</v>
          </cell>
          <cell r="H1542">
            <v>18</v>
          </cell>
          <cell r="I1542">
            <v>18</v>
          </cell>
          <cell r="J1542">
            <v>1.93</v>
          </cell>
          <cell r="K1542">
            <v>34.74</v>
          </cell>
          <cell r="L1542">
            <v>0.9</v>
          </cell>
          <cell r="M1542">
            <v>16.2</v>
          </cell>
          <cell r="N1542" t="str">
            <v>中西成药</v>
          </cell>
          <cell r="O1542" t="str">
            <v>清热解毒用药</v>
          </cell>
        </row>
        <row r="1543">
          <cell r="D1543">
            <v>1043325</v>
          </cell>
          <cell r="E1543" t="str">
            <v>抗病毒口服液(好娃娃) 10毫升*15支 杭州华润老桐君药业</v>
          </cell>
          <cell r="F1543" t="str">
            <v>盒</v>
          </cell>
          <cell r="G1543">
            <v>39.799999999999997</v>
          </cell>
          <cell r="H1543">
            <v>3</v>
          </cell>
          <cell r="I1543">
            <v>119.4</v>
          </cell>
          <cell r="J1543">
            <v>15.26</v>
          </cell>
          <cell r="K1543">
            <v>45.78</v>
          </cell>
          <cell r="L1543">
            <v>38.799999999999997</v>
          </cell>
          <cell r="M1543">
            <v>116.4</v>
          </cell>
          <cell r="N1543" t="str">
            <v>中西成药</v>
          </cell>
          <cell r="O1543" t="str">
            <v>抗感冒用药</v>
          </cell>
        </row>
        <row r="1544">
          <cell r="D1544">
            <v>5012053</v>
          </cell>
          <cell r="E1544" t="str">
            <v>通慈多功能煎药壶DK-450C 38C 3.8升 潮州市迪高电器有限公司</v>
          </cell>
          <cell r="F1544" t="str">
            <v>个</v>
          </cell>
          <cell r="G1544">
            <v>218</v>
          </cell>
          <cell r="H1544">
            <v>3</v>
          </cell>
          <cell r="I1544">
            <v>654</v>
          </cell>
          <cell r="J1544">
            <v>115.54</v>
          </cell>
          <cell r="K1544">
            <v>346.62</v>
          </cell>
          <cell r="L1544">
            <v>212</v>
          </cell>
          <cell r="M1544">
            <v>636</v>
          </cell>
          <cell r="N1544" t="str">
            <v>健身康复</v>
          </cell>
          <cell r="O1544" t="str">
            <v>健身用品</v>
          </cell>
        </row>
        <row r="1545">
          <cell r="D1545">
            <v>1026923</v>
          </cell>
          <cell r="E1545" t="str">
            <v>盾叶冠心宁片 (宁新宝) 0.16克*36片 江苏黄河药业股份有限公司</v>
          </cell>
          <cell r="F1545" t="str">
            <v>盒</v>
          </cell>
          <cell r="G1545">
            <v>37</v>
          </cell>
          <cell r="H1545">
            <v>7</v>
          </cell>
          <cell r="I1545">
            <v>259</v>
          </cell>
          <cell r="J1545">
            <v>28.57</v>
          </cell>
          <cell r="K1545">
            <v>199.99</v>
          </cell>
          <cell r="L1545">
            <v>36.5</v>
          </cell>
          <cell r="M1545">
            <v>255.5</v>
          </cell>
          <cell r="N1545" t="str">
            <v>中西成药</v>
          </cell>
          <cell r="O1545" t="str">
            <v>心脑血管用药</v>
          </cell>
        </row>
        <row r="1546">
          <cell r="D1546">
            <v>2026030</v>
          </cell>
          <cell r="E1546" t="str">
            <v>西洋参粉 (恒修堂) 3克*20袋 亳州市永刚饮片厂有限公司</v>
          </cell>
          <cell r="F1546" t="str">
            <v>瓶</v>
          </cell>
          <cell r="G1546">
            <v>198</v>
          </cell>
          <cell r="H1546">
            <v>3</v>
          </cell>
          <cell r="I1546">
            <v>594</v>
          </cell>
          <cell r="J1546">
            <v>33.19</v>
          </cell>
          <cell r="K1546">
            <v>99.57</v>
          </cell>
          <cell r="L1546">
            <v>194</v>
          </cell>
          <cell r="M1546">
            <v>582</v>
          </cell>
          <cell r="N1546" t="str">
            <v>中药</v>
          </cell>
          <cell r="O1546" t="str">
            <v>参茸贵细类</v>
          </cell>
        </row>
        <row r="1547">
          <cell r="D1547">
            <v>5012883</v>
          </cell>
          <cell r="E1547" t="str">
            <v>通慈艾灸棒 可卸型(全铜第二代) 佛山市南海区早康五金厂</v>
          </cell>
          <cell r="F1547" t="str">
            <v>支</v>
          </cell>
          <cell r="G1547">
            <v>49.9</v>
          </cell>
          <cell r="H1547">
            <v>2</v>
          </cell>
          <cell r="I1547">
            <v>99.8</v>
          </cell>
          <cell r="J1547">
            <v>20.54</v>
          </cell>
          <cell r="K1547">
            <v>41.08</v>
          </cell>
          <cell r="L1547">
            <v>48.9</v>
          </cell>
          <cell r="M1547">
            <v>97.8</v>
          </cell>
          <cell r="N1547" t="str">
            <v>健身康复</v>
          </cell>
          <cell r="O1547" t="str">
            <v>家庭用品</v>
          </cell>
        </row>
        <row r="1548">
          <cell r="D1548">
            <v>5001573</v>
          </cell>
          <cell r="E1548" t="str">
            <v>颈肩腰腿痛贴 70*100毫米*6片 安徽金牛药械股份有限公司</v>
          </cell>
          <cell r="F1548" t="str">
            <v>盒</v>
          </cell>
          <cell r="G1548">
            <v>19.8</v>
          </cell>
          <cell r="H1548">
            <v>4</v>
          </cell>
          <cell r="I1548">
            <v>79.2</v>
          </cell>
          <cell r="J1548">
            <v>4.55</v>
          </cell>
          <cell r="K1548">
            <v>18.2</v>
          </cell>
          <cell r="L1548">
            <v>19.100000000000001</v>
          </cell>
          <cell r="M1548">
            <v>76.400000000000006</v>
          </cell>
          <cell r="N1548" t="str">
            <v>医疗器械</v>
          </cell>
          <cell r="O1548" t="str">
            <v>功能性贴膏</v>
          </cell>
        </row>
        <row r="1549">
          <cell r="D1549">
            <v>1008133</v>
          </cell>
          <cell r="E1549" t="str">
            <v>辛伐他汀片 (舒降之) 40毫克*5片 杭州默沙东制药有限公司</v>
          </cell>
          <cell r="F1549" t="str">
            <v>盒</v>
          </cell>
          <cell r="G1549">
            <v>25.7</v>
          </cell>
          <cell r="H1549">
            <v>3</v>
          </cell>
          <cell r="I1549">
            <v>77.099999999999994</v>
          </cell>
          <cell r="J1549">
            <v>25.67</v>
          </cell>
          <cell r="K1549">
            <v>77.010000000000005</v>
          </cell>
          <cell r="L1549">
            <v>25.6</v>
          </cell>
          <cell r="M1549">
            <v>76.8</v>
          </cell>
          <cell r="N1549" t="str">
            <v>中西成药</v>
          </cell>
          <cell r="O1549" t="str">
            <v>心脑血管用药</v>
          </cell>
        </row>
        <row r="1550">
          <cell r="D1550">
            <v>1003968</v>
          </cell>
          <cell r="E1550" t="str">
            <v>盐酸二氧丙嗪颗粒 (鲍贝) 1.5毫克*6袋 丹东医创药业有限责任公司</v>
          </cell>
          <cell r="F1550" t="str">
            <v>盒</v>
          </cell>
          <cell r="G1550">
            <v>8.3000000000000007</v>
          </cell>
          <cell r="H1550">
            <v>7</v>
          </cell>
          <cell r="I1550">
            <v>58.1</v>
          </cell>
          <cell r="J1550">
            <v>6.15</v>
          </cell>
          <cell r="K1550">
            <v>43.05</v>
          </cell>
          <cell r="L1550">
            <v>8</v>
          </cell>
          <cell r="M1550">
            <v>56</v>
          </cell>
          <cell r="N1550" t="str">
            <v>中西成药</v>
          </cell>
          <cell r="O1550" t="str">
            <v>祛痰止咳平喘用药</v>
          </cell>
        </row>
        <row r="1551">
          <cell r="D1551">
            <v>1023648</v>
          </cell>
          <cell r="E1551" t="str">
            <v>婴儿健脾散 1.5克*8袋 健民药业集团股份有限公司(原武汉健民药业集团股份有限</v>
          </cell>
          <cell r="F1551" t="str">
            <v>盒</v>
          </cell>
          <cell r="G1551">
            <v>25.5</v>
          </cell>
          <cell r="H1551">
            <v>2</v>
          </cell>
          <cell r="I1551">
            <v>51</v>
          </cell>
          <cell r="J1551">
            <v>12.18</v>
          </cell>
          <cell r="K1551">
            <v>24.36</v>
          </cell>
          <cell r="L1551">
            <v>24.7</v>
          </cell>
          <cell r="M1551">
            <v>49.4</v>
          </cell>
          <cell r="N1551" t="str">
            <v>中西成药</v>
          </cell>
          <cell r="O1551" t="str">
            <v>胃肠道用药</v>
          </cell>
        </row>
        <row r="1552">
          <cell r="D1552">
            <v>2044702</v>
          </cell>
          <cell r="E1552" t="str">
            <v>蜂蜜 (恒修堂) 248克 云南国鹤药业有限公司</v>
          </cell>
          <cell r="F1552" t="str">
            <v>瓶</v>
          </cell>
          <cell r="G1552">
            <v>42.8</v>
          </cell>
          <cell r="H1552">
            <v>12</v>
          </cell>
          <cell r="I1552">
            <v>513.6</v>
          </cell>
          <cell r="J1552">
            <v>13.51</v>
          </cell>
          <cell r="K1552">
            <v>162.12</v>
          </cell>
          <cell r="L1552">
            <v>41.8</v>
          </cell>
          <cell r="M1552">
            <v>501.6</v>
          </cell>
          <cell r="N1552" t="str">
            <v>中药</v>
          </cell>
          <cell r="O1552" t="str">
            <v>饮片类</v>
          </cell>
        </row>
        <row r="1553">
          <cell r="D1553">
            <v>2000449</v>
          </cell>
          <cell r="E1553" t="str">
            <v>酒大黄 片</v>
          </cell>
          <cell r="F1553" t="str">
            <v>10克</v>
          </cell>
          <cell r="G1553">
            <v>0.5</v>
          </cell>
          <cell r="H1553">
            <v>63</v>
          </cell>
          <cell r="I1553">
            <v>31.5</v>
          </cell>
          <cell r="J1553">
            <v>0.44</v>
          </cell>
          <cell r="K1553">
            <v>27.72</v>
          </cell>
          <cell r="L1553">
            <v>0.4</v>
          </cell>
          <cell r="M1553">
            <v>25.2</v>
          </cell>
          <cell r="N1553" t="str">
            <v>中药</v>
          </cell>
          <cell r="O1553" t="str">
            <v>饮片类</v>
          </cell>
        </row>
        <row r="1554">
          <cell r="D1554">
            <v>1042164</v>
          </cell>
          <cell r="E1554" t="str">
            <v>奥美拉唑镁肠溶片 10毫克*15片 许昌高新制药有限公司</v>
          </cell>
          <cell r="F1554" t="str">
            <v>盒</v>
          </cell>
          <cell r="G1554">
            <v>69.8</v>
          </cell>
          <cell r="H1554">
            <v>9</v>
          </cell>
          <cell r="I1554">
            <v>628.20000000000005</v>
          </cell>
          <cell r="J1554">
            <v>21.52</v>
          </cell>
          <cell r="K1554">
            <v>193.68</v>
          </cell>
          <cell r="L1554">
            <v>68.599999999999994</v>
          </cell>
          <cell r="M1554">
            <v>617.4</v>
          </cell>
          <cell r="N1554" t="str">
            <v>中西成药</v>
          </cell>
          <cell r="O1554" t="str">
            <v>胃肠道用药</v>
          </cell>
        </row>
        <row r="1555">
          <cell r="D1555">
            <v>1017040</v>
          </cell>
          <cell r="E1555" t="str">
            <v>西洛他唑片 50毫克*12片 江苏吴中医药集团有限公司苏州制药厂(原苏州长征-欣</v>
          </cell>
          <cell r="F1555" t="str">
            <v>盒</v>
          </cell>
          <cell r="G1555">
            <v>23.6</v>
          </cell>
          <cell r="H1555">
            <v>18</v>
          </cell>
          <cell r="I1555">
            <v>424.8</v>
          </cell>
          <cell r="J1555">
            <v>17.84</v>
          </cell>
          <cell r="K1555">
            <v>321.12</v>
          </cell>
          <cell r="L1555">
            <v>23.6</v>
          </cell>
          <cell r="M1555">
            <v>424.8</v>
          </cell>
          <cell r="N1555" t="str">
            <v>中西成药</v>
          </cell>
          <cell r="O1555" t="str">
            <v>心脑血管用药</v>
          </cell>
        </row>
        <row r="1556">
          <cell r="D1556">
            <v>1009231</v>
          </cell>
          <cell r="E1556" t="str">
            <v>益肝灵软胶囊 38.5毫克*36粒 石药集团恩必普药业有限公司</v>
          </cell>
          <cell r="F1556" t="str">
            <v>盒</v>
          </cell>
          <cell r="G1556">
            <v>33.9</v>
          </cell>
          <cell r="H1556">
            <v>4</v>
          </cell>
          <cell r="I1556">
            <v>135.6</v>
          </cell>
          <cell r="J1556">
            <v>14.29</v>
          </cell>
          <cell r="K1556">
            <v>57.16</v>
          </cell>
          <cell r="L1556">
            <v>33</v>
          </cell>
          <cell r="M1556">
            <v>132</v>
          </cell>
          <cell r="N1556" t="str">
            <v>中西成药</v>
          </cell>
          <cell r="O1556" t="str">
            <v>肝胆用药</v>
          </cell>
        </row>
        <row r="1557">
          <cell r="D1557">
            <v>1005265</v>
          </cell>
          <cell r="E1557" t="str">
            <v>龙虎人丹 0.04克*100粒 上海中华药业有限公司</v>
          </cell>
          <cell r="F1557" t="str">
            <v>盒</v>
          </cell>
          <cell r="G1557">
            <v>15</v>
          </cell>
          <cell r="H1557">
            <v>3</v>
          </cell>
          <cell r="I1557">
            <v>45</v>
          </cell>
          <cell r="J1557">
            <v>4.1399999999999997</v>
          </cell>
          <cell r="K1557">
            <v>12.42</v>
          </cell>
          <cell r="L1557">
            <v>14.3</v>
          </cell>
          <cell r="M1557">
            <v>42.9</v>
          </cell>
          <cell r="N1557" t="str">
            <v>中西成药</v>
          </cell>
          <cell r="O1557" t="str">
            <v>清热解毒用药</v>
          </cell>
        </row>
        <row r="1558">
          <cell r="D1558">
            <v>1006327</v>
          </cell>
          <cell r="E1558" t="str">
            <v>参桂鹿茸丸 120克 湖南富兴飞鸽药业有限公司(原湖南飞鸽药业)</v>
          </cell>
          <cell r="F1558" t="str">
            <v>瓶</v>
          </cell>
          <cell r="G1558">
            <v>23.5</v>
          </cell>
          <cell r="H1558">
            <v>6</v>
          </cell>
          <cell r="I1558">
            <v>141</v>
          </cell>
          <cell r="J1558">
            <v>20.63</v>
          </cell>
          <cell r="K1558">
            <v>123.78</v>
          </cell>
          <cell r="L1558">
            <v>23</v>
          </cell>
          <cell r="M1558">
            <v>138</v>
          </cell>
          <cell r="N1558" t="str">
            <v>中西成药</v>
          </cell>
          <cell r="O1558" t="str">
            <v>补益药</v>
          </cell>
        </row>
        <row r="1559">
          <cell r="D1559">
            <v>8007007</v>
          </cell>
          <cell r="E1559" t="str">
            <v>惠氏启赋较大婴儿配方奶粉2阶段 900克 爱尔兰</v>
          </cell>
          <cell r="F1559" t="str">
            <v>厅</v>
          </cell>
          <cell r="G1559">
            <v>384</v>
          </cell>
          <cell r="H1559">
            <v>1</v>
          </cell>
          <cell r="I1559">
            <v>384</v>
          </cell>
          <cell r="J1559">
            <v>314.60000000000002</v>
          </cell>
          <cell r="K1559">
            <v>314.60000000000002</v>
          </cell>
          <cell r="L1559">
            <v>326.39999999999998</v>
          </cell>
          <cell r="M1559">
            <v>326.39999999999998</v>
          </cell>
          <cell r="N1559" t="str">
            <v>母婴类</v>
          </cell>
          <cell r="O1559" t="str">
            <v>母婴食品</v>
          </cell>
        </row>
        <row r="1560">
          <cell r="D1560">
            <v>2003880</v>
          </cell>
          <cell r="E1560" t="str">
            <v>绿渤阿胶蜜枣 1千克 山东沾化绿渤食品有限公司</v>
          </cell>
          <cell r="F1560" t="str">
            <v>袋</v>
          </cell>
          <cell r="G1560">
            <v>38</v>
          </cell>
          <cell r="H1560">
            <v>2</v>
          </cell>
          <cell r="I1560">
            <v>76</v>
          </cell>
          <cell r="J1560">
            <v>17.87</v>
          </cell>
          <cell r="K1560">
            <v>35.74</v>
          </cell>
          <cell r="L1560">
            <v>37.1</v>
          </cell>
          <cell r="M1560">
            <v>74.2</v>
          </cell>
          <cell r="N1560" t="str">
            <v>健康食品</v>
          </cell>
          <cell r="O1560" t="str">
            <v>药食养生</v>
          </cell>
        </row>
        <row r="1561">
          <cell r="D1561">
            <v>2000086</v>
          </cell>
          <cell r="E1561" t="str">
            <v>白果仁 亘</v>
          </cell>
          <cell r="F1561" t="str">
            <v>10克</v>
          </cell>
          <cell r="G1561">
            <v>0.3</v>
          </cell>
          <cell r="H1561">
            <v>43.6</v>
          </cell>
          <cell r="I1561">
            <v>13.08</v>
          </cell>
          <cell r="J1561">
            <v>0.14000000000000001</v>
          </cell>
          <cell r="K1561">
            <v>6.1040000000000001</v>
          </cell>
          <cell r="L1561">
            <v>0.28999999999999998</v>
          </cell>
          <cell r="M1561">
            <v>12.644</v>
          </cell>
          <cell r="N1561" t="str">
            <v>中药</v>
          </cell>
          <cell r="O1561" t="str">
            <v>饮片类</v>
          </cell>
        </row>
        <row r="1562">
          <cell r="D1562">
            <v>6019975</v>
          </cell>
          <cell r="E1562" t="str">
            <v>蓓靓薰衣草香型洗衣液 3公斤 广东嘉丹婷日用品有限公司</v>
          </cell>
          <cell r="F1562" t="str">
            <v>桶</v>
          </cell>
          <cell r="G1562">
            <v>39.799999999999997</v>
          </cell>
          <cell r="H1562">
            <v>148</v>
          </cell>
          <cell r="I1562">
            <v>5890.4</v>
          </cell>
          <cell r="J1562">
            <v>18.760000000000002</v>
          </cell>
          <cell r="K1562">
            <v>2776.48</v>
          </cell>
          <cell r="L1562">
            <v>38.5</v>
          </cell>
          <cell r="M1562">
            <v>5698</v>
          </cell>
          <cell r="N1562" t="str">
            <v>日常用品</v>
          </cell>
          <cell r="O1562" t="str">
            <v>家居用品</v>
          </cell>
        </row>
        <row r="1563">
          <cell r="D1563">
            <v>5005024</v>
          </cell>
          <cell r="E1563" t="str">
            <v>安稳免调码血糖试纸 25片 三诺生物传感股份有限公司(长沙三诺生物传感技术有限公</v>
          </cell>
          <cell r="F1563" t="str">
            <v>盒</v>
          </cell>
          <cell r="G1563">
            <v>65</v>
          </cell>
          <cell r="H1563">
            <v>3</v>
          </cell>
          <cell r="I1563">
            <v>195</v>
          </cell>
          <cell r="J1563">
            <v>29.5</v>
          </cell>
          <cell r="K1563">
            <v>88.5</v>
          </cell>
          <cell r="L1563">
            <v>63.6</v>
          </cell>
          <cell r="M1563">
            <v>190.8</v>
          </cell>
          <cell r="N1563" t="str">
            <v>医疗器械</v>
          </cell>
          <cell r="O1563" t="str">
            <v>糖尿病用品</v>
          </cell>
        </row>
        <row r="1564">
          <cell r="D1564">
            <v>2004063</v>
          </cell>
          <cell r="E1564" t="str">
            <v>槟榔 片</v>
          </cell>
          <cell r="F1564" t="str">
            <v>10克</v>
          </cell>
          <cell r="G1564">
            <v>0.32</v>
          </cell>
          <cell r="H1564">
            <v>49.8</v>
          </cell>
          <cell r="I1564">
            <v>15.936</v>
          </cell>
          <cell r="J1564">
            <v>0.25</v>
          </cell>
          <cell r="K1564">
            <v>12.45</v>
          </cell>
          <cell r="L1564">
            <v>0.3</v>
          </cell>
          <cell r="M1564">
            <v>14.94</v>
          </cell>
          <cell r="N1564" t="str">
            <v>中药</v>
          </cell>
          <cell r="O1564" t="str">
            <v>饮片类</v>
          </cell>
        </row>
        <row r="1565">
          <cell r="D1565">
            <v>1023980</v>
          </cell>
          <cell r="E1565" t="str">
            <v>葡萄糖酸钙口服溶液 10毫升*20支 亚宝药业四川制药有限公司</v>
          </cell>
          <cell r="F1565" t="str">
            <v>盒</v>
          </cell>
          <cell r="G1565">
            <v>36.799999999999997</v>
          </cell>
          <cell r="H1565">
            <v>5</v>
          </cell>
          <cell r="I1565">
            <v>184</v>
          </cell>
          <cell r="J1565">
            <v>16.43</v>
          </cell>
          <cell r="K1565">
            <v>82.15</v>
          </cell>
          <cell r="L1565">
            <v>36.200000000000003</v>
          </cell>
          <cell r="M1565">
            <v>181</v>
          </cell>
          <cell r="N1565" t="str">
            <v>中西成药</v>
          </cell>
          <cell r="O1565" t="str">
            <v>维生素和钙类</v>
          </cell>
        </row>
        <row r="1566">
          <cell r="D1566">
            <v>3007411</v>
          </cell>
          <cell r="E1566" t="str">
            <v>钙尔奇钙维D维K软胶囊(促销装) 1.05克*110粒+28粒*2瓶 惠氏制药有</v>
          </cell>
          <cell r="F1566" t="str">
            <v>盒</v>
          </cell>
          <cell r="G1566">
            <v>169</v>
          </cell>
          <cell r="H1566">
            <v>2</v>
          </cell>
          <cell r="I1566">
            <v>338</v>
          </cell>
          <cell r="J1566">
            <v>71.680000000000007</v>
          </cell>
          <cell r="K1566">
            <v>143.36000000000001</v>
          </cell>
          <cell r="L1566">
            <v>169</v>
          </cell>
          <cell r="M1566">
            <v>338</v>
          </cell>
          <cell r="N1566" t="str">
            <v>保健食品</v>
          </cell>
          <cell r="O1566" t="str">
            <v>营养补充类</v>
          </cell>
        </row>
        <row r="1567">
          <cell r="D1567">
            <v>1009311</v>
          </cell>
          <cell r="E1567" t="str">
            <v>溴吡斯的明片 60毫克*60片 上海上药中西制药有限公司</v>
          </cell>
          <cell r="F1567" t="str">
            <v>瓶</v>
          </cell>
          <cell r="G1567">
            <v>62</v>
          </cell>
          <cell r="H1567">
            <v>5</v>
          </cell>
          <cell r="I1567">
            <v>310</v>
          </cell>
          <cell r="J1567">
            <v>55.58</v>
          </cell>
          <cell r="K1567">
            <v>277.89999999999998</v>
          </cell>
          <cell r="L1567">
            <v>61</v>
          </cell>
          <cell r="M1567">
            <v>305</v>
          </cell>
          <cell r="N1567" t="str">
            <v>中西成药</v>
          </cell>
          <cell r="O1567" t="str">
            <v>其他药品</v>
          </cell>
        </row>
        <row r="1568">
          <cell r="D1568">
            <v>1005058</v>
          </cell>
          <cell r="E1568" t="str">
            <v>山麦健脾口服液 (好娃友) 10毫升*12支 四川恩威制药有限公司(原成都恩威药</v>
          </cell>
          <cell r="F1568" t="str">
            <v>盒</v>
          </cell>
          <cell r="G1568">
            <v>29.8</v>
          </cell>
          <cell r="H1568">
            <v>12</v>
          </cell>
          <cell r="I1568">
            <v>357.6</v>
          </cell>
          <cell r="J1568">
            <v>9.5399999999999991</v>
          </cell>
          <cell r="K1568">
            <v>114.48</v>
          </cell>
          <cell r="L1568">
            <v>29</v>
          </cell>
          <cell r="M1568">
            <v>348</v>
          </cell>
          <cell r="N1568" t="str">
            <v>中西成药</v>
          </cell>
          <cell r="O1568" t="str">
            <v>胃肠道用药</v>
          </cell>
        </row>
        <row r="1569">
          <cell r="D1569">
            <v>8003047</v>
          </cell>
          <cell r="E1569" t="str">
            <v>中膳堂糖醇糖果(瓜子芝麻花生味) 168克 东顺发食品(深圳)有限公司</v>
          </cell>
          <cell r="F1569" t="str">
            <v>袋</v>
          </cell>
          <cell r="G1569">
            <v>14.8</v>
          </cell>
          <cell r="H1569">
            <v>3</v>
          </cell>
          <cell r="I1569">
            <v>44.4</v>
          </cell>
          <cell r="J1569">
            <v>11.41</v>
          </cell>
          <cell r="K1569">
            <v>34.229999999999997</v>
          </cell>
          <cell r="L1569">
            <v>14.3</v>
          </cell>
          <cell r="M1569">
            <v>42.9</v>
          </cell>
          <cell r="N1569" t="str">
            <v>普通食品</v>
          </cell>
          <cell r="O1569" t="str">
            <v>无糖食品</v>
          </cell>
        </row>
        <row r="1570">
          <cell r="D1570">
            <v>8505311</v>
          </cell>
          <cell r="E1570" t="str">
            <v>阿胶高钙营养强化蛋白质粉 900克 湖南绿洲植物资源开发有限公司</v>
          </cell>
          <cell r="F1570" t="str">
            <v>罐</v>
          </cell>
          <cell r="G1570">
            <v>29.8</v>
          </cell>
          <cell r="H1570">
            <v>18</v>
          </cell>
          <cell r="I1570">
            <v>536.4</v>
          </cell>
          <cell r="J1570">
            <v>0.01</v>
          </cell>
          <cell r="K1570">
            <v>0.18</v>
          </cell>
          <cell r="L1570">
            <v>29.8</v>
          </cell>
          <cell r="M1570">
            <v>536.4</v>
          </cell>
          <cell r="N1570" t="str">
            <v>赠品</v>
          </cell>
          <cell r="O1570" t="str">
            <v>商品赠品</v>
          </cell>
        </row>
        <row r="1571">
          <cell r="D1571">
            <v>1011225</v>
          </cell>
          <cell r="E1571" t="str">
            <v>复方酮康唑发用洗剂 50毫升 滇虹药业集团股份有限公司(原昆明滇虹药业有限公司)</v>
          </cell>
          <cell r="F1571" t="str">
            <v>瓶</v>
          </cell>
          <cell r="G1571">
            <v>39.799999999999997</v>
          </cell>
          <cell r="H1571">
            <v>4</v>
          </cell>
          <cell r="I1571">
            <v>159.19999999999999</v>
          </cell>
          <cell r="J1571">
            <v>28.2</v>
          </cell>
          <cell r="K1571">
            <v>112.8</v>
          </cell>
          <cell r="L1571">
            <v>39.200000000000003</v>
          </cell>
          <cell r="M1571">
            <v>156.80000000000001</v>
          </cell>
          <cell r="N1571" t="str">
            <v>中西成药</v>
          </cell>
          <cell r="O1571" t="str">
            <v>外用药</v>
          </cell>
        </row>
        <row r="1572">
          <cell r="D1572">
            <v>6019622</v>
          </cell>
          <cell r="E1572" t="str">
            <v>乐多星宽口径奶嘴F双支装(6个月以上) (乐途) R1113B 深圳市森友诚科技</v>
          </cell>
          <cell r="F1572" t="str">
            <v>个</v>
          </cell>
          <cell r="G1572">
            <v>31</v>
          </cell>
          <cell r="H1572">
            <v>1</v>
          </cell>
          <cell r="I1572">
            <v>31</v>
          </cell>
          <cell r="J1572">
            <v>12.71</v>
          </cell>
          <cell r="K1572">
            <v>12.71</v>
          </cell>
          <cell r="L1572">
            <v>30.1</v>
          </cell>
          <cell r="M1572">
            <v>30.1</v>
          </cell>
          <cell r="N1572" t="str">
            <v>母婴类</v>
          </cell>
          <cell r="O1572" t="str">
            <v>母婴用品</v>
          </cell>
        </row>
        <row r="1573">
          <cell r="D1573">
            <v>1043327</v>
          </cell>
          <cell r="E1573" t="str">
            <v>地氯雷他定片 5毫克*12片 海南普利制药股份有限公司</v>
          </cell>
          <cell r="F1573" t="str">
            <v>盒</v>
          </cell>
          <cell r="G1573">
            <v>32.5</v>
          </cell>
          <cell r="H1573">
            <v>3</v>
          </cell>
          <cell r="I1573">
            <v>97.5</v>
          </cell>
          <cell r="J1573">
            <v>9.75</v>
          </cell>
          <cell r="K1573">
            <v>29.25</v>
          </cell>
          <cell r="L1573">
            <v>31.8</v>
          </cell>
          <cell r="M1573">
            <v>95.4</v>
          </cell>
          <cell r="N1573" t="str">
            <v>中西成药</v>
          </cell>
          <cell r="O1573" t="str">
            <v>抗晕止吐抗过敏用药</v>
          </cell>
        </row>
        <row r="1574">
          <cell r="D1574">
            <v>1001927</v>
          </cell>
          <cell r="E1574" t="str">
            <v>感冒清胶囊 0.5克*20粒 江西南昌制药有限公司</v>
          </cell>
          <cell r="F1574" t="str">
            <v>盒</v>
          </cell>
          <cell r="G1574">
            <v>4.9000000000000004</v>
          </cell>
          <cell r="H1574">
            <v>5</v>
          </cell>
          <cell r="I1574">
            <v>24.5</v>
          </cell>
          <cell r="J1574">
            <v>2.44</v>
          </cell>
          <cell r="K1574">
            <v>12.2</v>
          </cell>
          <cell r="L1574">
            <v>4.8</v>
          </cell>
          <cell r="M1574">
            <v>24</v>
          </cell>
          <cell r="N1574" t="str">
            <v>中西成药</v>
          </cell>
          <cell r="O1574" t="str">
            <v>抗感冒用药</v>
          </cell>
        </row>
        <row r="1575">
          <cell r="D1575">
            <v>1041302</v>
          </cell>
          <cell r="E1575" t="str">
            <v>维生素B2片 5毫克*30片*3板 陕西颐生堂药业有限公司</v>
          </cell>
          <cell r="F1575" t="str">
            <v>盒</v>
          </cell>
          <cell r="G1575">
            <v>7.9</v>
          </cell>
          <cell r="H1575">
            <v>3</v>
          </cell>
          <cell r="I1575">
            <v>23.7</v>
          </cell>
          <cell r="J1575">
            <v>2.4900000000000002</v>
          </cell>
          <cell r="K1575">
            <v>7.47</v>
          </cell>
          <cell r="L1575">
            <v>7.7</v>
          </cell>
          <cell r="M1575">
            <v>23.1</v>
          </cell>
          <cell r="N1575" t="str">
            <v>中西成药</v>
          </cell>
          <cell r="O1575" t="str">
            <v>维生素和钙类</v>
          </cell>
        </row>
        <row r="1576">
          <cell r="D1576">
            <v>1019379</v>
          </cell>
          <cell r="E1576" t="str">
            <v>暖胃舒乐片 24片*2板 昆明中药厂有限公司</v>
          </cell>
          <cell r="F1576" t="str">
            <v>盒</v>
          </cell>
          <cell r="G1576">
            <v>26.5</v>
          </cell>
          <cell r="H1576">
            <v>4</v>
          </cell>
          <cell r="I1576">
            <v>106</v>
          </cell>
          <cell r="J1576">
            <v>11.23</v>
          </cell>
          <cell r="K1576">
            <v>44.92</v>
          </cell>
          <cell r="L1576">
            <v>25.8</v>
          </cell>
          <cell r="M1576">
            <v>103.2</v>
          </cell>
          <cell r="N1576" t="str">
            <v>中西成药</v>
          </cell>
          <cell r="O1576" t="str">
            <v>胃肠道用药</v>
          </cell>
        </row>
        <row r="1577">
          <cell r="D1577">
            <v>1011021</v>
          </cell>
          <cell r="E1577" t="str">
            <v>盐酸左氧氟沙星滴眼液 15毫克:5毫升 珠海联邦制药股份有限公司中山分公司</v>
          </cell>
          <cell r="F1577" t="str">
            <v>支</v>
          </cell>
          <cell r="G1577">
            <v>10.7</v>
          </cell>
          <cell r="H1577">
            <v>3</v>
          </cell>
          <cell r="I1577">
            <v>32.1</v>
          </cell>
          <cell r="J1577">
            <v>10.050000000000001</v>
          </cell>
          <cell r="K1577">
            <v>30.15</v>
          </cell>
          <cell r="L1577">
            <v>10.3</v>
          </cell>
          <cell r="M1577">
            <v>30.9</v>
          </cell>
          <cell r="N1577" t="str">
            <v>中西成药</v>
          </cell>
          <cell r="O1577" t="str">
            <v>外用药</v>
          </cell>
        </row>
        <row r="1578">
          <cell r="D1578">
            <v>1008490</v>
          </cell>
          <cell r="E1578" t="str">
            <v>利培酮口崩片 (可同) 1毫克*20片 吉林省西点药业科技发展股份有限公司</v>
          </cell>
          <cell r="F1578" t="str">
            <v>盒</v>
          </cell>
          <cell r="G1578">
            <v>40.799999999999997</v>
          </cell>
          <cell r="H1578">
            <v>1</v>
          </cell>
          <cell r="I1578">
            <v>40.799999999999997</v>
          </cell>
          <cell r="J1578">
            <v>19.41</v>
          </cell>
          <cell r="K1578">
            <v>19.41</v>
          </cell>
          <cell r="L1578">
            <v>40.200000000000003</v>
          </cell>
          <cell r="M1578">
            <v>40.200000000000003</v>
          </cell>
          <cell r="N1578" t="str">
            <v>中西成药</v>
          </cell>
          <cell r="O1578" t="str">
            <v>精神病用药</v>
          </cell>
        </row>
        <row r="1579">
          <cell r="D1579">
            <v>1011074</v>
          </cell>
          <cell r="E1579" t="str">
            <v>左氧氟沙星滴眼液 (可乐必妥) 0.5%:5毫升 参天制药(中国)有限公司</v>
          </cell>
          <cell r="F1579" t="str">
            <v>盒</v>
          </cell>
          <cell r="G1579">
            <v>35.6</v>
          </cell>
          <cell r="H1579">
            <v>3</v>
          </cell>
          <cell r="I1579">
            <v>106.8</v>
          </cell>
          <cell r="J1579">
            <v>29.05</v>
          </cell>
          <cell r="K1579">
            <v>87.15</v>
          </cell>
          <cell r="L1579">
            <v>35.1</v>
          </cell>
          <cell r="M1579">
            <v>105.3</v>
          </cell>
          <cell r="N1579" t="str">
            <v>中西成药</v>
          </cell>
          <cell r="O1579" t="str">
            <v>外用药</v>
          </cell>
        </row>
        <row r="1580">
          <cell r="D1580">
            <v>2004279</v>
          </cell>
          <cell r="E1580" t="str">
            <v>姜半夏 亘</v>
          </cell>
          <cell r="F1580" t="str">
            <v>10克</v>
          </cell>
          <cell r="G1580">
            <v>2.34</v>
          </cell>
          <cell r="H1580">
            <v>29</v>
          </cell>
          <cell r="I1580">
            <v>67.86</v>
          </cell>
          <cell r="J1580">
            <v>1.55</v>
          </cell>
          <cell r="K1580">
            <v>44.95</v>
          </cell>
          <cell r="L1580">
            <v>2.27</v>
          </cell>
          <cell r="M1580">
            <v>65.83</v>
          </cell>
          <cell r="N1580" t="str">
            <v>中药</v>
          </cell>
          <cell r="O1580" t="str">
            <v>饮片类</v>
          </cell>
        </row>
        <row r="1581">
          <cell r="D1581">
            <v>2066690</v>
          </cell>
          <cell r="E1581" t="str">
            <v>三七花 60克(恒修堂) 安徽惠丰国药有限公司</v>
          </cell>
          <cell r="F1581" t="str">
            <v>罐</v>
          </cell>
          <cell r="G1581">
            <v>85.5</v>
          </cell>
          <cell r="H1581">
            <v>2</v>
          </cell>
          <cell r="I1581">
            <v>171</v>
          </cell>
          <cell r="J1581">
            <v>19.43</v>
          </cell>
          <cell r="K1581">
            <v>38.86</v>
          </cell>
          <cell r="L1581">
            <v>83.8</v>
          </cell>
          <cell r="M1581">
            <v>167.6</v>
          </cell>
          <cell r="N1581" t="str">
            <v>中药</v>
          </cell>
          <cell r="O1581" t="str">
            <v>饮片类</v>
          </cell>
        </row>
        <row r="1582">
          <cell r="D1582">
            <v>2003033</v>
          </cell>
          <cell r="E1582" t="str">
            <v>酒乌梢蛇 制</v>
          </cell>
          <cell r="F1582" t="str">
            <v>10克</v>
          </cell>
          <cell r="G1582">
            <v>6.8</v>
          </cell>
          <cell r="H1582">
            <v>63.5</v>
          </cell>
          <cell r="I1582">
            <v>431.8</v>
          </cell>
          <cell r="J1582">
            <v>4.8899999999999997</v>
          </cell>
          <cell r="K1582">
            <v>310.51499999999999</v>
          </cell>
          <cell r="L1582">
            <v>6.5</v>
          </cell>
          <cell r="M1582">
            <v>412.75</v>
          </cell>
          <cell r="N1582" t="str">
            <v>中药</v>
          </cell>
          <cell r="O1582" t="str">
            <v>饮片类</v>
          </cell>
        </row>
        <row r="1583">
          <cell r="D1583">
            <v>1042334</v>
          </cell>
          <cell r="E1583" t="str">
            <v>利伐沙班片(拜瑞妥) 20毫克*7片 德国Bayer Pharma AG</v>
          </cell>
          <cell r="F1583" t="str">
            <v>盒</v>
          </cell>
          <cell r="G1583">
            <v>270</v>
          </cell>
          <cell r="H1583">
            <v>1</v>
          </cell>
          <cell r="I1583">
            <v>270</v>
          </cell>
          <cell r="J1583">
            <v>235.18</v>
          </cell>
          <cell r="K1583">
            <v>235.18</v>
          </cell>
          <cell r="L1583">
            <v>270</v>
          </cell>
          <cell r="M1583">
            <v>270</v>
          </cell>
          <cell r="N1583" t="str">
            <v>中西成药</v>
          </cell>
          <cell r="O1583" t="str">
            <v>其他药品</v>
          </cell>
        </row>
        <row r="1584">
          <cell r="D1584">
            <v>7000144</v>
          </cell>
          <cell r="E1584" t="str">
            <v>天然胶乳橡胶避孕套(LOVE装) (杜蕾斯) 10只 青岛伦敦杜蕾斯有限公司</v>
          </cell>
          <cell r="F1584" t="str">
            <v>盒</v>
          </cell>
          <cell r="G1584">
            <v>24.9</v>
          </cell>
          <cell r="H1584">
            <v>9</v>
          </cell>
          <cell r="I1584">
            <v>224.1</v>
          </cell>
          <cell r="J1584">
            <v>18.73</v>
          </cell>
          <cell r="K1584">
            <v>168.57</v>
          </cell>
          <cell r="L1584">
            <v>24.4</v>
          </cell>
          <cell r="M1584">
            <v>219.6</v>
          </cell>
          <cell r="N1584" t="str">
            <v>医疗器械</v>
          </cell>
          <cell r="O1584" t="str">
            <v>性保健用品</v>
          </cell>
        </row>
        <row r="1585">
          <cell r="D1585">
            <v>1000181</v>
          </cell>
          <cell r="E1585" t="str">
            <v>汞溴红溶液(恒健) 20毫升 广东恒健制药有限公司(原江门市恒健药业有限公司)</v>
          </cell>
          <cell r="F1585" t="str">
            <v>瓶</v>
          </cell>
          <cell r="G1585">
            <v>2</v>
          </cell>
          <cell r="H1585">
            <v>3</v>
          </cell>
          <cell r="I1585">
            <v>6</v>
          </cell>
          <cell r="J1585">
            <v>3.27</v>
          </cell>
          <cell r="K1585">
            <v>9.81</v>
          </cell>
          <cell r="L1585">
            <v>1.9</v>
          </cell>
          <cell r="M1585">
            <v>5.7</v>
          </cell>
          <cell r="N1585" t="str">
            <v>中西成药</v>
          </cell>
          <cell r="O1585" t="str">
            <v>外用药</v>
          </cell>
        </row>
        <row r="1586">
          <cell r="D1586">
            <v>1011019</v>
          </cell>
          <cell r="E1586" t="str">
            <v>盐酸左氧氟沙星滴眼液 (视邦) 8毫升:24毫克 江苏亚邦爱普森药业有限公司(亚</v>
          </cell>
          <cell r="F1586" t="str">
            <v>盒</v>
          </cell>
          <cell r="G1586">
            <v>12.7</v>
          </cell>
          <cell r="H1586">
            <v>14</v>
          </cell>
          <cell r="I1586">
            <v>177.8</v>
          </cell>
          <cell r="J1586">
            <v>3.18</v>
          </cell>
          <cell r="K1586">
            <v>44.52</v>
          </cell>
          <cell r="L1586">
            <v>12.2</v>
          </cell>
          <cell r="M1586">
            <v>170.8</v>
          </cell>
          <cell r="N1586" t="str">
            <v>中西成药</v>
          </cell>
          <cell r="O1586" t="str">
            <v>外用药</v>
          </cell>
        </row>
        <row r="1587">
          <cell r="D1587">
            <v>1005444</v>
          </cell>
          <cell r="E1587" t="str">
            <v>补脾益肠丸 72克 广州白云山陈李济药厂有限公司(广州陈李济)</v>
          </cell>
          <cell r="F1587" t="str">
            <v>瓶</v>
          </cell>
          <cell r="G1587">
            <v>11.7</v>
          </cell>
          <cell r="H1587">
            <v>3</v>
          </cell>
          <cell r="I1587">
            <v>35.1</v>
          </cell>
          <cell r="J1587">
            <v>14.28</v>
          </cell>
          <cell r="K1587">
            <v>42.84</v>
          </cell>
          <cell r="L1587">
            <v>11.5</v>
          </cell>
          <cell r="M1587">
            <v>34.5</v>
          </cell>
          <cell r="N1587" t="str">
            <v>中西成药</v>
          </cell>
          <cell r="O1587" t="str">
            <v>胃肠道用药</v>
          </cell>
        </row>
        <row r="1588">
          <cell r="D1588">
            <v>1016897</v>
          </cell>
          <cell r="E1588" t="str">
            <v>银杏叶滴丸 5丸*20袋 万邦德制药集团股份有限公司</v>
          </cell>
          <cell r="F1588" t="str">
            <v>盒</v>
          </cell>
          <cell r="G1588">
            <v>38.5</v>
          </cell>
          <cell r="H1588">
            <v>3</v>
          </cell>
          <cell r="I1588">
            <v>115.5</v>
          </cell>
          <cell r="J1588">
            <v>29.39</v>
          </cell>
          <cell r="K1588">
            <v>88.17</v>
          </cell>
          <cell r="L1588">
            <v>38.5</v>
          </cell>
          <cell r="M1588">
            <v>115.5</v>
          </cell>
          <cell r="N1588" t="str">
            <v>中西成药</v>
          </cell>
          <cell r="O1588" t="str">
            <v>心脑血管用药</v>
          </cell>
        </row>
        <row r="1589">
          <cell r="D1589">
            <v>8505126</v>
          </cell>
          <cell r="E1589" t="str">
            <v>卡通电动万向玩具(机器人) 个 汕头市澄海区金湘煌玩具厂</v>
          </cell>
          <cell r="F1589" t="str">
            <v>盒</v>
          </cell>
          <cell r="G1589">
            <v>50</v>
          </cell>
          <cell r="H1589">
            <v>3</v>
          </cell>
          <cell r="I1589">
            <v>150</v>
          </cell>
          <cell r="J1589">
            <v>0.01</v>
          </cell>
          <cell r="K1589">
            <v>0.03</v>
          </cell>
          <cell r="L1589">
            <v>50</v>
          </cell>
          <cell r="M1589">
            <v>150</v>
          </cell>
          <cell r="N1589" t="str">
            <v>赠品</v>
          </cell>
          <cell r="O1589" t="str">
            <v>商品赠品</v>
          </cell>
        </row>
        <row r="1590">
          <cell r="D1590">
            <v>5003549</v>
          </cell>
          <cell r="E1590" t="str">
            <v>居家坊一次性使用医用口罩(脱脂纱布) 18*14厘米*16P-2只 湖北省潜江市</v>
          </cell>
          <cell r="F1590" t="str">
            <v>袋</v>
          </cell>
          <cell r="G1590">
            <v>8</v>
          </cell>
          <cell r="H1590">
            <v>4</v>
          </cell>
          <cell r="I1590">
            <v>32</v>
          </cell>
          <cell r="J1590">
            <v>3.38</v>
          </cell>
          <cell r="K1590">
            <v>13.52</v>
          </cell>
          <cell r="L1590">
            <v>7.6</v>
          </cell>
          <cell r="M1590">
            <v>30.4</v>
          </cell>
          <cell r="N1590" t="str">
            <v>医疗器械</v>
          </cell>
          <cell r="O1590" t="str">
            <v>消耗性卫生材料</v>
          </cell>
        </row>
        <row r="1591">
          <cell r="D1591">
            <v>7000712</v>
          </cell>
          <cell r="E1591" t="str">
            <v>天然胶乳橡胶避孕套(自由派) (杰士邦) 12只 泰国</v>
          </cell>
          <cell r="F1591" t="str">
            <v>盒</v>
          </cell>
          <cell r="G1591">
            <v>34.799999999999997</v>
          </cell>
          <cell r="H1591">
            <v>3</v>
          </cell>
          <cell r="I1591">
            <v>104.4</v>
          </cell>
          <cell r="J1591">
            <v>23.77</v>
          </cell>
          <cell r="K1591">
            <v>71.31</v>
          </cell>
          <cell r="L1591">
            <v>34.1</v>
          </cell>
          <cell r="M1591">
            <v>102.3</v>
          </cell>
          <cell r="N1591" t="str">
            <v>医疗器械</v>
          </cell>
          <cell r="O1591" t="str">
            <v>性保健用品</v>
          </cell>
        </row>
        <row r="1592">
          <cell r="D1592">
            <v>1007583</v>
          </cell>
          <cell r="E1592" t="str">
            <v>马来酸依那普利片 10毫克*16片 上海现代制药股份有限公司</v>
          </cell>
          <cell r="F1592" t="str">
            <v>盒</v>
          </cell>
          <cell r="G1592">
            <v>7.2</v>
          </cell>
          <cell r="H1592">
            <v>8</v>
          </cell>
          <cell r="I1592">
            <v>57.6</v>
          </cell>
          <cell r="J1592">
            <v>7.13</v>
          </cell>
          <cell r="K1592">
            <v>57.04</v>
          </cell>
          <cell r="L1592">
            <v>7</v>
          </cell>
          <cell r="M1592">
            <v>56</v>
          </cell>
          <cell r="N1592" t="str">
            <v>中西成药</v>
          </cell>
          <cell r="O1592" t="str">
            <v>心脑血管用药</v>
          </cell>
        </row>
        <row r="1593">
          <cell r="D1593">
            <v>5024910</v>
          </cell>
          <cell r="E1593" t="str">
            <v>医用护理垫(夜用) 300毫米*5片 云南白药清逸堂实业有限公司</v>
          </cell>
          <cell r="F1593" t="str">
            <v>袋</v>
          </cell>
          <cell r="G1593">
            <v>19.8</v>
          </cell>
          <cell r="H1593">
            <v>5</v>
          </cell>
          <cell r="I1593">
            <v>99</v>
          </cell>
          <cell r="J1593">
            <v>6.89</v>
          </cell>
          <cell r="K1593">
            <v>34.450000000000003</v>
          </cell>
          <cell r="L1593">
            <v>19.2</v>
          </cell>
          <cell r="M1593">
            <v>96</v>
          </cell>
          <cell r="N1593" t="str">
            <v>医疗器械</v>
          </cell>
          <cell r="O1593" t="str">
            <v>护理用品类</v>
          </cell>
        </row>
        <row r="1594">
          <cell r="D1594">
            <v>1010440</v>
          </cell>
          <cell r="E1594" t="str">
            <v>冰珍去翳滴眼液 (白内停) 10毫升 湖北远大天天明制药有限公司(武汉天天明药业</v>
          </cell>
          <cell r="F1594" t="str">
            <v>瓶</v>
          </cell>
          <cell r="G1594">
            <v>48</v>
          </cell>
          <cell r="H1594">
            <v>9</v>
          </cell>
          <cell r="I1594">
            <v>432</v>
          </cell>
          <cell r="J1594">
            <v>13.77</v>
          </cell>
          <cell r="K1594">
            <v>123.93</v>
          </cell>
          <cell r="L1594">
            <v>38</v>
          </cell>
          <cell r="M1594">
            <v>342</v>
          </cell>
          <cell r="N1594" t="str">
            <v>中西成药</v>
          </cell>
          <cell r="O1594" t="str">
            <v>外用药</v>
          </cell>
        </row>
        <row r="1595">
          <cell r="D1595">
            <v>1017874</v>
          </cell>
          <cell r="E1595" t="str">
            <v>硝苯地平缓释片(II) (伲福达) 20毫克*42片 青岛黄海制药有限责任公司</v>
          </cell>
          <cell r="F1595" t="str">
            <v>盒</v>
          </cell>
          <cell r="G1595">
            <v>26.2</v>
          </cell>
          <cell r="H1595">
            <v>-1</v>
          </cell>
          <cell r="I1595">
            <v>-26.2</v>
          </cell>
          <cell r="J1595">
            <v>24.6</v>
          </cell>
          <cell r="K1595">
            <v>-24.6</v>
          </cell>
          <cell r="L1595">
            <v>25.6</v>
          </cell>
          <cell r="M1595">
            <v>-25.6</v>
          </cell>
          <cell r="N1595" t="str">
            <v>中西成药</v>
          </cell>
          <cell r="O1595" t="str">
            <v>心脑血管用药</v>
          </cell>
        </row>
        <row r="1596">
          <cell r="D1596">
            <v>1007948</v>
          </cell>
          <cell r="E1596" t="str">
            <v>阿托伐他汀钙胶囊 (尤佳) 20毫克*7粒 天方药业有限公司(河南天方药业股份有</v>
          </cell>
          <cell r="F1596" t="str">
            <v>盒</v>
          </cell>
          <cell r="G1596">
            <v>49</v>
          </cell>
          <cell r="H1596">
            <v>10</v>
          </cell>
          <cell r="I1596">
            <v>490</v>
          </cell>
          <cell r="J1596">
            <v>22.96</v>
          </cell>
          <cell r="K1596">
            <v>229.6</v>
          </cell>
          <cell r="L1596">
            <v>48.2</v>
          </cell>
          <cell r="M1596">
            <v>482</v>
          </cell>
          <cell r="N1596" t="str">
            <v>中西成药</v>
          </cell>
          <cell r="O1596" t="str">
            <v>心脑血管用药</v>
          </cell>
        </row>
        <row r="1597">
          <cell r="D1597">
            <v>1007952</v>
          </cell>
          <cell r="E1597" t="str">
            <v>阿托伐他汀钙片 (阿乐) 10毫克*7片 北京嘉林药业股份有限公司</v>
          </cell>
          <cell r="F1597" t="str">
            <v>盒</v>
          </cell>
          <cell r="G1597">
            <v>22</v>
          </cell>
          <cell r="H1597">
            <v>19</v>
          </cell>
          <cell r="I1597">
            <v>418</v>
          </cell>
          <cell r="J1597">
            <v>18.61</v>
          </cell>
          <cell r="K1597">
            <v>353.59</v>
          </cell>
          <cell r="L1597">
            <v>21.7</v>
          </cell>
          <cell r="M1597">
            <v>412.3</v>
          </cell>
          <cell r="N1597" t="str">
            <v>中西成药</v>
          </cell>
          <cell r="O1597" t="str">
            <v>心脑血管用药</v>
          </cell>
        </row>
        <row r="1598">
          <cell r="D1598">
            <v>2022250</v>
          </cell>
          <cell r="E1598" t="str">
            <v>鹿茸粉 (同仁堂) 1克*6瓶 北京同仁堂(亳州)饮片有限责任公司</v>
          </cell>
          <cell r="F1598" t="str">
            <v>盒</v>
          </cell>
          <cell r="G1598">
            <v>62.4</v>
          </cell>
          <cell r="H1598">
            <v>3</v>
          </cell>
          <cell r="I1598">
            <v>187.2</v>
          </cell>
          <cell r="J1598">
            <v>25.92</v>
          </cell>
          <cell r="K1598">
            <v>77.760000000000005</v>
          </cell>
          <cell r="L1598">
            <v>60.5</v>
          </cell>
          <cell r="M1598">
            <v>181.5</v>
          </cell>
          <cell r="N1598" t="str">
            <v>中药</v>
          </cell>
          <cell r="O1598" t="str">
            <v>参茸贵细类</v>
          </cell>
        </row>
        <row r="1599">
          <cell r="D1599">
            <v>1008132</v>
          </cell>
          <cell r="E1599" t="str">
            <v>磷酸氢钙咀嚼片 100片 广西梧州制药(集团)股份有限公司</v>
          </cell>
          <cell r="F1599" t="str">
            <v>袋</v>
          </cell>
          <cell r="G1599">
            <v>0.5</v>
          </cell>
          <cell r="H1599">
            <v>17</v>
          </cell>
          <cell r="I1599">
            <v>8.5</v>
          </cell>
          <cell r="J1599">
            <v>0.57999999999999996</v>
          </cell>
          <cell r="K1599">
            <v>9.86</v>
          </cell>
          <cell r="L1599">
            <v>0.5</v>
          </cell>
          <cell r="M1599">
            <v>8.5</v>
          </cell>
          <cell r="N1599" t="str">
            <v>中西成药</v>
          </cell>
          <cell r="O1599" t="str">
            <v>维生素和钙类</v>
          </cell>
        </row>
        <row r="1600">
          <cell r="D1600">
            <v>1039078</v>
          </cell>
          <cell r="E1600" t="str">
            <v>乳癖消片(薄膜衣片) 0.67克*48片 辽宁上药好护士药业(集团)有限公司</v>
          </cell>
          <cell r="F1600" t="str">
            <v>盒</v>
          </cell>
          <cell r="G1600">
            <v>35.799999999999997</v>
          </cell>
          <cell r="H1600">
            <v>6</v>
          </cell>
          <cell r="I1600">
            <v>214.8</v>
          </cell>
          <cell r="J1600">
            <v>10.81</v>
          </cell>
          <cell r="K1600">
            <v>64.86</v>
          </cell>
          <cell r="L1600">
            <v>35</v>
          </cell>
          <cell r="M1600">
            <v>210</v>
          </cell>
          <cell r="N1600" t="str">
            <v>中西成药</v>
          </cell>
          <cell r="O1600" t="str">
            <v>妇科用药</v>
          </cell>
        </row>
        <row r="1601">
          <cell r="D1601">
            <v>1002959</v>
          </cell>
          <cell r="E1601" t="str">
            <v>蛇胆川贝液 10毫升*6支 湖南新汇制药股份有限公司(湖南新汇制药)</v>
          </cell>
          <cell r="F1601" t="str">
            <v>盒</v>
          </cell>
          <cell r="G1601">
            <v>4.5</v>
          </cell>
          <cell r="H1601">
            <v>3</v>
          </cell>
          <cell r="I1601">
            <v>13.5</v>
          </cell>
          <cell r="J1601">
            <v>6.02</v>
          </cell>
          <cell r="K1601">
            <v>18.059999999999999</v>
          </cell>
          <cell r="L1601">
            <v>4.4000000000000004</v>
          </cell>
          <cell r="M1601">
            <v>13.2</v>
          </cell>
          <cell r="N1601" t="str">
            <v>中西成药</v>
          </cell>
          <cell r="O1601" t="str">
            <v>祛痰止咳平喘用药</v>
          </cell>
        </row>
        <row r="1602">
          <cell r="D1602">
            <v>1005149</v>
          </cell>
          <cell r="E1602" t="str">
            <v>香砂养胃丸 200丸 仲景宛西制药股份有限公司</v>
          </cell>
          <cell r="F1602" t="str">
            <v>盒</v>
          </cell>
          <cell r="G1602">
            <v>16</v>
          </cell>
          <cell r="H1602">
            <v>2</v>
          </cell>
          <cell r="I1602">
            <v>32</v>
          </cell>
          <cell r="J1602">
            <v>14.79</v>
          </cell>
          <cell r="K1602">
            <v>29.58</v>
          </cell>
          <cell r="L1602">
            <v>15.4</v>
          </cell>
          <cell r="M1602">
            <v>30.8</v>
          </cell>
          <cell r="N1602" t="str">
            <v>中西成药</v>
          </cell>
          <cell r="O1602" t="str">
            <v>胃肠道用药</v>
          </cell>
        </row>
        <row r="1603">
          <cell r="D1603">
            <v>1010570</v>
          </cell>
          <cell r="E1603" t="str">
            <v>复方门冬维甘滴眼液 (新乐敦) 13毫升 曼秀雷敦(中国)药业有限公司</v>
          </cell>
          <cell r="F1603" t="str">
            <v>盒</v>
          </cell>
          <cell r="G1603">
            <v>21</v>
          </cell>
          <cell r="H1603">
            <v>5</v>
          </cell>
          <cell r="I1603">
            <v>105</v>
          </cell>
          <cell r="J1603">
            <v>21.41</v>
          </cell>
          <cell r="K1603">
            <v>107.05</v>
          </cell>
          <cell r="L1603">
            <v>20.7</v>
          </cell>
          <cell r="M1603">
            <v>103.5</v>
          </cell>
          <cell r="N1603" t="str">
            <v>中西成药</v>
          </cell>
          <cell r="O1603" t="str">
            <v>外用药</v>
          </cell>
        </row>
        <row r="1604">
          <cell r="D1604">
            <v>1014180</v>
          </cell>
          <cell r="E1604" t="str">
            <v>地氯雷他定干混悬剂 (芙必叮) 0.5克：2.5毫克*10袋 海南普利制药有限公</v>
          </cell>
          <cell r="F1604" t="str">
            <v>盒</v>
          </cell>
          <cell r="G1604">
            <v>28.5</v>
          </cell>
          <cell r="H1604">
            <v>3</v>
          </cell>
          <cell r="I1604">
            <v>85.5</v>
          </cell>
          <cell r="J1604">
            <v>9.44</v>
          </cell>
          <cell r="K1604">
            <v>28.32</v>
          </cell>
          <cell r="L1604">
            <v>27.8</v>
          </cell>
          <cell r="M1604">
            <v>83.4</v>
          </cell>
          <cell r="N1604" t="str">
            <v>中西成药</v>
          </cell>
          <cell r="O1604" t="str">
            <v>抗晕止吐抗过敏用药</v>
          </cell>
        </row>
        <row r="1605">
          <cell r="D1605">
            <v>5000951</v>
          </cell>
          <cell r="E1605" t="str">
            <v>臂式电子血压计 EW3105 北京松下电工有限公司</v>
          </cell>
          <cell r="F1605" t="str">
            <v>盒</v>
          </cell>
          <cell r="G1605">
            <v>480</v>
          </cell>
          <cell r="H1605">
            <v>1</v>
          </cell>
          <cell r="I1605">
            <v>480</v>
          </cell>
          <cell r="J1605">
            <v>360</v>
          </cell>
          <cell r="K1605">
            <v>360</v>
          </cell>
          <cell r="L1605">
            <v>473</v>
          </cell>
          <cell r="M1605">
            <v>473</v>
          </cell>
          <cell r="N1605" t="str">
            <v>医疗器械</v>
          </cell>
          <cell r="O1605" t="str">
            <v>高血压用品</v>
          </cell>
        </row>
        <row r="1606">
          <cell r="D1606">
            <v>1023645</v>
          </cell>
          <cell r="E1606" t="str">
            <v>六味地黄胶囊 0.3克*72粒 四川恩威制药有限公司</v>
          </cell>
          <cell r="F1606" t="str">
            <v>盒</v>
          </cell>
          <cell r="G1606">
            <v>65</v>
          </cell>
          <cell r="H1606">
            <v>9</v>
          </cell>
          <cell r="I1606">
            <v>585</v>
          </cell>
          <cell r="J1606">
            <v>20.55</v>
          </cell>
          <cell r="K1606">
            <v>184.95</v>
          </cell>
          <cell r="L1606">
            <v>63.5</v>
          </cell>
          <cell r="M1606">
            <v>571.5</v>
          </cell>
          <cell r="N1606" t="str">
            <v>中西成药</v>
          </cell>
          <cell r="O1606" t="str">
            <v>补益药</v>
          </cell>
        </row>
        <row r="1607">
          <cell r="D1607">
            <v>1008747</v>
          </cell>
          <cell r="E1607" t="str">
            <v>甲泼尼龙片 (美卓乐) 4毫克*30片 比利时法玛西亚</v>
          </cell>
          <cell r="F1607" t="str">
            <v>盒</v>
          </cell>
          <cell r="G1607">
            <v>28.6</v>
          </cell>
          <cell r="H1607">
            <v>10</v>
          </cell>
          <cell r="I1607">
            <v>286</v>
          </cell>
          <cell r="J1607">
            <v>28.06</v>
          </cell>
          <cell r="K1607">
            <v>280.60000000000002</v>
          </cell>
          <cell r="L1607">
            <v>28.3</v>
          </cell>
          <cell r="M1607">
            <v>283</v>
          </cell>
          <cell r="N1607" t="str">
            <v>中西成药</v>
          </cell>
          <cell r="O1607" t="str">
            <v>激素和抗肿瘤用药</v>
          </cell>
        </row>
        <row r="1608">
          <cell r="D1608">
            <v>1008011</v>
          </cell>
          <cell r="E1608" t="str">
            <v>维生素E软胶囊 50毫克*60丸 浙江医药股份有限公司新昌制药厂</v>
          </cell>
          <cell r="F1608" t="str">
            <v>盒</v>
          </cell>
          <cell r="G1608">
            <v>2</v>
          </cell>
          <cell r="H1608">
            <v>15</v>
          </cell>
          <cell r="I1608">
            <v>30</v>
          </cell>
          <cell r="J1608">
            <v>2.0499999999999998</v>
          </cell>
          <cell r="K1608">
            <v>30.75</v>
          </cell>
          <cell r="L1608">
            <v>1.9</v>
          </cell>
          <cell r="M1608">
            <v>28.5</v>
          </cell>
          <cell r="N1608" t="str">
            <v>中西成药</v>
          </cell>
          <cell r="O1608" t="str">
            <v>维生素和钙类</v>
          </cell>
        </row>
        <row r="1609">
          <cell r="D1609">
            <v>5002938</v>
          </cell>
          <cell r="E1609" t="str">
            <v>通气鼻贴(儿童型) 8片装 中美天津史克制药有限公司</v>
          </cell>
          <cell r="F1609" t="str">
            <v>盒</v>
          </cell>
          <cell r="G1609">
            <v>19.5</v>
          </cell>
          <cell r="H1609">
            <v>5</v>
          </cell>
          <cell r="I1609">
            <v>97.5</v>
          </cell>
          <cell r="J1609">
            <v>13.46</v>
          </cell>
          <cell r="K1609">
            <v>67.3</v>
          </cell>
          <cell r="L1609">
            <v>19</v>
          </cell>
          <cell r="M1609">
            <v>95</v>
          </cell>
          <cell r="N1609" t="str">
            <v>医疗器械</v>
          </cell>
          <cell r="O1609" t="str">
            <v>功能性贴膏</v>
          </cell>
        </row>
        <row r="1610">
          <cell r="D1610">
            <v>2004132</v>
          </cell>
          <cell r="E1610" t="str">
            <v>盐杜仲 段</v>
          </cell>
          <cell r="F1610" t="str">
            <v>10克</v>
          </cell>
          <cell r="G1610">
            <v>0.22</v>
          </cell>
          <cell r="H1610">
            <v>82.6</v>
          </cell>
          <cell r="I1610">
            <v>18.172000000000001</v>
          </cell>
          <cell r="J1610">
            <v>0.2</v>
          </cell>
          <cell r="K1610">
            <v>16.52</v>
          </cell>
          <cell r="L1610">
            <v>0.21</v>
          </cell>
          <cell r="M1610">
            <v>17.346</v>
          </cell>
          <cell r="N1610" t="str">
            <v>中药</v>
          </cell>
          <cell r="O1610" t="str">
            <v>饮片类</v>
          </cell>
        </row>
        <row r="1611">
          <cell r="D1611">
            <v>1020659</v>
          </cell>
          <cell r="E1611" t="str">
            <v>保妇康栓(碧凯OTC版) 1.74克*14粒 海南碧凯药业有限公司</v>
          </cell>
          <cell r="F1611" t="str">
            <v>盒</v>
          </cell>
          <cell r="G1611">
            <v>59.8</v>
          </cell>
          <cell r="H1611">
            <v>7</v>
          </cell>
          <cell r="I1611">
            <v>418.6</v>
          </cell>
          <cell r="J1611">
            <v>51.93</v>
          </cell>
          <cell r="K1611">
            <v>363.51</v>
          </cell>
          <cell r="L1611">
            <v>58.9</v>
          </cell>
          <cell r="M1611">
            <v>412.3</v>
          </cell>
          <cell r="N1611" t="str">
            <v>中西成药</v>
          </cell>
          <cell r="O1611" t="str">
            <v>外用药</v>
          </cell>
        </row>
        <row r="1612">
          <cell r="D1612">
            <v>1021492</v>
          </cell>
          <cell r="E1612" t="str">
            <v>四季感冒片 0.38克*36片 山东明仁福瑞达制药股份有限公司</v>
          </cell>
          <cell r="F1612" t="str">
            <v>盒</v>
          </cell>
          <cell r="G1612">
            <v>19.8</v>
          </cell>
          <cell r="H1612">
            <v>74</v>
          </cell>
          <cell r="I1612">
            <v>1465.2</v>
          </cell>
          <cell r="J1612">
            <v>3.9</v>
          </cell>
          <cell r="K1612">
            <v>288.60000000000002</v>
          </cell>
          <cell r="L1612">
            <v>15</v>
          </cell>
          <cell r="M1612">
            <v>1110</v>
          </cell>
          <cell r="N1612" t="str">
            <v>中西成药</v>
          </cell>
          <cell r="O1612" t="str">
            <v>抗感冒用药</v>
          </cell>
        </row>
        <row r="1613">
          <cell r="D1613">
            <v>2025737</v>
          </cell>
          <cell r="E1613" t="str">
            <v>枸杞子 (恒修堂) 500克(袋) 亳州市永刚饮片厂有限公司</v>
          </cell>
          <cell r="F1613" t="str">
            <v>袋</v>
          </cell>
          <cell r="G1613">
            <v>88</v>
          </cell>
          <cell r="H1613">
            <v>49.99</v>
          </cell>
          <cell r="I1613">
            <v>4399.12</v>
          </cell>
          <cell r="J1613">
            <v>30.16</v>
          </cell>
          <cell r="K1613">
            <v>1507.6984</v>
          </cell>
          <cell r="L1613">
            <v>86.1</v>
          </cell>
          <cell r="M1613">
            <v>4304.1390000000001</v>
          </cell>
          <cell r="N1613" t="str">
            <v>中药</v>
          </cell>
          <cell r="O1613" t="str">
            <v>饮片类</v>
          </cell>
        </row>
        <row r="1614">
          <cell r="D1614">
            <v>8501044</v>
          </cell>
          <cell r="E1614" t="str">
            <v>欢乐蛋卡（28送10） 1 益丰大药房</v>
          </cell>
          <cell r="F1614" t="str">
            <v>个</v>
          </cell>
          <cell r="G1614">
            <v>0.01</v>
          </cell>
          <cell r="H1614">
            <v>5000</v>
          </cell>
          <cell r="I1614">
            <v>50</v>
          </cell>
          <cell r="J1614">
            <v>0</v>
          </cell>
          <cell r="K1614">
            <v>0</v>
          </cell>
          <cell r="L1614">
            <v>0.01</v>
          </cell>
          <cell r="M1614">
            <v>50</v>
          </cell>
          <cell r="N1614" t="str">
            <v>服务类</v>
          </cell>
          <cell r="O1614" t="str">
            <v>欢乐蛋卡</v>
          </cell>
        </row>
        <row r="1615">
          <cell r="D1615">
            <v>1007300</v>
          </cell>
          <cell r="E1615" t="str">
            <v>甜梦胶囊 0.4克*36粒 荣昌制药(淄博)有限公司(原烟台荣昌制药股份有限公司</v>
          </cell>
          <cell r="F1615" t="str">
            <v>盒</v>
          </cell>
          <cell r="G1615">
            <v>22.5</v>
          </cell>
          <cell r="H1615">
            <v>8</v>
          </cell>
          <cell r="I1615">
            <v>180</v>
          </cell>
          <cell r="J1615">
            <v>27.54</v>
          </cell>
          <cell r="K1615">
            <v>220.32</v>
          </cell>
          <cell r="L1615">
            <v>22.2</v>
          </cell>
          <cell r="M1615">
            <v>177.6</v>
          </cell>
          <cell r="N1615" t="str">
            <v>中西成药</v>
          </cell>
          <cell r="O1615" t="str">
            <v>补益药</v>
          </cell>
        </row>
        <row r="1616">
          <cell r="D1616">
            <v>5025685</v>
          </cell>
          <cell r="E1616" t="str">
            <v>余伯年肤裂宁伤口护理软膏 (体验装)60克 湖南德禧医疗科技有限公司</v>
          </cell>
          <cell r="F1616" t="str">
            <v>盒</v>
          </cell>
          <cell r="G1616">
            <v>0.01</v>
          </cell>
          <cell r="H1616">
            <v>1</v>
          </cell>
          <cell r="I1616">
            <v>0.01</v>
          </cell>
          <cell r="J1616">
            <v>0.01</v>
          </cell>
          <cell r="K1616">
            <v>0.01</v>
          </cell>
          <cell r="L1616">
            <v>0.01</v>
          </cell>
          <cell r="M1616">
            <v>0.01</v>
          </cell>
          <cell r="N1616" t="str">
            <v>赠品</v>
          </cell>
          <cell r="O1616" t="str">
            <v>商品赠品</v>
          </cell>
        </row>
        <row r="1617">
          <cell r="D1617">
            <v>3010453</v>
          </cell>
          <cell r="E1617" t="str">
            <v>(赠品)汤臣倍健维生素C片+B族维生素片礼盒 100+100片 汤臣倍健股份有限</v>
          </cell>
          <cell r="F1617" t="str">
            <v>盒</v>
          </cell>
          <cell r="G1617">
            <v>29.8</v>
          </cell>
          <cell r="H1617">
            <v>3</v>
          </cell>
          <cell r="I1617">
            <v>89.4</v>
          </cell>
          <cell r="J1617">
            <v>0.01</v>
          </cell>
          <cell r="K1617">
            <v>0.03</v>
          </cell>
          <cell r="L1617">
            <v>29.8</v>
          </cell>
          <cell r="M1617">
            <v>89.4</v>
          </cell>
          <cell r="N1617" t="str">
            <v>赠品</v>
          </cell>
          <cell r="O1617" t="str">
            <v>商品赠品</v>
          </cell>
        </row>
        <row r="1618">
          <cell r="D1618">
            <v>1011586</v>
          </cell>
          <cell r="E1618" t="str">
            <v>多潘立酮片(OTC) (吗丁啉) 42片 西安杨森制药有限公司</v>
          </cell>
          <cell r="F1618" t="str">
            <v>盒</v>
          </cell>
          <cell r="G1618">
            <v>29.8</v>
          </cell>
          <cell r="H1618">
            <v>7</v>
          </cell>
          <cell r="I1618">
            <v>208.6</v>
          </cell>
          <cell r="J1618">
            <v>21.91</v>
          </cell>
          <cell r="K1618">
            <v>153.37</v>
          </cell>
          <cell r="L1618">
            <v>28.5</v>
          </cell>
          <cell r="M1618">
            <v>199.5</v>
          </cell>
          <cell r="N1618" t="str">
            <v>中西成药</v>
          </cell>
          <cell r="O1618" t="str">
            <v>胃肠道用药</v>
          </cell>
        </row>
        <row r="1619">
          <cell r="D1619">
            <v>2034061</v>
          </cell>
          <cell r="E1619" t="str">
            <v>佛手  精选</v>
          </cell>
          <cell r="F1619" t="str">
            <v>10克</v>
          </cell>
          <cell r="G1619">
            <v>1.2</v>
          </cell>
          <cell r="H1619">
            <v>77.599999999999994</v>
          </cell>
          <cell r="I1619">
            <v>93.12</v>
          </cell>
          <cell r="J1619">
            <v>0.49</v>
          </cell>
          <cell r="K1619">
            <v>38.024000000000001</v>
          </cell>
          <cell r="L1619">
            <v>1.2</v>
          </cell>
          <cell r="M1619">
            <v>93.12</v>
          </cell>
          <cell r="N1619" t="str">
            <v>中药</v>
          </cell>
          <cell r="O1619" t="str">
            <v>饮片类</v>
          </cell>
        </row>
        <row r="1620">
          <cell r="D1620">
            <v>1001477</v>
          </cell>
          <cell r="E1620" t="str">
            <v>清凉油(白色) 18.4克 上海医药(集团)有限公司中华药业分公司(原上海中华药</v>
          </cell>
          <cell r="F1620" t="str">
            <v>瓶</v>
          </cell>
          <cell r="G1620">
            <v>18</v>
          </cell>
          <cell r="H1620">
            <v>8</v>
          </cell>
          <cell r="I1620">
            <v>144</v>
          </cell>
          <cell r="J1620">
            <v>6.22</v>
          </cell>
          <cell r="K1620">
            <v>49.76</v>
          </cell>
          <cell r="L1620">
            <v>17</v>
          </cell>
          <cell r="M1620">
            <v>136</v>
          </cell>
          <cell r="N1620" t="str">
            <v>中西成药</v>
          </cell>
          <cell r="O1620" t="str">
            <v>外用药</v>
          </cell>
        </row>
        <row r="1621">
          <cell r="D1621">
            <v>2004193</v>
          </cell>
          <cell r="E1621" t="str">
            <v>瓜蒌皮 片</v>
          </cell>
          <cell r="F1621" t="str">
            <v>10克</v>
          </cell>
          <cell r="G1621">
            <v>0.34</v>
          </cell>
          <cell r="H1621">
            <v>141.1</v>
          </cell>
          <cell r="I1621">
            <v>47.973999999999997</v>
          </cell>
          <cell r="J1621">
            <v>0.15</v>
          </cell>
          <cell r="K1621">
            <v>21.164999999999999</v>
          </cell>
          <cell r="L1621">
            <v>0.33</v>
          </cell>
          <cell r="M1621">
            <v>46.563000000000002</v>
          </cell>
          <cell r="N1621" t="str">
            <v>中药</v>
          </cell>
          <cell r="O1621" t="str">
            <v>饮片类</v>
          </cell>
        </row>
        <row r="1622">
          <cell r="D1622">
            <v>2000746</v>
          </cell>
          <cell r="E1622" t="str">
            <v>鹅不食草 段</v>
          </cell>
          <cell r="F1622" t="str">
            <v>10克</v>
          </cell>
          <cell r="G1622">
            <v>0.2</v>
          </cell>
          <cell r="H1622">
            <v>40</v>
          </cell>
          <cell r="I1622">
            <v>8</v>
          </cell>
          <cell r="J1622">
            <v>0.32</v>
          </cell>
          <cell r="K1622">
            <v>12.8</v>
          </cell>
          <cell r="L1622">
            <v>0.2</v>
          </cell>
          <cell r="M1622">
            <v>8</v>
          </cell>
          <cell r="N1622" t="str">
            <v>中药</v>
          </cell>
          <cell r="O1622" t="str">
            <v>饮片类</v>
          </cell>
        </row>
        <row r="1623">
          <cell r="D1623">
            <v>1023015</v>
          </cell>
          <cell r="E1623" t="str">
            <v>鱼腥草滴眼液 8毫升*2支 四川升和药业股份有限公司</v>
          </cell>
          <cell r="F1623" t="str">
            <v>盒</v>
          </cell>
          <cell r="G1623">
            <v>25.1</v>
          </cell>
          <cell r="H1623">
            <v>7</v>
          </cell>
          <cell r="I1623">
            <v>175.7</v>
          </cell>
          <cell r="J1623">
            <v>16.8</v>
          </cell>
          <cell r="K1623">
            <v>117.6</v>
          </cell>
          <cell r="L1623">
            <v>25.1</v>
          </cell>
          <cell r="M1623">
            <v>175.7</v>
          </cell>
          <cell r="N1623" t="str">
            <v>中西成药</v>
          </cell>
          <cell r="O1623" t="str">
            <v>外用药</v>
          </cell>
        </row>
        <row r="1624">
          <cell r="D1624">
            <v>5012397</v>
          </cell>
          <cell r="E1624" t="str">
            <v>一次性使用无菌换药包 1套 振德医疗用品股份有限公司</v>
          </cell>
          <cell r="F1624" t="str">
            <v>套</v>
          </cell>
          <cell r="G1624">
            <v>12.8</v>
          </cell>
          <cell r="H1624">
            <v>3</v>
          </cell>
          <cell r="I1624">
            <v>38.4</v>
          </cell>
          <cell r="J1624">
            <v>4.25</v>
          </cell>
          <cell r="K1624">
            <v>12.75</v>
          </cell>
          <cell r="L1624">
            <v>12.3</v>
          </cell>
          <cell r="M1624">
            <v>36.9</v>
          </cell>
          <cell r="N1624" t="str">
            <v>医疗器械</v>
          </cell>
          <cell r="O1624" t="str">
            <v>消耗性卫生材料</v>
          </cell>
        </row>
        <row r="1625">
          <cell r="D1625">
            <v>1006964</v>
          </cell>
          <cell r="E1625" t="str">
            <v>曲克芦丁片(维脑路通片) 60毫克*100片 四川迪菲特药业有限公司(原成都市湔</v>
          </cell>
          <cell r="F1625" t="str">
            <v>瓶</v>
          </cell>
          <cell r="G1625">
            <v>3</v>
          </cell>
          <cell r="H1625">
            <v>3</v>
          </cell>
          <cell r="I1625">
            <v>9</v>
          </cell>
          <cell r="J1625">
            <v>3.57</v>
          </cell>
          <cell r="K1625">
            <v>10.71</v>
          </cell>
          <cell r="L1625">
            <v>2.8</v>
          </cell>
          <cell r="M1625">
            <v>8.4</v>
          </cell>
          <cell r="N1625" t="str">
            <v>中西成药</v>
          </cell>
          <cell r="O1625" t="str">
            <v>心脑血管用药</v>
          </cell>
        </row>
        <row r="1626">
          <cell r="D1626">
            <v>2004658</v>
          </cell>
          <cell r="E1626" t="str">
            <v>阳起石 粉</v>
          </cell>
          <cell r="F1626" t="str">
            <v>10克</v>
          </cell>
          <cell r="G1626">
            <v>7.0000000000000007E-2</v>
          </cell>
          <cell r="H1626">
            <v>51.2</v>
          </cell>
          <cell r="I1626">
            <v>3.5840000000000001</v>
          </cell>
          <cell r="J1626">
            <v>0.13</v>
          </cell>
          <cell r="K1626">
            <v>6.6559999999999997</v>
          </cell>
          <cell r="L1626">
            <v>7.0000000000000007E-2</v>
          </cell>
          <cell r="M1626">
            <v>3.5840000000000001</v>
          </cell>
          <cell r="N1626" t="str">
            <v>中药</v>
          </cell>
          <cell r="O1626" t="str">
            <v>饮片类</v>
          </cell>
        </row>
        <row r="1627">
          <cell r="D1627">
            <v>2000229</v>
          </cell>
          <cell r="E1627" t="str">
            <v>半枝莲 段</v>
          </cell>
          <cell r="F1627" t="str">
            <v>10克</v>
          </cell>
          <cell r="G1627">
            <v>0.28000000000000003</v>
          </cell>
          <cell r="H1627">
            <v>91.9</v>
          </cell>
          <cell r="I1627">
            <v>25.731999999999999</v>
          </cell>
          <cell r="J1627">
            <v>0.15</v>
          </cell>
          <cell r="K1627">
            <v>13.785</v>
          </cell>
          <cell r="L1627">
            <v>0.27</v>
          </cell>
          <cell r="M1627">
            <v>24.812999999999999</v>
          </cell>
          <cell r="N1627" t="str">
            <v>中药</v>
          </cell>
          <cell r="O1627" t="str">
            <v>饮片类</v>
          </cell>
        </row>
        <row r="1628">
          <cell r="D1628">
            <v>1010675</v>
          </cell>
          <cell r="E1628" t="str">
            <v>骨仙片 72片 广东沙溪制药有限公司</v>
          </cell>
          <cell r="F1628" t="str">
            <v>瓶</v>
          </cell>
          <cell r="G1628">
            <v>9</v>
          </cell>
          <cell r="H1628">
            <v>4</v>
          </cell>
          <cell r="I1628">
            <v>36</v>
          </cell>
          <cell r="J1628">
            <v>7.33</v>
          </cell>
          <cell r="K1628">
            <v>29.32</v>
          </cell>
          <cell r="L1628">
            <v>8.8000000000000007</v>
          </cell>
          <cell r="M1628">
            <v>35.200000000000003</v>
          </cell>
          <cell r="N1628" t="str">
            <v>中西成药</v>
          </cell>
          <cell r="O1628" t="str">
            <v>风湿伤科镇痛用药</v>
          </cell>
        </row>
        <row r="1629">
          <cell r="D1629">
            <v>3010913</v>
          </cell>
          <cell r="E1629" t="str">
            <v>养生堂维生素K2软胶囊 45粒 杭州养生堂保健品有限公司</v>
          </cell>
          <cell r="F1629" t="str">
            <v>盒</v>
          </cell>
          <cell r="G1629">
            <v>212</v>
          </cell>
          <cell r="H1629">
            <v>3</v>
          </cell>
          <cell r="I1629">
            <v>636</v>
          </cell>
          <cell r="J1629">
            <v>95.94</v>
          </cell>
          <cell r="K1629">
            <v>287.82</v>
          </cell>
          <cell r="L1629">
            <v>207</v>
          </cell>
          <cell r="M1629">
            <v>621</v>
          </cell>
          <cell r="N1629" t="str">
            <v>保健食品</v>
          </cell>
          <cell r="O1629" t="str">
            <v>营养补充类</v>
          </cell>
        </row>
        <row r="1630">
          <cell r="D1630">
            <v>2002051</v>
          </cell>
          <cell r="E1630" t="str">
            <v>绿渤无核金丝枣 250 山东沾化绿渤食品有限公司</v>
          </cell>
          <cell r="F1630" t="str">
            <v>袋</v>
          </cell>
          <cell r="G1630">
            <v>10</v>
          </cell>
          <cell r="H1630">
            <v>2</v>
          </cell>
          <cell r="I1630">
            <v>20</v>
          </cell>
          <cell r="J1630">
            <v>6.12</v>
          </cell>
          <cell r="K1630">
            <v>12.24</v>
          </cell>
          <cell r="L1630">
            <v>9.6</v>
          </cell>
          <cell r="M1630">
            <v>19.2</v>
          </cell>
          <cell r="N1630" t="str">
            <v>健康食品</v>
          </cell>
          <cell r="O1630" t="str">
            <v>药食养生</v>
          </cell>
        </row>
        <row r="1631">
          <cell r="D1631">
            <v>2010318</v>
          </cell>
          <cell r="E1631" t="str">
            <v>药艾条 28克*5支 江苏康美制药有限公司</v>
          </cell>
          <cell r="F1631" t="str">
            <v>盒</v>
          </cell>
          <cell r="G1631">
            <v>26</v>
          </cell>
          <cell r="H1631">
            <v>3</v>
          </cell>
          <cell r="I1631">
            <v>78</v>
          </cell>
          <cell r="J1631">
            <v>12.05</v>
          </cell>
          <cell r="K1631">
            <v>36.15</v>
          </cell>
          <cell r="L1631">
            <v>25.2</v>
          </cell>
          <cell r="M1631">
            <v>75.599999999999994</v>
          </cell>
          <cell r="N1631" t="str">
            <v>中药</v>
          </cell>
          <cell r="O1631" t="str">
            <v>饮片类</v>
          </cell>
        </row>
        <row r="1632">
          <cell r="D1632">
            <v>1021317</v>
          </cell>
          <cell r="E1632" t="str">
            <v>吸入用布地奈德混悬液 (普米克令舒) 2毫升:0.5毫克*5支 AstraZen</v>
          </cell>
          <cell r="F1632" t="str">
            <v>盒</v>
          </cell>
          <cell r="G1632">
            <v>47</v>
          </cell>
          <cell r="H1632">
            <v>2</v>
          </cell>
          <cell r="I1632">
            <v>94</v>
          </cell>
          <cell r="J1632">
            <v>46.35</v>
          </cell>
          <cell r="K1632">
            <v>92.7</v>
          </cell>
          <cell r="L1632">
            <v>46.6</v>
          </cell>
          <cell r="M1632">
            <v>93.2</v>
          </cell>
          <cell r="N1632" t="str">
            <v>中西成药</v>
          </cell>
          <cell r="O1632" t="str">
            <v>祛痰止咳平喘用药</v>
          </cell>
        </row>
        <row r="1633">
          <cell r="D1633">
            <v>6036644</v>
          </cell>
          <cell r="E1633" t="str">
            <v>薇诺娜柔润赋活眼霜 15克 昆明贝泰妮生物科技有限公司</v>
          </cell>
          <cell r="F1633" t="str">
            <v>盒</v>
          </cell>
          <cell r="G1633">
            <v>288</v>
          </cell>
          <cell r="H1633">
            <v>6</v>
          </cell>
          <cell r="I1633">
            <v>1728</v>
          </cell>
          <cell r="J1633">
            <v>235.01</v>
          </cell>
          <cell r="K1633">
            <v>1410.06</v>
          </cell>
          <cell r="L1633">
            <v>285</v>
          </cell>
          <cell r="M1633">
            <v>1710</v>
          </cell>
          <cell r="N1633" t="str">
            <v>个人护理</v>
          </cell>
          <cell r="O1633" t="str">
            <v>护肤用品</v>
          </cell>
        </row>
        <row r="1634">
          <cell r="D1634">
            <v>8501544</v>
          </cell>
          <cell r="E1634" t="str">
            <v>天堂伞 货号3906 中粮米业(绥化)有限公司</v>
          </cell>
          <cell r="F1634" t="str">
            <v>把</v>
          </cell>
          <cell r="G1634">
            <v>17</v>
          </cell>
          <cell r="H1634">
            <v>7</v>
          </cell>
          <cell r="I1634">
            <v>119</v>
          </cell>
          <cell r="J1634">
            <v>15.09</v>
          </cell>
          <cell r="K1634">
            <v>105.63</v>
          </cell>
          <cell r="L1634">
            <v>17</v>
          </cell>
          <cell r="M1634">
            <v>119</v>
          </cell>
          <cell r="N1634" t="str">
            <v>赠品</v>
          </cell>
          <cell r="O1634" t="str">
            <v>行政赠品</v>
          </cell>
        </row>
        <row r="1635">
          <cell r="D1635">
            <v>1029004</v>
          </cell>
          <cell r="E1635" t="str">
            <v>达格列净片 (安达唐) 10毫克*14片 阿斯利康制药有限公司</v>
          </cell>
          <cell r="F1635" t="str">
            <v>盒</v>
          </cell>
          <cell r="G1635">
            <v>228</v>
          </cell>
          <cell r="H1635">
            <v>9</v>
          </cell>
          <cell r="I1635">
            <v>2052</v>
          </cell>
          <cell r="J1635">
            <v>200.24</v>
          </cell>
          <cell r="K1635">
            <v>1802.16</v>
          </cell>
          <cell r="L1635">
            <v>228</v>
          </cell>
          <cell r="M1635">
            <v>2052</v>
          </cell>
          <cell r="N1635" t="str">
            <v>中西成药</v>
          </cell>
          <cell r="O1635" t="str">
            <v>糖尿病用药</v>
          </cell>
        </row>
        <row r="1636">
          <cell r="D1636">
            <v>2000458</v>
          </cell>
          <cell r="E1636" t="str">
            <v>大青根 片</v>
          </cell>
          <cell r="F1636" t="str">
            <v>10克</v>
          </cell>
          <cell r="G1636">
            <v>0.1</v>
          </cell>
          <cell r="H1636">
            <v>34</v>
          </cell>
          <cell r="I1636">
            <v>3.4</v>
          </cell>
          <cell r="J1636">
            <v>0.11</v>
          </cell>
          <cell r="K1636">
            <v>3.74</v>
          </cell>
          <cell r="L1636">
            <v>0.1</v>
          </cell>
          <cell r="M1636">
            <v>3.4</v>
          </cell>
          <cell r="N1636" t="str">
            <v>中药</v>
          </cell>
          <cell r="O1636" t="str">
            <v>饮片类</v>
          </cell>
        </row>
        <row r="1637">
          <cell r="D1637">
            <v>1001890</v>
          </cell>
          <cell r="E1637" t="str">
            <v>感冒灵胶囊 0.5克*12粒 华润三九医药股份有限公司</v>
          </cell>
          <cell r="F1637" t="str">
            <v>盒</v>
          </cell>
          <cell r="G1637">
            <v>22</v>
          </cell>
          <cell r="H1637">
            <v>10</v>
          </cell>
          <cell r="I1637">
            <v>220</v>
          </cell>
          <cell r="J1637">
            <v>12.24</v>
          </cell>
          <cell r="K1637">
            <v>122.4</v>
          </cell>
          <cell r="L1637">
            <v>21.1</v>
          </cell>
          <cell r="M1637">
            <v>211</v>
          </cell>
          <cell r="N1637" t="str">
            <v>中西成药</v>
          </cell>
          <cell r="O1637" t="str">
            <v>抗感冒用药</v>
          </cell>
        </row>
        <row r="1638">
          <cell r="D1638">
            <v>1013495</v>
          </cell>
          <cell r="E1638" t="str">
            <v>扎冲十三味丸 0.1克*30粒 内蒙古库伦蒙药有限公司</v>
          </cell>
          <cell r="F1638" t="str">
            <v>盒</v>
          </cell>
          <cell r="G1638">
            <v>26.2</v>
          </cell>
          <cell r="H1638">
            <v>3</v>
          </cell>
          <cell r="I1638">
            <v>78.599999999999994</v>
          </cell>
          <cell r="J1638">
            <v>19.38</v>
          </cell>
          <cell r="K1638">
            <v>58.14</v>
          </cell>
          <cell r="L1638">
            <v>25.5</v>
          </cell>
          <cell r="M1638">
            <v>76.5</v>
          </cell>
          <cell r="N1638" t="str">
            <v>中西成药</v>
          </cell>
          <cell r="O1638" t="str">
            <v>心脑血管用药</v>
          </cell>
        </row>
        <row r="1639">
          <cell r="D1639">
            <v>3003352</v>
          </cell>
          <cell r="E1639" t="str">
            <v>养生堂牌天然维生素C咀嚼片 0.85克*90片 养生堂药业有限公司(原海南养生堂</v>
          </cell>
          <cell r="F1639" t="str">
            <v>瓶</v>
          </cell>
          <cell r="G1639">
            <v>128</v>
          </cell>
          <cell r="H1639">
            <v>7</v>
          </cell>
          <cell r="I1639">
            <v>896</v>
          </cell>
          <cell r="J1639">
            <v>61.05</v>
          </cell>
          <cell r="K1639">
            <v>427.35</v>
          </cell>
          <cell r="L1639">
            <v>125</v>
          </cell>
          <cell r="M1639">
            <v>875</v>
          </cell>
          <cell r="N1639" t="str">
            <v>保健食品</v>
          </cell>
          <cell r="O1639" t="str">
            <v>营养补充类</v>
          </cell>
        </row>
        <row r="1640">
          <cell r="D1640">
            <v>1005929</v>
          </cell>
          <cell r="E1640" t="str">
            <v>西瓜霜清咽含片 1.8克*16片 桂林三金药业股份有限公司</v>
          </cell>
          <cell r="F1640" t="str">
            <v>瓶</v>
          </cell>
          <cell r="G1640">
            <v>4.5</v>
          </cell>
          <cell r="H1640">
            <v>12</v>
          </cell>
          <cell r="I1640">
            <v>54</v>
          </cell>
          <cell r="J1640">
            <v>5.53</v>
          </cell>
          <cell r="K1640">
            <v>66.36</v>
          </cell>
          <cell r="L1640">
            <v>4.4000000000000004</v>
          </cell>
          <cell r="M1640">
            <v>52.8</v>
          </cell>
          <cell r="N1640" t="str">
            <v>中西成药</v>
          </cell>
          <cell r="O1640" t="str">
            <v>五官科用药</v>
          </cell>
        </row>
        <row r="1641">
          <cell r="D1641">
            <v>1007597</v>
          </cell>
          <cell r="E1641" t="str">
            <v>补中益气丸(浓缩丸) 200丸 九芝堂股份有限公司(湖南九芝堂)</v>
          </cell>
          <cell r="F1641" t="str">
            <v>瓶</v>
          </cell>
          <cell r="G1641">
            <v>19.8</v>
          </cell>
          <cell r="H1641">
            <v>3</v>
          </cell>
          <cell r="I1641">
            <v>59.4</v>
          </cell>
          <cell r="J1641">
            <v>10.1</v>
          </cell>
          <cell r="K1641">
            <v>30.3</v>
          </cell>
          <cell r="L1641">
            <v>19.2</v>
          </cell>
          <cell r="M1641">
            <v>57.6</v>
          </cell>
          <cell r="N1641" t="str">
            <v>中西成药</v>
          </cell>
          <cell r="O1641" t="str">
            <v>补益药</v>
          </cell>
        </row>
        <row r="1642">
          <cell r="D1642">
            <v>6030571</v>
          </cell>
          <cell r="E1642" t="str">
            <v>蚊宁抑菌止痒凝露 6克 江苏普莱医药生物技术有限公司</v>
          </cell>
          <cell r="F1642" t="str">
            <v>支</v>
          </cell>
          <cell r="G1642">
            <v>18</v>
          </cell>
          <cell r="H1642">
            <v>5</v>
          </cell>
          <cell r="I1642">
            <v>90</v>
          </cell>
          <cell r="J1642">
            <v>5.62</v>
          </cell>
          <cell r="K1642">
            <v>28.1</v>
          </cell>
          <cell r="L1642">
            <v>17.5</v>
          </cell>
          <cell r="M1642">
            <v>87.5</v>
          </cell>
          <cell r="N1642" t="str">
            <v>消毒用品</v>
          </cell>
          <cell r="O1642" t="str">
            <v>消毒用品</v>
          </cell>
        </row>
        <row r="1643">
          <cell r="D1643">
            <v>6013207</v>
          </cell>
          <cell r="E1643" t="str">
            <v>青蛙2支装宝贝儿童牙刷 115B 广东雪洁日化用品有限公司</v>
          </cell>
          <cell r="F1643" t="str">
            <v>把</v>
          </cell>
          <cell r="G1643">
            <v>8.8000000000000007</v>
          </cell>
          <cell r="H1643">
            <v>1</v>
          </cell>
          <cell r="I1643">
            <v>8.8000000000000007</v>
          </cell>
          <cell r="J1643">
            <v>6.25</v>
          </cell>
          <cell r="K1643">
            <v>6.25</v>
          </cell>
          <cell r="L1643">
            <v>8.5</v>
          </cell>
          <cell r="M1643">
            <v>8.5</v>
          </cell>
          <cell r="N1643" t="str">
            <v>个人护理</v>
          </cell>
          <cell r="O1643" t="str">
            <v>护理用品</v>
          </cell>
        </row>
        <row r="1644">
          <cell r="D1644">
            <v>1000733</v>
          </cell>
          <cell r="E1644" t="str">
            <v>硫酸氨基葡萄糖胶囊 (维固力) 0.25克*20粒 爱尔兰罗达药厂</v>
          </cell>
          <cell r="F1644" t="str">
            <v>盒</v>
          </cell>
          <cell r="G1644">
            <v>60</v>
          </cell>
          <cell r="H1644">
            <v>1</v>
          </cell>
          <cell r="I1644">
            <v>60</v>
          </cell>
          <cell r="J1644">
            <v>49.98</v>
          </cell>
          <cell r="K1644">
            <v>49.98</v>
          </cell>
          <cell r="L1644">
            <v>59.6</v>
          </cell>
          <cell r="M1644">
            <v>59.6</v>
          </cell>
          <cell r="N1644" t="str">
            <v>中西成药</v>
          </cell>
          <cell r="O1644" t="str">
            <v>风湿伤科镇痛用药</v>
          </cell>
        </row>
        <row r="1645">
          <cell r="D1645">
            <v>5013452</v>
          </cell>
          <cell r="E1645" t="str">
            <v>可孚电动代步车 W3431A 浙江英洛华康复器材有限公司</v>
          </cell>
          <cell r="F1645" t="str">
            <v>台</v>
          </cell>
          <cell r="G1645">
            <v>2980</v>
          </cell>
          <cell r="H1645">
            <v>1</v>
          </cell>
          <cell r="I1645">
            <v>2980</v>
          </cell>
          <cell r="J1645">
            <v>2431.67</v>
          </cell>
          <cell r="K1645">
            <v>2431.67</v>
          </cell>
          <cell r="L1645">
            <v>2968</v>
          </cell>
          <cell r="M1645">
            <v>2968</v>
          </cell>
          <cell r="N1645" t="str">
            <v>健身康复</v>
          </cell>
          <cell r="O1645" t="str">
            <v>康复用品</v>
          </cell>
        </row>
        <row r="1646">
          <cell r="D1646">
            <v>2004710</v>
          </cell>
          <cell r="E1646" t="str">
            <v>肿节风 饮片</v>
          </cell>
          <cell r="F1646" t="str">
            <v>10克</v>
          </cell>
          <cell r="G1646">
            <v>0.3</v>
          </cell>
          <cell r="H1646">
            <v>6.2</v>
          </cell>
          <cell r="I1646">
            <v>1.86</v>
          </cell>
          <cell r="J1646">
            <v>0.12</v>
          </cell>
          <cell r="K1646">
            <v>0.74399999999999999</v>
          </cell>
          <cell r="L1646">
            <v>0.28999999999999998</v>
          </cell>
          <cell r="M1646">
            <v>1.798</v>
          </cell>
          <cell r="N1646" t="str">
            <v>中药</v>
          </cell>
          <cell r="O1646" t="str">
            <v>饮片类</v>
          </cell>
        </row>
        <row r="1647">
          <cell r="D1647">
            <v>1004253</v>
          </cell>
          <cell r="E1647" t="str">
            <v>胶体果胶铋胶囊 50毫克*24粒 湖南华纳大药厂股份有限公司</v>
          </cell>
          <cell r="F1647" t="str">
            <v>盒</v>
          </cell>
          <cell r="G1647">
            <v>7</v>
          </cell>
          <cell r="H1647">
            <v>7</v>
          </cell>
          <cell r="I1647">
            <v>49</v>
          </cell>
          <cell r="J1647">
            <v>4.28</v>
          </cell>
          <cell r="K1647">
            <v>29.96</v>
          </cell>
          <cell r="L1647">
            <v>6.7</v>
          </cell>
          <cell r="M1647">
            <v>46.9</v>
          </cell>
          <cell r="N1647" t="str">
            <v>中西成药</v>
          </cell>
          <cell r="O1647" t="str">
            <v>胃肠道用药</v>
          </cell>
        </row>
        <row r="1648">
          <cell r="D1648">
            <v>1017872</v>
          </cell>
          <cell r="E1648" t="str">
            <v>马来酸氨氯地平分散片 5毫克*10片 江苏万高药业股份有限公司(原江苏万高药业有</v>
          </cell>
          <cell r="F1648" t="str">
            <v>盒</v>
          </cell>
          <cell r="G1648">
            <v>18.399999999999999</v>
          </cell>
          <cell r="H1648">
            <v>40</v>
          </cell>
          <cell r="I1648">
            <v>736</v>
          </cell>
          <cell r="J1648">
            <v>11.22</v>
          </cell>
          <cell r="K1648">
            <v>448.8</v>
          </cell>
          <cell r="L1648">
            <v>18.399999999999999</v>
          </cell>
          <cell r="M1648">
            <v>736</v>
          </cell>
          <cell r="N1648" t="str">
            <v>中西成药</v>
          </cell>
          <cell r="O1648" t="str">
            <v>心脑血管用药</v>
          </cell>
        </row>
        <row r="1649">
          <cell r="D1649">
            <v>5019680</v>
          </cell>
          <cell r="E1649" t="str">
            <v>创口贴 (加倍佳) 70*22毫米*10片 防水型 湖南加倍佳医疗器械制造有限公</v>
          </cell>
          <cell r="F1649" t="str">
            <v>盒</v>
          </cell>
          <cell r="G1649">
            <v>6</v>
          </cell>
          <cell r="H1649">
            <v>3</v>
          </cell>
          <cell r="I1649">
            <v>18</v>
          </cell>
          <cell r="J1649">
            <v>1.05</v>
          </cell>
          <cell r="K1649">
            <v>3.15</v>
          </cell>
          <cell r="L1649">
            <v>5.7</v>
          </cell>
          <cell r="M1649">
            <v>17.100000000000001</v>
          </cell>
          <cell r="N1649" t="str">
            <v>医疗器械</v>
          </cell>
          <cell r="O1649" t="str">
            <v>功能性贴膏</v>
          </cell>
        </row>
        <row r="1650">
          <cell r="D1650">
            <v>5003573</v>
          </cell>
          <cell r="E1650" t="str">
            <v>可孚铝合金出诊箱 13寸 湖南可孚医疗科技发展有限公司</v>
          </cell>
          <cell r="F1650" t="str">
            <v>支</v>
          </cell>
          <cell r="G1650">
            <v>89</v>
          </cell>
          <cell r="H1650">
            <v>2</v>
          </cell>
          <cell r="I1650">
            <v>178</v>
          </cell>
          <cell r="J1650">
            <v>50.13</v>
          </cell>
          <cell r="K1650">
            <v>100.26</v>
          </cell>
          <cell r="L1650">
            <v>87.2</v>
          </cell>
          <cell r="M1650">
            <v>174.4</v>
          </cell>
          <cell r="N1650" t="str">
            <v>健身康复</v>
          </cell>
          <cell r="O1650" t="str">
            <v>健身用品</v>
          </cell>
        </row>
        <row r="1651">
          <cell r="D1651">
            <v>2004701</v>
          </cell>
          <cell r="E1651" t="str">
            <v>炒栀子  统</v>
          </cell>
          <cell r="F1651" t="str">
            <v>10克</v>
          </cell>
          <cell r="G1651">
            <v>0.3</v>
          </cell>
          <cell r="H1651">
            <v>88.6</v>
          </cell>
          <cell r="I1651">
            <v>26.58</v>
          </cell>
          <cell r="J1651">
            <v>0.26</v>
          </cell>
          <cell r="K1651">
            <v>23.036000000000001</v>
          </cell>
          <cell r="L1651">
            <v>0.3</v>
          </cell>
          <cell r="M1651">
            <v>26.58</v>
          </cell>
          <cell r="N1651" t="str">
            <v>中药</v>
          </cell>
          <cell r="O1651" t="str">
            <v>饮片类</v>
          </cell>
        </row>
        <row r="1652">
          <cell r="D1652">
            <v>1022812</v>
          </cell>
          <cell r="E1652" t="str">
            <v>孟鲁司特钠咀嚼片 5毫克*5片 四川大冢制药有限公司</v>
          </cell>
          <cell r="F1652" t="str">
            <v>盒</v>
          </cell>
          <cell r="G1652">
            <v>30</v>
          </cell>
          <cell r="H1652">
            <v>2</v>
          </cell>
          <cell r="I1652">
            <v>60</v>
          </cell>
          <cell r="J1652">
            <v>26.86</v>
          </cell>
          <cell r="K1652">
            <v>53.72</v>
          </cell>
          <cell r="L1652">
            <v>29.9</v>
          </cell>
          <cell r="M1652">
            <v>59.8</v>
          </cell>
          <cell r="N1652" t="str">
            <v>中西成药</v>
          </cell>
          <cell r="O1652" t="str">
            <v>祛痰止咳平喘用药</v>
          </cell>
        </row>
        <row r="1653">
          <cell r="D1653">
            <v>1016231</v>
          </cell>
          <cell r="E1653" t="str">
            <v>玻璃酸钠滴眼液 (润洁) 0.8毫升*10支 山东博士伦福瑞达制药有限公司</v>
          </cell>
          <cell r="F1653" t="str">
            <v>盒</v>
          </cell>
          <cell r="G1653">
            <v>43.6</v>
          </cell>
          <cell r="H1653">
            <v>3</v>
          </cell>
          <cell r="I1653">
            <v>130.80000000000001</v>
          </cell>
          <cell r="J1653">
            <v>40.06</v>
          </cell>
          <cell r="K1653">
            <v>120.18</v>
          </cell>
          <cell r="L1653">
            <v>43.2</v>
          </cell>
          <cell r="M1653">
            <v>129.6</v>
          </cell>
          <cell r="N1653" t="str">
            <v>中西成药</v>
          </cell>
          <cell r="O1653" t="str">
            <v>外用药</v>
          </cell>
        </row>
        <row r="1654">
          <cell r="D1654">
            <v>8600170</v>
          </cell>
          <cell r="E1654" t="str">
            <v>欢乐蛋卡（60送30） 1 益丰大药房</v>
          </cell>
          <cell r="F1654" t="str">
            <v>张</v>
          </cell>
          <cell r="G1654">
            <v>0.01</v>
          </cell>
          <cell r="H1654">
            <v>5000</v>
          </cell>
          <cell r="I1654">
            <v>50</v>
          </cell>
          <cell r="J1654">
            <v>0</v>
          </cell>
          <cell r="K1654">
            <v>0</v>
          </cell>
          <cell r="L1654">
            <v>0.01</v>
          </cell>
          <cell r="M1654">
            <v>50</v>
          </cell>
          <cell r="N1654" t="str">
            <v>服务类</v>
          </cell>
          <cell r="O1654" t="str">
            <v>欢乐蛋卡</v>
          </cell>
        </row>
        <row r="1655">
          <cell r="D1655">
            <v>5005869</v>
          </cell>
          <cell r="E1655" t="str">
            <v>可孚坐厕椅 ZC065 湖南可孚医疗科技发展有限公司</v>
          </cell>
          <cell r="F1655" t="str">
            <v>台</v>
          </cell>
          <cell r="G1655">
            <v>498</v>
          </cell>
          <cell r="H1655">
            <v>1</v>
          </cell>
          <cell r="I1655">
            <v>498</v>
          </cell>
          <cell r="J1655">
            <v>355.58</v>
          </cell>
          <cell r="K1655">
            <v>355.58</v>
          </cell>
          <cell r="L1655">
            <v>492</v>
          </cell>
          <cell r="M1655">
            <v>492</v>
          </cell>
          <cell r="N1655" t="str">
            <v>健身康复</v>
          </cell>
          <cell r="O1655" t="str">
            <v>家庭用品</v>
          </cell>
        </row>
        <row r="1656">
          <cell r="D1656">
            <v>1009329</v>
          </cell>
          <cell r="E1656" t="str">
            <v>盐酸多奈哌齐片 (阿瑞斯) 5毫克*7片 陕西方舟制药有限公司</v>
          </cell>
          <cell r="F1656" t="str">
            <v>盒</v>
          </cell>
          <cell r="G1656">
            <v>48</v>
          </cell>
          <cell r="H1656">
            <v>20</v>
          </cell>
          <cell r="I1656">
            <v>960</v>
          </cell>
          <cell r="J1656">
            <v>24.4</v>
          </cell>
          <cell r="K1656">
            <v>488</v>
          </cell>
          <cell r="L1656">
            <v>47.5</v>
          </cell>
          <cell r="M1656">
            <v>950</v>
          </cell>
          <cell r="N1656" t="str">
            <v>中西成药</v>
          </cell>
          <cell r="O1656" t="str">
            <v>其他药品</v>
          </cell>
        </row>
        <row r="1657">
          <cell r="D1657">
            <v>8503611</v>
          </cell>
          <cell r="E1657" t="str">
            <v>羌都红枣 500克 新疆羌都枣业股份有限公司</v>
          </cell>
          <cell r="F1657" t="str">
            <v>袋</v>
          </cell>
          <cell r="G1657">
            <v>2</v>
          </cell>
          <cell r="H1657">
            <v>2</v>
          </cell>
          <cell r="I1657">
            <v>4</v>
          </cell>
          <cell r="J1657">
            <v>0.01</v>
          </cell>
          <cell r="K1657">
            <v>0.02</v>
          </cell>
          <cell r="L1657">
            <v>2</v>
          </cell>
          <cell r="M1657">
            <v>4</v>
          </cell>
          <cell r="N1657" t="str">
            <v>赠品</v>
          </cell>
          <cell r="O1657" t="str">
            <v>商品赠品</v>
          </cell>
        </row>
        <row r="1658">
          <cell r="D1658">
            <v>2500020</v>
          </cell>
          <cell r="E1658" t="str">
            <v>罗布麻叶 40克 安徽惠隆中药饮片有限公司</v>
          </cell>
          <cell r="F1658" t="str">
            <v>袋</v>
          </cell>
          <cell r="G1658">
            <v>5.6</v>
          </cell>
          <cell r="H1658">
            <v>5</v>
          </cell>
          <cell r="I1658">
            <v>28</v>
          </cell>
          <cell r="J1658">
            <v>2.85</v>
          </cell>
          <cell r="K1658">
            <v>14.25</v>
          </cell>
          <cell r="L1658">
            <v>5.2</v>
          </cell>
          <cell r="M1658">
            <v>26</v>
          </cell>
          <cell r="N1658" t="str">
            <v>中药</v>
          </cell>
          <cell r="O1658" t="str">
            <v>饮片类</v>
          </cell>
        </row>
        <row r="1659">
          <cell r="D1659">
            <v>1009437</v>
          </cell>
          <cell r="E1659" t="str">
            <v>妇宁栓 3.59克*3粒 哈尔滨欧替药业有限公司</v>
          </cell>
          <cell r="F1659" t="str">
            <v>盒</v>
          </cell>
          <cell r="G1659">
            <v>39</v>
          </cell>
          <cell r="H1659">
            <v>12</v>
          </cell>
          <cell r="I1659">
            <v>468</v>
          </cell>
          <cell r="J1659">
            <v>10.92</v>
          </cell>
          <cell r="K1659">
            <v>131.04</v>
          </cell>
          <cell r="L1659">
            <v>37.9</v>
          </cell>
          <cell r="M1659">
            <v>454.8</v>
          </cell>
          <cell r="N1659" t="str">
            <v>中西成药</v>
          </cell>
          <cell r="O1659" t="str">
            <v>外用药</v>
          </cell>
        </row>
        <row r="1660">
          <cell r="D1660">
            <v>2020928</v>
          </cell>
          <cell r="E1660" t="str">
            <v>天麻 手工厚片</v>
          </cell>
          <cell r="F1660" t="str">
            <v>10克</v>
          </cell>
          <cell r="G1660">
            <v>9.8000000000000007</v>
          </cell>
          <cell r="H1660">
            <v>154</v>
          </cell>
          <cell r="I1660">
            <v>1509.2</v>
          </cell>
          <cell r="J1660">
            <v>3.78</v>
          </cell>
          <cell r="K1660">
            <v>582.12</v>
          </cell>
          <cell r="L1660">
            <v>9.5</v>
          </cell>
          <cell r="M1660">
            <v>1463</v>
          </cell>
          <cell r="N1660" t="str">
            <v>中药</v>
          </cell>
          <cell r="O1660" t="str">
            <v>参茸贵细类</v>
          </cell>
        </row>
        <row r="1661">
          <cell r="D1661">
            <v>8002225</v>
          </cell>
          <cell r="E1661" t="str">
            <v>旺仔牛奶复原乳 245毫升*12罐 浙江明旺乳业有限公司</v>
          </cell>
          <cell r="F1661" t="str">
            <v>礼盒</v>
          </cell>
          <cell r="G1661">
            <v>52.5</v>
          </cell>
          <cell r="H1661">
            <v>3</v>
          </cell>
          <cell r="I1661">
            <v>157.5</v>
          </cell>
          <cell r="J1661">
            <v>48.86</v>
          </cell>
          <cell r="K1661">
            <v>146.58000000000001</v>
          </cell>
          <cell r="L1661">
            <v>51.8</v>
          </cell>
          <cell r="M1661">
            <v>155.4</v>
          </cell>
          <cell r="N1661" t="str">
            <v>普通食品</v>
          </cell>
          <cell r="O1661" t="str">
            <v>饮料类</v>
          </cell>
        </row>
        <row r="1662">
          <cell r="D1662">
            <v>1006710</v>
          </cell>
          <cell r="E1662" t="str">
            <v>奥拉西坦胶囊 (健朗星) 0.4克*24粒 湖南健朗药业有限责任公司</v>
          </cell>
          <cell r="F1662" t="str">
            <v>盒</v>
          </cell>
          <cell r="G1662">
            <v>87</v>
          </cell>
          <cell r="H1662">
            <v>7</v>
          </cell>
          <cell r="I1662">
            <v>609</v>
          </cell>
          <cell r="J1662">
            <v>66.319999999999993</v>
          </cell>
          <cell r="K1662">
            <v>464.24</v>
          </cell>
          <cell r="L1662">
            <v>86.9</v>
          </cell>
          <cell r="M1662">
            <v>608.29999999999995</v>
          </cell>
          <cell r="N1662" t="str">
            <v>中西成药</v>
          </cell>
          <cell r="O1662" t="str">
            <v>心脑血管用药</v>
          </cell>
        </row>
        <row r="1663">
          <cell r="D1663">
            <v>2008426</v>
          </cell>
          <cell r="E1663" t="str">
            <v>番泻叶 50克*1袋 安徽惠隆中药饮片有限公司</v>
          </cell>
          <cell r="F1663" t="str">
            <v>袋</v>
          </cell>
          <cell r="G1663">
            <v>4</v>
          </cell>
          <cell r="H1663">
            <v>3</v>
          </cell>
          <cell r="I1663">
            <v>12</v>
          </cell>
          <cell r="J1663">
            <v>2.95</v>
          </cell>
          <cell r="K1663">
            <v>8.85</v>
          </cell>
          <cell r="L1663">
            <v>3.8</v>
          </cell>
          <cell r="M1663">
            <v>11.4</v>
          </cell>
          <cell r="N1663" t="str">
            <v>中药</v>
          </cell>
          <cell r="O1663" t="str">
            <v>饮片类</v>
          </cell>
        </row>
        <row r="1664">
          <cell r="D1664">
            <v>1008045</v>
          </cell>
          <cell r="E1664" t="str">
            <v>维生素E软胶囊(压制丸) (允康) 100毫克*30丸 江西天之海药业股份有限公</v>
          </cell>
          <cell r="F1664" t="str">
            <v>盒</v>
          </cell>
          <cell r="G1664">
            <v>9.8000000000000007</v>
          </cell>
          <cell r="H1664">
            <v>15</v>
          </cell>
          <cell r="I1664">
            <v>147</v>
          </cell>
          <cell r="J1664">
            <v>2.59</v>
          </cell>
          <cell r="K1664">
            <v>38.85</v>
          </cell>
          <cell r="L1664">
            <v>9.4</v>
          </cell>
          <cell r="M1664">
            <v>141</v>
          </cell>
          <cell r="N1664" t="str">
            <v>中西成药</v>
          </cell>
          <cell r="O1664" t="str">
            <v>维生素和钙类</v>
          </cell>
        </row>
        <row r="1665">
          <cell r="D1665">
            <v>1000138</v>
          </cell>
          <cell r="E1665" t="str">
            <v>复方酮康唑软膏 (皮康王) 20克 滇虹药业集团股份有限公司(原昆明滇虹药业有限</v>
          </cell>
          <cell r="F1665" t="str">
            <v>支</v>
          </cell>
          <cell r="G1665">
            <v>19.8</v>
          </cell>
          <cell r="H1665">
            <v>3</v>
          </cell>
          <cell r="I1665">
            <v>59.4</v>
          </cell>
          <cell r="J1665">
            <v>8.58</v>
          </cell>
          <cell r="K1665">
            <v>25.74</v>
          </cell>
          <cell r="L1665">
            <v>19.2</v>
          </cell>
          <cell r="M1665">
            <v>57.6</v>
          </cell>
          <cell r="N1665" t="str">
            <v>中西成药</v>
          </cell>
          <cell r="O1665" t="str">
            <v>外用药</v>
          </cell>
        </row>
        <row r="1666">
          <cell r="D1666">
            <v>1043186</v>
          </cell>
          <cell r="E1666" t="str">
            <v>风湿寒痛片 0.3克*80片 天津同仁堂集团股份有限公司</v>
          </cell>
          <cell r="F1666" t="str">
            <v>盒</v>
          </cell>
          <cell r="G1666">
            <v>128</v>
          </cell>
          <cell r="H1666">
            <v>3</v>
          </cell>
          <cell r="I1666">
            <v>384</v>
          </cell>
          <cell r="J1666">
            <v>47.49</v>
          </cell>
          <cell r="K1666">
            <v>142.47</v>
          </cell>
          <cell r="L1666">
            <v>124</v>
          </cell>
          <cell r="M1666">
            <v>372</v>
          </cell>
          <cell r="N1666" t="str">
            <v>中西成药</v>
          </cell>
          <cell r="O1666" t="str">
            <v>风湿伤科镇痛用药</v>
          </cell>
        </row>
        <row r="1667">
          <cell r="D1667">
            <v>1009992</v>
          </cell>
          <cell r="E1667" t="str">
            <v>云南白药气雾剂 60克+50克 云南白药集团股份有限公司</v>
          </cell>
          <cell r="F1667" t="str">
            <v>盒</v>
          </cell>
          <cell r="G1667">
            <v>28.8</v>
          </cell>
          <cell r="H1667">
            <v>8</v>
          </cell>
          <cell r="I1667">
            <v>230.4</v>
          </cell>
          <cell r="J1667">
            <v>30.5</v>
          </cell>
          <cell r="K1667">
            <v>244</v>
          </cell>
          <cell r="L1667">
            <v>28.3</v>
          </cell>
          <cell r="M1667">
            <v>226.4</v>
          </cell>
          <cell r="N1667" t="str">
            <v>中西成药</v>
          </cell>
          <cell r="O1667" t="str">
            <v>外用药</v>
          </cell>
        </row>
        <row r="1668">
          <cell r="D1668">
            <v>8000109</v>
          </cell>
          <cell r="E1668" t="str">
            <v>润喉糖 (王老吉) 56克 宁波好日子食品有限公司(广州王老吉药业股份有限公司)</v>
          </cell>
          <cell r="F1668" t="str">
            <v>盒</v>
          </cell>
          <cell r="G1668">
            <v>12</v>
          </cell>
          <cell r="H1668">
            <v>10</v>
          </cell>
          <cell r="I1668">
            <v>120</v>
          </cell>
          <cell r="J1668">
            <v>7.55</v>
          </cell>
          <cell r="K1668">
            <v>75.5</v>
          </cell>
          <cell r="L1668">
            <v>11.5</v>
          </cell>
          <cell r="M1668">
            <v>115</v>
          </cell>
          <cell r="N1668" t="str">
            <v>普通食品</v>
          </cell>
          <cell r="O1668" t="str">
            <v>休闲食品</v>
          </cell>
        </row>
        <row r="1669">
          <cell r="D1669">
            <v>5010881</v>
          </cell>
          <cell r="E1669" t="str">
            <v>硅凝胶烫(创)伤膏 20克 江苏奇力康皮肤药业有限公司</v>
          </cell>
          <cell r="F1669" t="str">
            <v>盒</v>
          </cell>
          <cell r="G1669">
            <v>36</v>
          </cell>
          <cell r="H1669">
            <v>4</v>
          </cell>
          <cell r="I1669">
            <v>144</v>
          </cell>
          <cell r="J1669">
            <v>9.01</v>
          </cell>
          <cell r="K1669">
            <v>36.04</v>
          </cell>
          <cell r="L1669">
            <v>35.200000000000003</v>
          </cell>
          <cell r="M1669">
            <v>140.80000000000001</v>
          </cell>
          <cell r="N1669" t="str">
            <v>医疗器械</v>
          </cell>
          <cell r="O1669" t="str">
            <v>其它器械</v>
          </cell>
        </row>
        <row r="1670">
          <cell r="D1670">
            <v>6021419</v>
          </cell>
          <cell r="E1670" t="str">
            <v>双飞人喷雾爽水 60毫升 广州亚欧气雾剂与日化用品制造有限公司</v>
          </cell>
          <cell r="F1670" t="str">
            <v>罐</v>
          </cell>
          <cell r="G1670">
            <v>39.799999999999997</v>
          </cell>
          <cell r="H1670">
            <v>1</v>
          </cell>
          <cell r="I1670">
            <v>39.799999999999997</v>
          </cell>
          <cell r="J1670">
            <v>26.31</v>
          </cell>
          <cell r="K1670">
            <v>26.31</v>
          </cell>
          <cell r="L1670">
            <v>39.4</v>
          </cell>
          <cell r="M1670">
            <v>39.4</v>
          </cell>
          <cell r="N1670" t="str">
            <v>日常用品</v>
          </cell>
          <cell r="O1670" t="str">
            <v>家居用品</v>
          </cell>
        </row>
        <row r="1671">
          <cell r="D1671">
            <v>5019678</v>
          </cell>
          <cell r="E1671" t="str">
            <v>创口贴 (加倍佳) 70*22毫米*12片 防水型 湖南加倍佳医疗器械制造有限公</v>
          </cell>
          <cell r="F1671" t="str">
            <v>盒</v>
          </cell>
          <cell r="G1671">
            <v>6.9</v>
          </cell>
          <cell r="H1671">
            <v>4</v>
          </cell>
          <cell r="I1671">
            <v>27.6</v>
          </cell>
          <cell r="J1671">
            <v>1.25</v>
          </cell>
          <cell r="K1671">
            <v>5</v>
          </cell>
          <cell r="L1671">
            <v>6.6</v>
          </cell>
          <cell r="M1671">
            <v>26.4</v>
          </cell>
          <cell r="N1671" t="str">
            <v>医疗器械</v>
          </cell>
          <cell r="O1671" t="str">
            <v>功能性贴膏</v>
          </cell>
        </row>
        <row r="1672">
          <cell r="D1672">
            <v>1015354</v>
          </cell>
          <cell r="E1672" t="str">
            <v>双醋瑞因胶囊 (安必丁) 50毫克*30粒 昆明积大制药股份有限公司(原昆明积大</v>
          </cell>
          <cell r="F1672" t="str">
            <v>盒</v>
          </cell>
          <cell r="G1672">
            <v>105</v>
          </cell>
          <cell r="H1672">
            <v>7</v>
          </cell>
          <cell r="I1672">
            <v>735</v>
          </cell>
          <cell r="J1672">
            <v>102.51</v>
          </cell>
          <cell r="K1672">
            <v>717.57</v>
          </cell>
          <cell r="L1672">
            <v>105</v>
          </cell>
          <cell r="M1672">
            <v>735</v>
          </cell>
          <cell r="N1672" t="str">
            <v>中西成药</v>
          </cell>
          <cell r="O1672" t="str">
            <v>风湿伤科镇痛用药</v>
          </cell>
        </row>
        <row r="1673">
          <cell r="D1673">
            <v>6013549</v>
          </cell>
          <cell r="E1673" t="str">
            <v>84消毒液(蓝瓶香型) 700毫升 江西草珊瑚消毒用品有限公司</v>
          </cell>
          <cell r="F1673" t="str">
            <v>瓶</v>
          </cell>
          <cell r="G1673">
            <v>6.5</v>
          </cell>
          <cell r="H1673">
            <v>27</v>
          </cell>
          <cell r="I1673">
            <v>175.5</v>
          </cell>
          <cell r="J1673">
            <v>3.05</v>
          </cell>
          <cell r="K1673">
            <v>82.35</v>
          </cell>
          <cell r="L1673">
            <v>6.1</v>
          </cell>
          <cell r="M1673">
            <v>164.7</v>
          </cell>
          <cell r="N1673" t="str">
            <v>消毒用品</v>
          </cell>
          <cell r="O1673" t="str">
            <v>消毒用品</v>
          </cell>
        </row>
        <row r="1674">
          <cell r="D1674">
            <v>2000593</v>
          </cell>
          <cell r="E1674" t="str">
            <v>丁香 亘</v>
          </cell>
          <cell r="F1674" t="str">
            <v>10克</v>
          </cell>
          <cell r="G1674">
            <v>1.2</v>
          </cell>
          <cell r="H1674">
            <v>36.9</v>
          </cell>
          <cell r="I1674">
            <v>44.28</v>
          </cell>
          <cell r="J1674">
            <v>0.71</v>
          </cell>
          <cell r="K1674">
            <v>26.199000000000002</v>
          </cell>
          <cell r="L1674">
            <v>1.1599999999999999</v>
          </cell>
          <cell r="M1674">
            <v>42.804000000000002</v>
          </cell>
          <cell r="N1674" t="str">
            <v>中药</v>
          </cell>
          <cell r="O1674" t="str">
            <v>饮片类</v>
          </cell>
        </row>
        <row r="1675">
          <cell r="D1675">
            <v>1010394</v>
          </cell>
          <cell r="E1675" t="str">
            <v>阿昔洛韦滴眼液 8毫克:8毫升 山东博士伦福瑞达制药有限公司</v>
          </cell>
          <cell r="F1675" t="str">
            <v>支</v>
          </cell>
          <cell r="G1675">
            <v>13.8</v>
          </cell>
          <cell r="H1675">
            <v>4</v>
          </cell>
          <cell r="I1675">
            <v>55.2</v>
          </cell>
          <cell r="J1675">
            <v>12.1</v>
          </cell>
          <cell r="K1675">
            <v>48.4</v>
          </cell>
          <cell r="L1675">
            <v>13.3</v>
          </cell>
          <cell r="M1675">
            <v>53.2</v>
          </cell>
          <cell r="N1675" t="str">
            <v>中西成药</v>
          </cell>
          <cell r="O1675" t="str">
            <v>外用药</v>
          </cell>
        </row>
        <row r="1676">
          <cell r="D1676">
            <v>8009121</v>
          </cell>
          <cell r="E1676" t="str">
            <v>亮吖吖腰果 280克 益阳市亮丰食品有限公司</v>
          </cell>
          <cell r="F1676" t="str">
            <v>罐</v>
          </cell>
          <cell r="G1676">
            <v>45.8</v>
          </cell>
          <cell r="H1676">
            <v>4</v>
          </cell>
          <cell r="I1676">
            <v>183.2</v>
          </cell>
          <cell r="J1676">
            <v>31.72</v>
          </cell>
          <cell r="K1676">
            <v>126.88</v>
          </cell>
          <cell r="L1676">
            <v>45</v>
          </cell>
          <cell r="M1676">
            <v>180</v>
          </cell>
          <cell r="N1676" t="str">
            <v>健康食品</v>
          </cell>
          <cell r="O1676" t="str">
            <v>药食养生</v>
          </cell>
        </row>
        <row r="1677">
          <cell r="D1677">
            <v>1007974</v>
          </cell>
          <cell r="E1677" t="str">
            <v>维生素C泡腾片 (力度伸) 10片橙味 山东新华制药股份有限公司</v>
          </cell>
          <cell r="F1677" t="str">
            <v>盒</v>
          </cell>
          <cell r="G1677">
            <v>26.4</v>
          </cell>
          <cell r="H1677">
            <v>3</v>
          </cell>
          <cell r="I1677">
            <v>79.2</v>
          </cell>
          <cell r="J1677">
            <v>21.82</v>
          </cell>
          <cell r="K1677">
            <v>65.459999999999994</v>
          </cell>
          <cell r="L1677">
            <v>25.7</v>
          </cell>
          <cell r="M1677">
            <v>77.099999999999994</v>
          </cell>
          <cell r="N1677" t="str">
            <v>中西成药</v>
          </cell>
          <cell r="O1677" t="str">
            <v>维生素和钙类</v>
          </cell>
        </row>
        <row r="1678">
          <cell r="D1678">
            <v>2004523</v>
          </cell>
          <cell r="E1678" t="str">
            <v>山豆根 段</v>
          </cell>
          <cell r="F1678" t="str">
            <v>10克</v>
          </cell>
          <cell r="G1678">
            <v>5.8</v>
          </cell>
          <cell r="H1678">
            <v>122.5</v>
          </cell>
          <cell r="I1678">
            <v>710.5</v>
          </cell>
          <cell r="J1678">
            <v>3.63</v>
          </cell>
          <cell r="K1678">
            <v>444.67500000000001</v>
          </cell>
          <cell r="L1678">
            <v>5</v>
          </cell>
          <cell r="M1678">
            <v>612.5</v>
          </cell>
          <cell r="N1678" t="str">
            <v>中药</v>
          </cell>
          <cell r="O1678" t="str">
            <v>饮片类</v>
          </cell>
        </row>
        <row r="1679">
          <cell r="D1679">
            <v>8008326</v>
          </cell>
          <cell r="E1679" t="str">
            <v>森田玻尿酸黑面膜 4片 中国台湾</v>
          </cell>
          <cell r="F1679" t="str">
            <v>盒</v>
          </cell>
          <cell r="G1679">
            <v>59</v>
          </cell>
          <cell r="H1679">
            <v>1</v>
          </cell>
          <cell r="I1679">
            <v>59</v>
          </cell>
          <cell r="J1679">
            <v>23.9</v>
          </cell>
          <cell r="K1679">
            <v>23.9</v>
          </cell>
          <cell r="L1679">
            <v>57.8</v>
          </cell>
          <cell r="M1679">
            <v>57.8</v>
          </cell>
          <cell r="N1679" t="str">
            <v>个人护理</v>
          </cell>
          <cell r="O1679" t="str">
            <v>护肤用品</v>
          </cell>
        </row>
        <row r="1680">
          <cell r="D1680">
            <v>2004370</v>
          </cell>
          <cell r="E1680" t="str">
            <v>路路通 亘</v>
          </cell>
          <cell r="F1680" t="str">
            <v>10克</v>
          </cell>
          <cell r="G1680">
            <v>0.2</v>
          </cell>
          <cell r="H1680">
            <v>67.900000000000006</v>
          </cell>
          <cell r="I1680">
            <v>13.58</v>
          </cell>
          <cell r="J1680">
            <v>0.11</v>
          </cell>
          <cell r="K1680">
            <v>7.4690000000000003</v>
          </cell>
          <cell r="L1680">
            <v>0.2</v>
          </cell>
          <cell r="M1680">
            <v>13.58</v>
          </cell>
          <cell r="N1680" t="str">
            <v>中药</v>
          </cell>
          <cell r="O1680" t="str">
            <v>饮片类</v>
          </cell>
        </row>
        <row r="1681">
          <cell r="D1681">
            <v>6006022</v>
          </cell>
          <cell r="E1681" t="str">
            <v>金装妈妈配方奶粉 (合生元) 900克 广州市合生元生物制品有限公司</v>
          </cell>
          <cell r="F1681" t="str">
            <v>厅</v>
          </cell>
          <cell r="G1681">
            <v>286</v>
          </cell>
          <cell r="H1681">
            <v>4</v>
          </cell>
          <cell r="I1681">
            <v>1144</v>
          </cell>
          <cell r="J1681">
            <v>244.92</v>
          </cell>
          <cell r="K1681">
            <v>979.68</v>
          </cell>
          <cell r="L1681">
            <v>271.7</v>
          </cell>
          <cell r="M1681">
            <v>1086.8</v>
          </cell>
          <cell r="N1681" t="str">
            <v>母婴类</v>
          </cell>
          <cell r="O1681" t="str">
            <v>母婴食品</v>
          </cell>
        </row>
        <row r="1682">
          <cell r="D1682">
            <v>2004548</v>
          </cell>
          <cell r="E1682" t="str">
            <v>石榴皮 亘</v>
          </cell>
          <cell r="F1682" t="str">
            <v>10克</v>
          </cell>
          <cell r="G1682">
            <v>0.19</v>
          </cell>
          <cell r="H1682">
            <v>35</v>
          </cell>
          <cell r="I1682">
            <v>6.65</v>
          </cell>
          <cell r="J1682">
            <v>0.11</v>
          </cell>
          <cell r="K1682">
            <v>3.85</v>
          </cell>
          <cell r="L1682">
            <v>0.1</v>
          </cell>
          <cell r="M1682">
            <v>3.5</v>
          </cell>
          <cell r="N1682" t="str">
            <v>中药</v>
          </cell>
          <cell r="O1682" t="str">
            <v>饮片类</v>
          </cell>
        </row>
        <row r="1683">
          <cell r="D1683">
            <v>2500025</v>
          </cell>
          <cell r="E1683" t="str">
            <v>荷叶 40克 安徽惠隆中药饮片有限公司</v>
          </cell>
          <cell r="F1683" t="str">
            <v>袋</v>
          </cell>
          <cell r="G1683">
            <v>5</v>
          </cell>
          <cell r="H1683">
            <v>2</v>
          </cell>
          <cell r="I1683">
            <v>10</v>
          </cell>
          <cell r="J1683">
            <v>2.5499999999999998</v>
          </cell>
          <cell r="K1683">
            <v>5.0999999999999996</v>
          </cell>
          <cell r="L1683">
            <v>4.8</v>
          </cell>
          <cell r="M1683">
            <v>9.6</v>
          </cell>
          <cell r="N1683" t="str">
            <v>中药</v>
          </cell>
          <cell r="O1683" t="str">
            <v>饮片类</v>
          </cell>
        </row>
        <row r="1684">
          <cell r="D1684">
            <v>1005436</v>
          </cell>
          <cell r="E1684" t="str">
            <v>(冷藏)双歧杆菌乳杆菌三联活菌片 (金双歧) 0.5克*24片 内蒙古双奇药业股</v>
          </cell>
          <cell r="F1684" t="str">
            <v>盒</v>
          </cell>
          <cell r="G1684">
            <v>17</v>
          </cell>
          <cell r="H1684">
            <v>10</v>
          </cell>
          <cell r="I1684">
            <v>170</v>
          </cell>
          <cell r="J1684">
            <v>17.75</v>
          </cell>
          <cell r="K1684">
            <v>177.5</v>
          </cell>
          <cell r="L1684">
            <v>17</v>
          </cell>
          <cell r="M1684">
            <v>170</v>
          </cell>
          <cell r="N1684" t="str">
            <v>中西成药</v>
          </cell>
          <cell r="O1684" t="str">
            <v>胃肠道用药</v>
          </cell>
        </row>
        <row r="1685">
          <cell r="D1685">
            <v>1009095</v>
          </cell>
          <cell r="E1685" t="str">
            <v>降酶灵胶囊 (长仙) 0.3克*24粒 吉林瑞隆药业有限责任公司</v>
          </cell>
          <cell r="F1685" t="str">
            <v>盒</v>
          </cell>
          <cell r="G1685">
            <v>18.7</v>
          </cell>
          <cell r="H1685">
            <v>5</v>
          </cell>
          <cell r="I1685">
            <v>93.5</v>
          </cell>
          <cell r="J1685">
            <v>6.89</v>
          </cell>
          <cell r="K1685">
            <v>34.450000000000003</v>
          </cell>
          <cell r="L1685">
            <v>18.100000000000001</v>
          </cell>
          <cell r="M1685">
            <v>90.5</v>
          </cell>
          <cell r="N1685" t="str">
            <v>中西成药</v>
          </cell>
          <cell r="O1685" t="str">
            <v>肝胆用药</v>
          </cell>
        </row>
        <row r="1686">
          <cell r="D1686">
            <v>1036682</v>
          </cell>
          <cell r="E1686" t="str">
            <v>聚维酮碘乳膏 15克 广东恒健制药有限公司</v>
          </cell>
          <cell r="F1686" t="str">
            <v>盒</v>
          </cell>
          <cell r="G1686">
            <v>28</v>
          </cell>
          <cell r="H1686">
            <v>4</v>
          </cell>
          <cell r="I1686">
            <v>112</v>
          </cell>
          <cell r="J1686">
            <v>6.15</v>
          </cell>
          <cell r="K1686">
            <v>24.6</v>
          </cell>
          <cell r="L1686">
            <v>27.4</v>
          </cell>
          <cell r="M1686">
            <v>109.6</v>
          </cell>
          <cell r="N1686" t="str">
            <v>中西成药</v>
          </cell>
          <cell r="O1686" t="str">
            <v>外用药</v>
          </cell>
        </row>
        <row r="1687">
          <cell r="D1687">
            <v>6029076</v>
          </cell>
          <cell r="E1687" t="str">
            <v>丰之盈福建特产细银耳 118克 湘潭市万年恒食品有限公司</v>
          </cell>
          <cell r="F1687" t="str">
            <v>袋</v>
          </cell>
          <cell r="G1687">
            <v>22.9</v>
          </cell>
          <cell r="H1687">
            <v>2</v>
          </cell>
          <cell r="I1687">
            <v>45.8</v>
          </cell>
          <cell r="J1687">
            <v>12.34</v>
          </cell>
          <cell r="K1687">
            <v>24.68</v>
          </cell>
          <cell r="L1687">
            <v>22.5</v>
          </cell>
          <cell r="M1687">
            <v>45</v>
          </cell>
          <cell r="N1687" t="str">
            <v>健康食品</v>
          </cell>
          <cell r="O1687" t="str">
            <v>药食养生</v>
          </cell>
        </row>
        <row r="1688">
          <cell r="D1688">
            <v>1008390</v>
          </cell>
          <cell r="E1688" t="str">
            <v>湿毒清胶囊 0.5克*30粒 广西玉林制药集团有限责任公司(广西玉林制药)</v>
          </cell>
          <cell r="F1688" t="str">
            <v>瓶</v>
          </cell>
          <cell r="G1688">
            <v>24</v>
          </cell>
          <cell r="H1688">
            <v>6</v>
          </cell>
          <cell r="I1688">
            <v>144</v>
          </cell>
          <cell r="J1688">
            <v>17.75</v>
          </cell>
          <cell r="K1688">
            <v>106.5</v>
          </cell>
          <cell r="L1688">
            <v>23.5</v>
          </cell>
          <cell r="M1688">
            <v>141</v>
          </cell>
          <cell r="N1688" t="str">
            <v>中西成药</v>
          </cell>
          <cell r="O1688" t="str">
            <v>皮肤病用药</v>
          </cell>
        </row>
        <row r="1689">
          <cell r="D1689">
            <v>2044527</v>
          </cell>
          <cell r="E1689" t="str">
            <v>燕窝 (津香燕) 16克 广东泰升药业有限公司</v>
          </cell>
          <cell r="F1689" t="str">
            <v>盒</v>
          </cell>
          <cell r="G1689">
            <v>838</v>
          </cell>
          <cell r="H1689">
            <v>2</v>
          </cell>
          <cell r="I1689">
            <v>1676</v>
          </cell>
          <cell r="J1689">
            <v>326.39999999999998</v>
          </cell>
          <cell r="K1689">
            <v>652.79999999999995</v>
          </cell>
          <cell r="L1689">
            <v>818</v>
          </cell>
          <cell r="M1689">
            <v>1636</v>
          </cell>
          <cell r="N1689" t="str">
            <v>中药</v>
          </cell>
          <cell r="O1689" t="str">
            <v>参茸贵细类</v>
          </cell>
        </row>
        <row r="1690">
          <cell r="D1690">
            <v>1007831</v>
          </cell>
          <cell r="E1690" t="str">
            <v>维生素AD滴剂(胶囊型) 1岁以上20粒 南京海鲸药业有限公司</v>
          </cell>
          <cell r="F1690" t="str">
            <v>盒</v>
          </cell>
          <cell r="G1690">
            <v>1</v>
          </cell>
          <cell r="H1690">
            <v>2</v>
          </cell>
          <cell r="I1690">
            <v>2</v>
          </cell>
          <cell r="J1690">
            <v>0.01</v>
          </cell>
          <cell r="K1690">
            <v>0.02</v>
          </cell>
          <cell r="L1690">
            <v>1</v>
          </cell>
          <cell r="M1690">
            <v>2</v>
          </cell>
          <cell r="N1690" t="str">
            <v>中西成药</v>
          </cell>
          <cell r="O1690" t="str">
            <v>维生素和钙类</v>
          </cell>
        </row>
        <row r="1691">
          <cell r="D1691">
            <v>1017914</v>
          </cell>
          <cell r="E1691" t="str">
            <v>国公酒 500毫升 仲景宛西制药股份有限公司(原河南省宛西制药股份有限公司)</v>
          </cell>
          <cell r="F1691" t="str">
            <v>瓶</v>
          </cell>
          <cell r="G1691">
            <v>49</v>
          </cell>
          <cell r="H1691">
            <v>4</v>
          </cell>
          <cell r="I1691">
            <v>196</v>
          </cell>
          <cell r="J1691">
            <v>14.28</v>
          </cell>
          <cell r="K1691">
            <v>57.12</v>
          </cell>
          <cell r="L1691">
            <v>47.9</v>
          </cell>
          <cell r="M1691">
            <v>191.6</v>
          </cell>
          <cell r="N1691" t="str">
            <v>中西成药</v>
          </cell>
          <cell r="O1691" t="str">
            <v>风湿伤科镇痛用药</v>
          </cell>
        </row>
        <row r="1692">
          <cell r="D1692">
            <v>1008036</v>
          </cell>
          <cell r="E1692" t="str">
            <v>维生素E软胶囊 0.1克*60丸 国药控股星鲨制药(厦门)有限公司</v>
          </cell>
          <cell r="F1692" t="str">
            <v>瓶</v>
          </cell>
          <cell r="G1692">
            <v>5</v>
          </cell>
          <cell r="H1692">
            <v>7</v>
          </cell>
          <cell r="I1692">
            <v>35</v>
          </cell>
          <cell r="J1692">
            <v>5.2</v>
          </cell>
          <cell r="K1692">
            <v>36.4</v>
          </cell>
          <cell r="L1692">
            <v>4.9000000000000004</v>
          </cell>
          <cell r="M1692">
            <v>34.299999999999997</v>
          </cell>
          <cell r="N1692" t="str">
            <v>中西成药</v>
          </cell>
          <cell r="O1692" t="str">
            <v>维生素和钙类</v>
          </cell>
        </row>
        <row r="1693">
          <cell r="D1693">
            <v>5000924</v>
          </cell>
          <cell r="E1693" t="str">
            <v>医用助行器(坐厕椅) H023B 江苏鱼跃医疗设备股份有限公司</v>
          </cell>
          <cell r="F1693" t="str">
            <v>台</v>
          </cell>
          <cell r="G1693">
            <v>280</v>
          </cell>
          <cell r="H1693">
            <v>2</v>
          </cell>
          <cell r="I1693">
            <v>560</v>
          </cell>
          <cell r="J1693">
            <v>193.61</v>
          </cell>
          <cell r="K1693">
            <v>387.22</v>
          </cell>
          <cell r="L1693">
            <v>275</v>
          </cell>
          <cell r="M1693">
            <v>550</v>
          </cell>
          <cell r="N1693" t="str">
            <v>医疗器械</v>
          </cell>
          <cell r="O1693" t="str">
            <v>助行器械及辅助用品</v>
          </cell>
        </row>
        <row r="1694">
          <cell r="D1694">
            <v>1041832</v>
          </cell>
          <cell r="E1694" t="str">
            <v>孟鲁司特钠咀嚼片 (顺尔宁) 4毫克*30片 杭州默沙东制药有限公司</v>
          </cell>
          <cell r="F1694" t="str">
            <v>盒</v>
          </cell>
          <cell r="G1694">
            <v>180</v>
          </cell>
          <cell r="H1694">
            <v>3</v>
          </cell>
          <cell r="I1694">
            <v>540</v>
          </cell>
          <cell r="J1694">
            <v>163.19</v>
          </cell>
          <cell r="K1694">
            <v>489.57</v>
          </cell>
          <cell r="L1694">
            <v>176</v>
          </cell>
          <cell r="M1694">
            <v>528</v>
          </cell>
          <cell r="N1694" t="str">
            <v>中西成药</v>
          </cell>
          <cell r="O1694" t="str">
            <v>祛痰止咳平喘用药</v>
          </cell>
        </row>
        <row r="1695">
          <cell r="D1695">
            <v>1016555</v>
          </cell>
          <cell r="E1695" t="str">
            <v>厄贝沙坦氢氯噻嗪分散片 150 12.5毫克*7片 江苏万高药业股份有限公司(原</v>
          </cell>
          <cell r="F1695" t="str">
            <v>盒</v>
          </cell>
          <cell r="G1695">
            <v>18.7</v>
          </cell>
          <cell r="H1695">
            <v>56</v>
          </cell>
          <cell r="I1695">
            <v>1047.2</v>
          </cell>
          <cell r="J1695">
            <v>9.2200000000000006</v>
          </cell>
          <cell r="K1695">
            <v>516.32000000000005</v>
          </cell>
          <cell r="L1695">
            <v>18.100000000000001</v>
          </cell>
          <cell r="M1695">
            <v>1013.6</v>
          </cell>
          <cell r="N1695" t="str">
            <v>中西成药</v>
          </cell>
          <cell r="O1695" t="str">
            <v>心脑血管用药</v>
          </cell>
        </row>
        <row r="1696">
          <cell r="D1696">
            <v>1020703</v>
          </cell>
          <cell r="E1696" t="str">
            <v>富马酸替诺福韦二吡呋酯片 (韦瑞德) 300毫克*30片 葛兰素史克(天津)有限</v>
          </cell>
          <cell r="F1696" t="str">
            <v>瓶</v>
          </cell>
          <cell r="G1696">
            <v>499</v>
          </cell>
          <cell r="H1696">
            <v>2</v>
          </cell>
          <cell r="I1696">
            <v>998</v>
          </cell>
          <cell r="J1696">
            <v>550.05999999999995</v>
          </cell>
          <cell r="K1696">
            <v>1100.1199999999999</v>
          </cell>
          <cell r="L1696">
            <v>495</v>
          </cell>
          <cell r="M1696">
            <v>990</v>
          </cell>
          <cell r="N1696" t="str">
            <v>中西成药</v>
          </cell>
          <cell r="O1696" t="str">
            <v>肝胆用药</v>
          </cell>
        </row>
        <row r="1697">
          <cell r="D1697">
            <v>3004140</v>
          </cell>
          <cell r="E1697" t="str">
            <v>汤臣倍健胶原软骨素钙片 1.2克*90粒*2瓶 汤臣倍健股份有限公司</v>
          </cell>
          <cell r="F1697" t="str">
            <v>盒</v>
          </cell>
          <cell r="G1697">
            <v>316</v>
          </cell>
          <cell r="H1697">
            <v>2</v>
          </cell>
          <cell r="I1697">
            <v>632</v>
          </cell>
          <cell r="J1697">
            <v>95.55</v>
          </cell>
          <cell r="K1697">
            <v>191.1</v>
          </cell>
          <cell r="L1697">
            <v>310</v>
          </cell>
          <cell r="M1697">
            <v>620</v>
          </cell>
          <cell r="N1697" t="str">
            <v>保健食品</v>
          </cell>
          <cell r="O1697" t="str">
            <v>功能调节类</v>
          </cell>
        </row>
        <row r="1698">
          <cell r="D1698">
            <v>3007226</v>
          </cell>
          <cell r="E1698" t="str">
            <v>多种维生素多种矿物质片(银善存)(女士) 0.92克*104片 惠氏制药有限公司</v>
          </cell>
          <cell r="F1698" t="str">
            <v>盒</v>
          </cell>
          <cell r="G1698">
            <v>150</v>
          </cell>
          <cell r="H1698">
            <v>3</v>
          </cell>
          <cell r="I1698">
            <v>450</v>
          </cell>
          <cell r="J1698">
            <v>63.61</v>
          </cell>
          <cell r="K1698">
            <v>190.83</v>
          </cell>
          <cell r="L1698">
            <v>148</v>
          </cell>
          <cell r="M1698">
            <v>444</v>
          </cell>
          <cell r="N1698" t="str">
            <v>保健食品</v>
          </cell>
          <cell r="O1698" t="str">
            <v>营养补充类</v>
          </cell>
        </row>
        <row r="1699">
          <cell r="D1699">
            <v>1012981</v>
          </cell>
          <cell r="E1699" t="str">
            <v>氯雷他定口腔崩解片 (息斯敏) 10毫克*10片 陕西量子高科药业有限公司</v>
          </cell>
          <cell r="F1699" t="str">
            <v>盒</v>
          </cell>
          <cell r="G1699">
            <v>47.8</v>
          </cell>
          <cell r="H1699">
            <v>2</v>
          </cell>
          <cell r="I1699">
            <v>95.6</v>
          </cell>
          <cell r="J1699">
            <v>29.69</v>
          </cell>
          <cell r="K1699">
            <v>59.38</v>
          </cell>
          <cell r="L1699">
            <v>47</v>
          </cell>
          <cell r="M1699">
            <v>94</v>
          </cell>
          <cell r="N1699" t="str">
            <v>中西成药</v>
          </cell>
          <cell r="O1699" t="str">
            <v>抗晕止吐抗过敏用药</v>
          </cell>
        </row>
        <row r="1700">
          <cell r="D1700">
            <v>2002123</v>
          </cell>
          <cell r="E1700" t="str">
            <v>芒硝 块</v>
          </cell>
          <cell r="F1700" t="str">
            <v>10克</v>
          </cell>
          <cell r="G1700">
            <v>0.5</v>
          </cell>
          <cell r="H1700">
            <v>69.5</v>
          </cell>
          <cell r="I1700">
            <v>34.75</v>
          </cell>
          <cell r="J1700">
            <v>0.09</v>
          </cell>
          <cell r="K1700">
            <v>6.2549999999999999</v>
          </cell>
          <cell r="L1700">
            <v>0.5</v>
          </cell>
          <cell r="M1700">
            <v>34.75</v>
          </cell>
          <cell r="N1700" t="str">
            <v>中药</v>
          </cell>
          <cell r="O1700" t="str">
            <v>饮片类</v>
          </cell>
        </row>
        <row r="1701">
          <cell r="D1701">
            <v>1023959</v>
          </cell>
          <cell r="E1701" t="str">
            <v>伤湿祛痛膏 6.5*10厘米*10贴 山东明人福瑞达卫生材料有限公司</v>
          </cell>
          <cell r="F1701" t="str">
            <v>盒</v>
          </cell>
          <cell r="G1701">
            <v>16.8</v>
          </cell>
          <cell r="H1701">
            <v>15</v>
          </cell>
          <cell r="I1701">
            <v>252</v>
          </cell>
          <cell r="J1701">
            <v>4.32</v>
          </cell>
          <cell r="K1701">
            <v>64.8</v>
          </cell>
          <cell r="L1701">
            <v>16.100000000000001</v>
          </cell>
          <cell r="M1701">
            <v>241.5</v>
          </cell>
          <cell r="N1701" t="str">
            <v>中西成药</v>
          </cell>
          <cell r="O1701" t="str">
            <v>外用药</v>
          </cell>
        </row>
        <row r="1702">
          <cell r="D1702">
            <v>1017915</v>
          </cell>
          <cell r="E1702" t="str">
            <v>枸橼酸西地那非片 (万菲乐) 0.1克*1片 江苏亚邦爱普森药业有限公司</v>
          </cell>
          <cell r="F1702" t="str">
            <v>盒</v>
          </cell>
          <cell r="G1702">
            <v>89</v>
          </cell>
          <cell r="H1702">
            <v>3</v>
          </cell>
          <cell r="I1702">
            <v>267</v>
          </cell>
          <cell r="J1702">
            <v>28.83</v>
          </cell>
          <cell r="K1702">
            <v>86.49</v>
          </cell>
          <cell r="L1702">
            <v>85</v>
          </cell>
          <cell r="M1702">
            <v>255</v>
          </cell>
          <cell r="N1702" t="str">
            <v>中西成药</v>
          </cell>
          <cell r="O1702" t="str">
            <v>其他药品</v>
          </cell>
        </row>
        <row r="1703">
          <cell r="D1703">
            <v>1021299</v>
          </cell>
          <cell r="E1703" t="str">
            <v>布洛芬混悬滴剂 ( 美林) 20毫升 上海强生制药有限公司</v>
          </cell>
          <cell r="F1703" t="str">
            <v>盒</v>
          </cell>
          <cell r="G1703">
            <v>29.8</v>
          </cell>
          <cell r="H1703">
            <v>7</v>
          </cell>
          <cell r="I1703">
            <v>208.6</v>
          </cell>
          <cell r="J1703">
            <v>20.8</v>
          </cell>
          <cell r="K1703">
            <v>145.6</v>
          </cell>
          <cell r="L1703">
            <v>28.6</v>
          </cell>
          <cell r="M1703">
            <v>200.2</v>
          </cell>
          <cell r="N1703" t="str">
            <v>中西成药</v>
          </cell>
          <cell r="O1703" t="str">
            <v>抗感冒用药</v>
          </cell>
        </row>
        <row r="1704">
          <cell r="D1704">
            <v>1011068</v>
          </cell>
          <cell r="E1704" t="str">
            <v>珍珠明目滴眼液 (黄E洁) 10毫升 武汉五景药业有限公司</v>
          </cell>
          <cell r="F1704" t="str">
            <v>支</v>
          </cell>
          <cell r="G1704">
            <v>10.8</v>
          </cell>
          <cell r="H1704">
            <v>17</v>
          </cell>
          <cell r="I1704">
            <v>183.6</v>
          </cell>
          <cell r="J1704">
            <v>2.97</v>
          </cell>
          <cell r="K1704">
            <v>50.49</v>
          </cell>
          <cell r="L1704">
            <v>10.3</v>
          </cell>
          <cell r="M1704">
            <v>175.1</v>
          </cell>
          <cell r="N1704" t="str">
            <v>中西成药</v>
          </cell>
          <cell r="O1704" t="str">
            <v>外用药</v>
          </cell>
        </row>
        <row r="1705">
          <cell r="D1705">
            <v>1036786</v>
          </cell>
          <cell r="E1705" t="str">
            <v>沙格列汀片 (安立泽) 5毫克*30片 阿斯利康制药有限公司</v>
          </cell>
          <cell r="F1705" t="str">
            <v>盒</v>
          </cell>
          <cell r="G1705">
            <v>237</v>
          </cell>
          <cell r="H1705">
            <v>3</v>
          </cell>
          <cell r="I1705">
            <v>711</v>
          </cell>
          <cell r="J1705">
            <v>206.94</v>
          </cell>
          <cell r="K1705">
            <v>620.82000000000005</v>
          </cell>
          <cell r="L1705">
            <v>237</v>
          </cell>
          <cell r="M1705">
            <v>711</v>
          </cell>
          <cell r="N1705" t="str">
            <v>中西成药</v>
          </cell>
          <cell r="O1705" t="str">
            <v>糖尿病用药</v>
          </cell>
        </row>
        <row r="1706">
          <cell r="D1706">
            <v>8008752</v>
          </cell>
          <cell r="E1706" t="str">
            <v>B.DUCK BABY手口湿巾 (小黄鸭) 80片*3袋 杭州魅可姿生物科技有限</v>
          </cell>
          <cell r="F1706" t="str">
            <v>片</v>
          </cell>
          <cell r="G1706">
            <v>59</v>
          </cell>
          <cell r="H1706">
            <v>3</v>
          </cell>
          <cell r="I1706">
            <v>177</v>
          </cell>
          <cell r="J1706">
            <v>26.25</v>
          </cell>
          <cell r="K1706">
            <v>78.75</v>
          </cell>
          <cell r="L1706">
            <v>58</v>
          </cell>
          <cell r="M1706">
            <v>174</v>
          </cell>
          <cell r="N1706" t="str">
            <v>母婴类</v>
          </cell>
          <cell r="O1706" t="str">
            <v>母婴用品</v>
          </cell>
        </row>
        <row r="1707">
          <cell r="D1707">
            <v>1010404</v>
          </cell>
          <cell r="E1707" t="str">
            <v>氨碘肽滴眼液 (舒视明) 5毫升 杭州国光药业股份有限公司(原杭州国光药业有限公</v>
          </cell>
          <cell r="F1707" t="str">
            <v>支</v>
          </cell>
          <cell r="G1707">
            <v>12.5</v>
          </cell>
          <cell r="H1707">
            <v>5</v>
          </cell>
          <cell r="I1707">
            <v>62.5</v>
          </cell>
          <cell r="J1707">
            <v>6.12</v>
          </cell>
          <cell r="K1707">
            <v>30.6</v>
          </cell>
          <cell r="L1707">
            <v>12</v>
          </cell>
          <cell r="M1707">
            <v>60</v>
          </cell>
          <cell r="N1707" t="str">
            <v>中西成药</v>
          </cell>
          <cell r="O1707" t="str">
            <v>外用药</v>
          </cell>
        </row>
        <row r="1708">
          <cell r="D1708">
            <v>2008441</v>
          </cell>
          <cell r="E1708" t="str">
            <v>玫瑰花破壁饮片 1克*20袋 中山市中智中药饮片有限公司</v>
          </cell>
          <cell r="F1708" t="str">
            <v>罐</v>
          </cell>
          <cell r="G1708">
            <v>90</v>
          </cell>
          <cell r="H1708">
            <v>8</v>
          </cell>
          <cell r="I1708">
            <v>720</v>
          </cell>
          <cell r="J1708">
            <v>36.72</v>
          </cell>
          <cell r="K1708">
            <v>293.76</v>
          </cell>
          <cell r="L1708">
            <v>87.3</v>
          </cell>
          <cell r="M1708">
            <v>698.4</v>
          </cell>
          <cell r="N1708" t="str">
            <v>中药</v>
          </cell>
          <cell r="O1708" t="str">
            <v>饮片类</v>
          </cell>
        </row>
        <row r="1709">
          <cell r="D1709">
            <v>1005976</v>
          </cell>
          <cell r="E1709" t="str">
            <v>咽炎片 0.26克*30片 吉林市吴太感康药业有限公司</v>
          </cell>
          <cell r="F1709" t="str">
            <v>盒</v>
          </cell>
          <cell r="G1709">
            <v>19.8</v>
          </cell>
          <cell r="H1709">
            <v>10</v>
          </cell>
          <cell r="I1709">
            <v>198</v>
          </cell>
          <cell r="J1709">
            <v>13.25</v>
          </cell>
          <cell r="K1709">
            <v>132.5</v>
          </cell>
          <cell r="L1709">
            <v>19.8</v>
          </cell>
          <cell r="M1709">
            <v>198</v>
          </cell>
          <cell r="N1709" t="str">
            <v>中西成药</v>
          </cell>
          <cell r="O1709" t="str">
            <v>五官科用药</v>
          </cell>
        </row>
        <row r="1710">
          <cell r="D1710">
            <v>6004460</v>
          </cell>
          <cell r="E1710" t="str">
            <v>隆力奇蛇油果酸护手霜 50克 江苏常熟市隆力奇生物工业园</v>
          </cell>
          <cell r="F1710" t="str">
            <v>瓶</v>
          </cell>
          <cell r="G1710">
            <v>8.8000000000000007</v>
          </cell>
          <cell r="H1710">
            <v>5</v>
          </cell>
          <cell r="I1710">
            <v>44</v>
          </cell>
          <cell r="J1710">
            <v>2.93</v>
          </cell>
          <cell r="K1710">
            <v>14.65</v>
          </cell>
          <cell r="L1710">
            <v>8.4</v>
          </cell>
          <cell r="M1710">
            <v>42</v>
          </cell>
          <cell r="N1710" t="str">
            <v>个人护理</v>
          </cell>
          <cell r="O1710" t="str">
            <v>护肤用品</v>
          </cell>
        </row>
        <row r="1711">
          <cell r="D1711">
            <v>1007017</v>
          </cell>
          <cell r="E1711" t="str">
            <v>西洛他唑片 (培达) 50毫克*12片 浙江大冢制药有限公司</v>
          </cell>
          <cell r="F1711" t="str">
            <v>盒</v>
          </cell>
          <cell r="G1711">
            <v>60</v>
          </cell>
          <cell r="H1711">
            <v>3</v>
          </cell>
          <cell r="I1711">
            <v>180</v>
          </cell>
          <cell r="J1711">
            <v>52.18</v>
          </cell>
          <cell r="K1711">
            <v>156.54</v>
          </cell>
          <cell r="L1711">
            <v>54</v>
          </cell>
          <cell r="M1711">
            <v>162</v>
          </cell>
          <cell r="N1711" t="str">
            <v>中西成药</v>
          </cell>
          <cell r="O1711" t="str">
            <v>心脑血管用药</v>
          </cell>
        </row>
        <row r="1712">
          <cell r="D1712">
            <v>1019469</v>
          </cell>
          <cell r="E1712" t="str">
            <v>感冒止咳颗粒 10克*8袋 云南白药集团股份有限公司</v>
          </cell>
          <cell r="F1712" t="str">
            <v>盒</v>
          </cell>
          <cell r="G1712">
            <v>20</v>
          </cell>
          <cell r="H1712">
            <v>6</v>
          </cell>
          <cell r="I1712">
            <v>120</v>
          </cell>
          <cell r="J1712">
            <v>8.98</v>
          </cell>
          <cell r="K1712">
            <v>53.88</v>
          </cell>
          <cell r="L1712">
            <v>19.5</v>
          </cell>
          <cell r="M1712">
            <v>117</v>
          </cell>
          <cell r="N1712" t="str">
            <v>中西成药</v>
          </cell>
          <cell r="O1712" t="str">
            <v>抗感冒用药</v>
          </cell>
        </row>
        <row r="1713">
          <cell r="D1713">
            <v>6033172</v>
          </cell>
          <cell r="E1713" t="str">
            <v>聚六亚甲基双胍消毒剂 (五赫兹牌) 30毫升 五赫兹(厦门)医疗用品有限公司</v>
          </cell>
          <cell r="F1713" t="str">
            <v>瓶</v>
          </cell>
          <cell r="G1713">
            <v>37.799999999999997</v>
          </cell>
          <cell r="H1713">
            <v>3</v>
          </cell>
          <cell r="I1713">
            <v>113.4</v>
          </cell>
          <cell r="J1713">
            <v>12.03</v>
          </cell>
          <cell r="K1713">
            <v>36.090000000000003</v>
          </cell>
          <cell r="L1713">
            <v>36.799999999999997</v>
          </cell>
          <cell r="M1713">
            <v>110.4</v>
          </cell>
          <cell r="N1713" t="str">
            <v>日常用品</v>
          </cell>
          <cell r="O1713" t="str">
            <v>家居用品</v>
          </cell>
        </row>
        <row r="1714">
          <cell r="D1714">
            <v>1009075</v>
          </cell>
          <cell r="E1714" t="str">
            <v>依巴斯汀片 (思金) 10毫克*10片 杭州澳医保灵药业有限公司</v>
          </cell>
          <cell r="F1714" t="str">
            <v>盒</v>
          </cell>
          <cell r="G1714">
            <v>25.3</v>
          </cell>
          <cell r="H1714">
            <v>5</v>
          </cell>
          <cell r="I1714">
            <v>126.5</v>
          </cell>
          <cell r="J1714">
            <v>15.3</v>
          </cell>
          <cell r="K1714">
            <v>76.5</v>
          </cell>
          <cell r="L1714">
            <v>24.8</v>
          </cell>
          <cell r="M1714">
            <v>124</v>
          </cell>
          <cell r="N1714" t="str">
            <v>中西成药</v>
          </cell>
          <cell r="O1714" t="str">
            <v>抗晕止吐抗过敏用药</v>
          </cell>
        </row>
        <row r="1715">
          <cell r="D1715">
            <v>1000866</v>
          </cell>
          <cell r="E1715" t="str">
            <v>交沙霉素片 0.2克*12片 桂林南药股份有限公司</v>
          </cell>
          <cell r="F1715" t="str">
            <v>盒</v>
          </cell>
          <cell r="G1715">
            <v>12</v>
          </cell>
          <cell r="H1715">
            <v>3</v>
          </cell>
          <cell r="I1715">
            <v>36</v>
          </cell>
          <cell r="J1715">
            <v>12.72</v>
          </cell>
          <cell r="K1715">
            <v>38.159999999999997</v>
          </cell>
          <cell r="L1715">
            <v>8.9</v>
          </cell>
          <cell r="M1715">
            <v>26.7</v>
          </cell>
          <cell r="N1715" t="str">
            <v>中西成药</v>
          </cell>
          <cell r="O1715" t="str">
            <v>抗菌消炎药</v>
          </cell>
        </row>
        <row r="1716">
          <cell r="D1716">
            <v>1029059</v>
          </cell>
          <cell r="E1716" t="str">
            <v>盐酸羟甲唑啉喷雾剂 (达芬霖) 20毫升:10毫克 深圳大佛药业股份有限公司</v>
          </cell>
          <cell r="F1716" t="str">
            <v>盒</v>
          </cell>
          <cell r="G1716">
            <v>32</v>
          </cell>
          <cell r="H1716">
            <v>5</v>
          </cell>
          <cell r="I1716">
            <v>160</v>
          </cell>
          <cell r="J1716">
            <v>17.14</v>
          </cell>
          <cell r="K1716">
            <v>85.7</v>
          </cell>
          <cell r="L1716">
            <v>31.6</v>
          </cell>
          <cell r="M1716">
            <v>158</v>
          </cell>
          <cell r="N1716" t="str">
            <v>中西成药</v>
          </cell>
          <cell r="O1716" t="str">
            <v>五官科用药</v>
          </cell>
        </row>
        <row r="1717">
          <cell r="D1717">
            <v>1010696</v>
          </cell>
          <cell r="E1717" t="str">
            <v>氯霉素滴眼液 (清润) 5毫升:12.5毫克 湖北远大天天明制药有限公司(武汉天</v>
          </cell>
          <cell r="F1717" t="str">
            <v>支</v>
          </cell>
          <cell r="G1717">
            <v>4.2</v>
          </cell>
          <cell r="H1717">
            <v>4</v>
          </cell>
          <cell r="I1717">
            <v>16.8</v>
          </cell>
          <cell r="J1717">
            <v>3.57</v>
          </cell>
          <cell r="K1717">
            <v>14.28</v>
          </cell>
          <cell r="L1717">
            <v>4.0999999999999996</v>
          </cell>
          <cell r="M1717">
            <v>16.399999999999999</v>
          </cell>
          <cell r="N1717" t="str">
            <v>中西成药</v>
          </cell>
          <cell r="O1717" t="str">
            <v>外用药</v>
          </cell>
        </row>
        <row r="1718">
          <cell r="D1718">
            <v>1014030</v>
          </cell>
          <cell r="E1718" t="str">
            <v>蜂胶口腔膜 30片 华润紫竹药业有限公司(原北京紫竹药业有限公司)</v>
          </cell>
          <cell r="F1718" t="str">
            <v>盒</v>
          </cell>
          <cell r="G1718">
            <v>21.3</v>
          </cell>
          <cell r="H1718">
            <v>13</v>
          </cell>
          <cell r="I1718">
            <v>276.89999999999998</v>
          </cell>
          <cell r="J1718">
            <v>8.48</v>
          </cell>
          <cell r="K1718">
            <v>110.24</v>
          </cell>
          <cell r="L1718">
            <v>20.7</v>
          </cell>
          <cell r="M1718">
            <v>269.10000000000002</v>
          </cell>
          <cell r="N1718" t="str">
            <v>中西成药</v>
          </cell>
          <cell r="O1718" t="str">
            <v>五官科用药</v>
          </cell>
        </row>
        <row r="1719">
          <cell r="D1719">
            <v>2033639</v>
          </cell>
          <cell r="E1719" t="str">
            <v>地榆 精选</v>
          </cell>
          <cell r="F1719" t="str">
            <v>10克</v>
          </cell>
          <cell r="G1719">
            <v>0.8</v>
          </cell>
          <cell r="H1719">
            <v>409.5</v>
          </cell>
          <cell r="I1719">
            <v>327.60000000000002</v>
          </cell>
          <cell r="J1719">
            <v>0.33</v>
          </cell>
          <cell r="K1719">
            <v>135.13499999999999</v>
          </cell>
          <cell r="L1719">
            <v>0.8</v>
          </cell>
          <cell r="M1719">
            <v>327.60000000000002</v>
          </cell>
          <cell r="N1719" t="str">
            <v>中药</v>
          </cell>
          <cell r="O1719" t="str">
            <v>饮片类</v>
          </cell>
        </row>
        <row r="1720">
          <cell r="D1720">
            <v>1012989</v>
          </cell>
          <cell r="E1720" t="str">
            <v>阿莫西林胶囊 (联邦阿莫仙) 0.25克*36粒 珠海联邦制药股份有限公司中山分</v>
          </cell>
          <cell r="F1720" t="str">
            <v>盒</v>
          </cell>
          <cell r="G1720">
            <v>23.1</v>
          </cell>
          <cell r="H1720">
            <v>36</v>
          </cell>
          <cell r="I1720">
            <v>831.6</v>
          </cell>
          <cell r="J1720">
            <v>12.19</v>
          </cell>
          <cell r="K1720">
            <v>438.84</v>
          </cell>
          <cell r="L1720">
            <v>22.5</v>
          </cell>
          <cell r="M1720">
            <v>810</v>
          </cell>
          <cell r="N1720" t="str">
            <v>中西成药</v>
          </cell>
          <cell r="O1720" t="str">
            <v>抗菌消炎药</v>
          </cell>
        </row>
        <row r="1721">
          <cell r="D1721">
            <v>1007608</v>
          </cell>
          <cell r="E1721" t="str">
            <v>尼莫地平片 20毫克*20片 正大青春宝药业有限公司</v>
          </cell>
          <cell r="F1721" t="str">
            <v>盒</v>
          </cell>
          <cell r="G1721">
            <v>8.1999999999999993</v>
          </cell>
          <cell r="H1721">
            <v>11</v>
          </cell>
          <cell r="I1721">
            <v>90.2</v>
          </cell>
          <cell r="J1721">
            <v>7.75</v>
          </cell>
          <cell r="K1721">
            <v>85.25</v>
          </cell>
          <cell r="L1721">
            <v>8</v>
          </cell>
          <cell r="M1721">
            <v>88</v>
          </cell>
          <cell r="N1721" t="str">
            <v>中西成药</v>
          </cell>
          <cell r="O1721" t="str">
            <v>心脑血管用药</v>
          </cell>
        </row>
        <row r="1722">
          <cell r="D1722">
            <v>1010370</v>
          </cell>
          <cell r="E1722" t="str">
            <v>壮骨麝香止痛膏 7厘米*10厘米*10片 河南羚锐制药股份有限公司</v>
          </cell>
          <cell r="F1722" t="str">
            <v>袋</v>
          </cell>
          <cell r="G1722">
            <v>6</v>
          </cell>
          <cell r="H1722">
            <v>23</v>
          </cell>
          <cell r="I1722">
            <v>138</v>
          </cell>
          <cell r="J1722">
            <v>3.47</v>
          </cell>
          <cell r="K1722">
            <v>79.81</v>
          </cell>
          <cell r="L1722">
            <v>5.6</v>
          </cell>
          <cell r="M1722">
            <v>128.80000000000001</v>
          </cell>
          <cell r="N1722" t="str">
            <v>中西成药</v>
          </cell>
          <cell r="O1722" t="str">
            <v>外用药</v>
          </cell>
        </row>
        <row r="1723">
          <cell r="D1723">
            <v>1001433</v>
          </cell>
          <cell r="E1723" t="str">
            <v>诺氟沙星胶囊 (允康) 0.1克*30粒 江西天之海药业股份有限公司(原江西天海</v>
          </cell>
          <cell r="F1723" t="str">
            <v>盒</v>
          </cell>
          <cell r="G1723">
            <v>5.8</v>
          </cell>
          <cell r="H1723">
            <v>31</v>
          </cell>
          <cell r="I1723">
            <v>179.8</v>
          </cell>
          <cell r="J1723">
            <v>2.27</v>
          </cell>
          <cell r="K1723">
            <v>70.37</v>
          </cell>
          <cell r="L1723">
            <v>5.4</v>
          </cell>
          <cell r="M1723">
            <v>167.4</v>
          </cell>
          <cell r="N1723" t="str">
            <v>中西成药</v>
          </cell>
          <cell r="O1723" t="str">
            <v>抗菌消炎药</v>
          </cell>
        </row>
        <row r="1724">
          <cell r="D1724">
            <v>2009301</v>
          </cell>
          <cell r="E1724" t="str">
            <v>全蝎(选) 一等</v>
          </cell>
          <cell r="F1724" t="str">
            <v>10克</v>
          </cell>
          <cell r="G1724">
            <v>34.799999999999997</v>
          </cell>
          <cell r="H1724">
            <v>76.099999999999994</v>
          </cell>
          <cell r="I1724">
            <v>2648.28</v>
          </cell>
          <cell r="J1724">
            <v>18.7</v>
          </cell>
          <cell r="K1724">
            <v>1423.07</v>
          </cell>
          <cell r="L1724">
            <v>34</v>
          </cell>
          <cell r="M1724">
            <v>2587.4</v>
          </cell>
          <cell r="N1724" t="str">
            <v>中药</v>
          </cell>
          <cell r="O1724" t="str">
            <v>饮片类</v>
          </cell>
        </row>
        <row r="1725">
          <cell r="D1725">
            <v>1002585</v>
          </cell>
          <cell r="E1725" t="str">
            <v>妇炎康片 0.25克*100片 广东德鑫制药有限公司(原名江门德鑫制药有限公司)</v>
          </cell>
          <cell r="F1725" t="str">
            <v>瓶</v>
          </cell>
          <cell r="G1725">
            <v>5.5</v>
          </cell>
          <cell r="H1725">
            <v>17</v>
          </cell>
          <cell r="I1725">
            <v>93.5</v>
          </cell>
          <cell r="J1725">
            <v>6.71</v>
          </cell>
          <cell r="K1725">
            <v>114.07</v>
          </cell>
          <cell r="L1725">
            <v>4.5</v>
          </cell>
          <cell r="M1725">
            <v>76.5</v>
          </cell>
          <cell r="N1725" t="str">
            <v>中西成药</v>
          </cell>
          <cell r="O1725" t="str">
            <v>妇科用药</v>
          </cell>
        </row>
        <row r="1726">
          <cell r="D1726">
            <v>1033768</v>
          </cell>
          <cell r="E1726" t="str">
            <v>开塞露(含甘油) 10毫升*2支 福元药业有限公司</v>
          </cell>
          <cell r="F1726" t="str">
            <v>盒</v>
          </cell>
          <cell r="G1726">
            <v>2</v>
          </cell>
          <cell r="H1726">
            <v>4</v>
          </cell>
          <cell r="I1726">
            <v>8</v>
          </cell>
          <cell r="J1726">
            <v>1.22</v>
          </cell>
          <cell r="K1726">
            <v>4.88</v>
          </cell>
          <cell r="L1726">
            <v>1.9</v>
          </cell>
          <cell r="M1726">
            <v>7.6</v>
          </cell>
          <cell r="N1726" t="str">
            <v>中西成药</v>
          </cell>
          <cell r="O1726" t="str">
            <v>外用药</v>
          </cell>
        </row>
        <row r="1727">
          <cell r="D1727">
            <v>6030117</v>
          </cell>
          <cell r="E1727" t="str">
            <v>蓓靓泡泡抑菌洗手液 250毫升 广东嘉丹婷日用品有限公司</v>
          </cell>
          <cell r="F1727" t="str">
            <v>瓶</v>
          </cell>
          <cell r="G1727">
            <v>16.8</v>
          </cell>
          <cell r="H1727">
            <v>3</v>
          </cell>
          <cell r="I1727">
            <v>50.4</v>
          </cell>
          <cell r="J1727">
            <v>6.29</v>
          </cell>
          <cell r="K1727">
            <v>18.87</v>
          </cell>
          <cell r="L1727">
            <v>16.5</v>
          </cell>
          <cell r="M1727">
            <v>49.5</v>
          </cell>
          <cell r="N1727" t="str">
            <v>个人护理</v>
          </cell>
          <cell r="O1727" t="str">
            <v>护肤用品</v>
          </cell>
        </row>
        <row r="1728">
          <cell r="D1728">
            <v>5003497</v>
          </cell>
          <cell r="E1728" t="str">
            <v>纽西护士外科纱布敷料(灭菌级) 6*8厘米*8层*2片 广州永益医疗器械有限公司</v>
          </cell>
          <cell r="F1728" t="str">
            <v>袋</v>
          </cell>
          <cell r="G1728">
            <v>3</v>
          </cell>
          <cell r="H1728">
            <v>7</v>
          </cell>
          <cell r="I1728">
            <v>21</v>
          </cell>
          <cell r="J1728">
            <v>1.22</v>
          </cell>
          <cell r="K1728">
            <v>8.5399999999999991</v>
          </cell>
          <cell r="L1728">
            <v>2.8</v>
          </cell>
          <cell r="M1728">
            <v>19.600000000000001</v>
          </cell>
          <cell r="N1728" t="str">
            <v>医疗器械</v>
          </cell>
          <cell r="O1728" t="str">
            <v>消耗性卫生材料</v>
          </cell>
        </row>
        <row r="1729">
          <cell r="D1729">
            <v>1020673</v>
          </cell>
          <cell r="E1729" t="str">
            <v>麝香祛痛气雾剂 108克(含药液84毫升) 杭州苏泊尔南洋药业有限公司(原湖北南</v>
          </cell>
          <cell r="F1729" t="str">
            <v>盒</v>
          </cell>
          <cell r="G1729">
            <v>68</v>
          </cell>
          <cell r="H1729">
            <v>12</v>
          </cell>
          <cell r="I1729">
            <v>816</v>
          </cell>
          <cell r="J1729">
            <v>17.12</v>
          </cell>
          <cell r="K1729">
            <v>205.44</v>
          </cell>
          <cell r="L1729">
            <v>66.8</v>
          </cell>
          <cell r="M1729">
            <v>801.6</v>
          </cell>
          <cell r="N1729" t="str">
            <v>中西成药</v>
          </cell>
          <cell r="O1729" t="str">
            <v>外用药</v>
          </cell>
        </row>
        <row r="1730">
          <cell r="D1730">
            <v>1014177</v>
          </cell>
          <cell r="E1730" t="str">
            <v>和胃整肠丸 0.2克*120丸 泰国李万山药厂(钓鱼商标)两合公司</v>
          </cell>
          <cell r="F1730" t="str">
            <v>盒</v>
          </cell>
          <cell r="G1730">
            <v>48</v>
          </cell>
          <cell r="H1730">
            <v>13</v>
          </cell>
          <cell r="I1730">
            <v>624</v>
          </cell>
          <cell r="J1730">
            <v>22.91</v>
          </cell>
          <cell r="K1730">
            <v>297.83</v>
          </cell>
          <cell r="L1730">
            <v>47</v>
          </cell>
          <cell r="M1730">
            <v>611</v>
          </cell>
          <cell r="N1730" t="str">
            <v>中西成药</v>
          </cell>
          <cell r="O1730" t="str">
            <v>胃肠道用药</v>
          </cell>
        </row>
        <row r="1731">
          <cell r="D1731">
            <v>2004070</v>
          </cell>
          <cell r="E1731" t="str">
            <v>侧柏炭 炭</v>
          </cell>
          <cell r="F1731" t="str">
            <v>10克</v>
          </cell>
          <cell r="G1731">
            <v>0.15</v>
          </cell>
          <cell r="H1731">
            <v>37</v>
          </cell>
          <cell r="I1731">
            <v>5.55</v>
          </cell>
          <cell r="J1731">
            <v>0.1</v>
          </cell>
          <cell r="K1731">
            <v>3.7</v>
          </cell>
          <cell r="L1731">
            <v>0.15</v>
          </cell>
          <cell r="M1731">
            <v>5.55</v>
          </cell>
          <cell r="N1731" t="str">
            <v>中药</v>
          </cell>
          <cell r="O1731" t="str">
            <v>饮片类</v>
          </cell>
        </row>
        <row r="1732">
          <cell r="D1732">
            <v>5009926</v>
          </cell>
          <cell r="E1732" t="str">
            <v>通慈小便器 男士1000毫升 武汉市欣福临环保科技有限公司</v>
          </cell>
          <cell r="F1732" t="str">
            <v>个</v>
          </cell>
          <cell r="G1732">
            <v>9.5</v>
          </cell>
          <cell r="H1732">
            <v>4</v>
          </cell>
          <cell r="I1732">
            <v>38</v>
          </cell>
          <cell r="J1732">
            <v>5.81</v>
          </cell>
          <cell r="K1732">
            <v>23.24</v>
          </cell>
          <cell r="L1732">
            <v>9.1999999999999993</v>
          </cell>
          <cell r="M1732">
            <v>36.799999999999997</v>
          </cell>
          <cell r="N1732" t="str">
            <v>医疗器械</v>
          </cell>
          <cell r="O1732" t="str">
            <v>护理用品类</v>
          </cell>
        </row>
        <row r="1733">
          <cell r="D1733">
            <v>1010120</v>
          </cell>
          <cell r="E1733" t="str">
            <v>辣椒风湿膏 7厘米*10厘米*2贴 河南羚锐制药股份有限公司</v>
          </cell>
          <cell r="F1733" t="str">
            <v>袋</v>
          </cell>
          <cell r="G1733">
            <v>3.5</v>
          </cell>
          <cell r="H1733">
            <v>25</v>
          </cell>
          <cell r="I1733">
            <v>87.5</v>
          </cell>
          <cell r="J1733">
            <v>2.86</v>
          </cell>
          <cell r="K1733">
            <v>71.5</v>
          </cell>
          <cell r="L1733">
            <v>3.2</v>
          </cell>
          <cell r="M1733">
            <v>80</v>
          </cell>
          <cell r="N1733" t="str">
            <v>中西成药</v>
          </cell>
          <cell r="O1733" t="str">
            <v>外用药</v>
          </cell>
        </row>
        <row r="1734">
          <cell r="D1734">
            <v>1005173</v>
          </cell>
          <cell r="E1734" t="str">
            <v>小儿康颗粒 (诺金) 10克*10袋 广州诺金制药有限公司</v>
          </cell>
          <cell r="F1734" t="str">
            <v>盒</v>
          </cell>
          <cell r="G1734">
            <v>38</v>
          </cell>
          <cell r="H1734">
            <v>3</v>
          </cell>
          <cell r="I1734">
            <v>114</v>
          </cell>
          <cell r="J1734">
            <v>6.89</v>
          </cell>
          <cell r="K1734">
            <v>20.67</v>
          </cell>
          <cell r="L1734">
            <v>36.9</v>
          </cell>
          <cell r="M1734">
            <v>110.7</v>
          </cell>
          <cell r="N1734" t="str">
            <v>中西成药</v>
          </cell>
          <cell r="O1734" t="str">
            <v>胃肠道用药</v>
          </cell>
        </row>
        <row r="1735">
          <cell r="D1735">
            <v>1026272</v>
          </cell>
          <cell r="E1735" t="str">
            <v>盐酸西替利嗪片 10毫克*12片 齐鲁制药有限公司</v>
          </cell>
          <cell r="F1735" t="str">
            <v>盒</v>
          </cell>
          <cell r="G1735">
            <v>14</v>
          </cell>
          <cell r="H1735">
            <v>3</v>
          </cell>
          <cell r="I1735">
            <v>42</v>
          </cell>
          <cell r="J1735">
            <v>3.72</v>
          </cell>
          <cell r="K1735">
            <v>11.16</v>
          </cell>
          <cell r="L1735">
            <v>14</v>
          </cell>
          <cell r="M1735">
            <v>42</v>
          </cell>
          <cell r="N1735" t="str">
            <v>中西成药</v>
          </cell>
          <cell r="O1735" t="str">
            <v>抗晕止吐抗过敏用药</v>
          </cell>
        </row>
        <row r="1736">
          <cell r="D1736">
            <v>5014917</v>
          </cell>
          <cell r="E1736" t="str">
            <v>医用纱布敷料 (加倍佳) 10*10厘米*8层*2片 南昌市朝阳医疗保健用品有限</v>
          </cell>
          <cell r="F1736" t="str">
            <v>袋</v>
          </cell>
          <cell r="G1736">
            <v>2.5</v>
          </cell>
          <cell r="H1736">
            <v>23</v>
          </cell>
          <cell r="I1736">
            <v>57.5</v>
          </cell>
          <cell r="J1736">
            <v>1.08</v>
          </cell>
          <cell r="K1736">
            <v>24.84</v>
          </cell>
          <cell r="L1736">
            <v>2.2999999999999998</v>
          </cell>
          <cell r="M1736">
            <v>52.9</v>
          </cell>
          <cell r="N1736" t="str">
            <v>医疗器械</v>
          </cell>
          <cell r="O1736" t="str">
            <v>消耗性卫生材料</v>
          </cell>
        </row>
        <row r="1737">
          <cell r="D1737">
            <v>1025551</v>
          </cell>
          <cell r="E1737" t="str">
            <v>复方卡力孜然酊 (维阿露) 50毫升 新疆维阿堂制药有限公司</v>
          </cell>
          <cell r="F1737" t="str">
            <v>盒</v>
          </cell>
          <cell r="G1737">
            <v>101.6</v>
          </cell>
          <cell r="H1737">
            <v>2</v>
          </cell>
          <cell r="I1737">
            <v>203.2</v>
          </cell>
          <cell r="J1737">
            <v>62.61</v>
          </cell>
          <cell r="K1737">
            <v>125.22</v>
          </cell>
          <cell r="L1737">
            <v>101.6</v>
          </cell>
          <cell r="M1737">
            <v>203.2</v>
          </cell>
          <cell r="N1737" t="str">
            <v>中西成药</v>
          </cell>
          <cell r="O1737" t="str">
            <v>外用药</v>
          </cell>
        </row>
        <row r="1738">
          <cell r="D1738">
            <v>1016308</v>
          </cell>
          <cell r="E1738" t="str">
            <v>多烯磷脂酰胆碱胶囊 (易善复) 228毫克*36粒 赛诺菲(北京)制药有限公司(</v>
          </cell>
          <cell r="F1738" t="str">
            <v>盒</v>
          </cell>
          <cell r="G1738">
            <v>87</v>
          </cell>
          <cell r="H1738">
            <v>101</v>
          </cell>
          <cell r="I1738">
            <v>8787</v>
          </cell>
          <cell r="J1738">
            <v>43.37</v>
          </cell>
          <cell r="K1738">
            <v>4380.37</v>
          </cell>
          <cell r="L1738">
            <v>85.6</v>
          </cell>
          <cell r="M1738">
            <v>8645.6</v>
          </cell>
          <cell r="N1738" t="str">
            <v>中西成药</v>
          </cell>
          <cell r="O1738" t="str">
            <v>肝胆用药</v>
          </cell>
        </row>
        <row r="1739">
          <cell r="D1739">
            <v>1005603</v>
          </cell>
          <cell r="E1739" t="str">
            <v>耳聋左慈丸 60克 杭州胡庆余堂药业有限公司</v>
          </cell>
          <cell r="F1739" t="str">
            <v>瓶</v>
          </cell>
          <cell r="G1739">
            <v>5.8</v>
          </cell>
          <cell r="H1739">
            <v>3</v>
          </cell>
          <cell r="I1739">
            <v>17.399999999999999</v>
          </cell>
          <cell r="J1739">
            <v>8.6999999999999993</v>
          </cell>
          <cell r="K1739">
            <v>26.1</v>
          </cell>
          <cell r="L1739">
            <v>5.5</v>
          </cell>
          <cell r="M1739">
            <v>16.5</v>
          </cell>
          <cell r="N1739" t="str">
            <v>中西成药</v>
          </cell>
          <cell r="O1739" t="str">
            <v>五官科用药</v>
          </cell>
        </row>
        <row r="1740">
          <cell r="D1740">
            <v>1000666</v>
          </cell>
          <cell r="E1740" t="str">
            <v>颈舒颗粒 (同济堂) 6克*9袋 国药集团精方(安徽)药业股份有限公司(原安徽精</v>
          </cell>
          <cell r="F1740" t="str">
            <v>盒</v>
          </cell>
          <cell r="G1740">
            <v>37.799999999999997</v>
          </cell>
          <cell r="H1740">
            <v>2</v>
          </cell>
          <cell r="I1740">
            <v>75.599999999999994</v>
          </cell>
          <cell r="J1740">
            <v>35.64</v>
          </cell>
          <cell r="K1740">
            <v>71.28</v>
          </cell>
          <cell r="L1740">
            <v>37.5</v>
          </cell>
          <cell r="M1740">
            <v>75</v>
          </cell>
          <cell r="N1740" t="str">
            <v>中西成药</v>
          </cell>
          <cell r="O1740" t="str">
            <v>风湿伤科镇痛用药</v>
          </cell>
        </row>
        <row r="1741">
          <cell r="D1741">
            <v>1002155</v>
          </cell>
          <cell r="E1741" t="str">
            <v>*四季抗病毒合剂 120毫升 陕西海天制药有限公司</v>
          </cell>
          <cell r="F1741" t="str">
            <v>盒</v>
          </cell>
          <cell r="G1741">
            <v>38</v>
          </cell>
          <cell r="H1741">
            <v>21</v>
          </cell>
          <cell r="I1741">
            <v>798</v>
          </cell>
          <cell r="J1741">
            <v>25.52</v>
          </cell>
          <cell r="K1741">
            <v>535.91999999999996</v>
          </cell>
          <cell r="L1741">
            <v>36.5</v>
          </cell>
          <cell r="M1741">
            <v>766.5</v>
          </cell>
          <cell r="N1741" t="str">
            <v>中西成药</v>
          </cell>
          <cell r="O1741" t="str">
            <v>抗感冒用药</v>
          </cell>
        </row>
        <row r="1742">
          <cell r="D1742">
            <v>1004375</v>
          </cell>
          <cell r="E1742" t="str">
            <v>*铝镁加混悬液 (安达) 15毫升*12袋 扬州一洋制药有限公司</v>
          </cell>
          <cell r="F1742" t="str">
            <v>盒</v>
          </cell>
          <cell r="G1742">
            <v>22.4</v>
          </cell>
          <cell r="H1742">
            <v>5</v>
          </cell>
          <cell r="I1742">
            <v>112</v>
          </cell>
          <cell r="J1742">
            <v>19.670000000000002</v>
          </cell>
          <cell r="K1742">
            <v>98.35</v>
          </cell>
          <cell r="L1742">
            <v>22.4</v>
          </cell>
          <cell r="M1742">
            <v>112</v>
          </cell>
          <cell r="N1742" t="str">
            <v>中西成药</v>
          </cell>
          <cell r="O1742" t="str">
            <v>胃肠道用药</v>
          </cell>
        </row>
        <row r="1743">
          <cell r="D1743">
            <v>3000819</v>
          </cell>
          <cell r="E1743" t="str">
            <v>胖大海硬质糖果 (斯特龙) 2克*22片 福建斯特龙生物药业有限公司(原厦门斯特</v>
          </cell>
          <cell r="F1743" t="str">
            <v>盒</v>
          </cell>
          <cell r="G1743">
            <v>4</v>
          </cell>
          <cell r="H1743">
            <v>5</v>
          </cell>
          <cell r="I1743">
            <v>20</v>
          </cell>
          <cell r="J1743">
            <v>1.38</v>
          </cell>
          <cell r="K1743">
            <v>6.9</v>
          </cell>
          <cell r="L1743">
            <v>3.8</v>
          </cell>
          <cell r="M1743">
            <v>19</v>
          </cell>
          <cell r="N1743" t="str">
            <v>健康食品</v>
          </cell>
          <cell r="O1743" t="str">
            <v>一般保健品</v>
          </cell>
        </row>
        <row r="1744">
          <cell r="D1744">
            <v>5009923</v>
          </cell>
          <cell r="E1744" t="str">
            <v>逸巧血糖测试条 (乐易捷) 50人份 艾康生物技术(杭州)有限公司</v>
          </cell>
          <cell r="F1744" t="str">
            <v>盒</v>
          </cell>
          <cell r="G1744">
            <v>125</v>
          </cell>
          <cell r="H1744">
            <v>18</v>
          </cell>
          <cell r="I1744">
            <v>2250</v>
          </cell>
          <cell r="J1744">
            <v>59.63</v>
          </cell>
          <cell r="K1744">
            <v>1073.3399999999999</v>
          </cell>
          <cell r="L1744">
            <v>122</v>
          </cell>
          <cell r="M1744">
            <v>2196</v>
          </cell>
          <cell r="N1744" t="str">
            <v>医疗器械</v>
          </cell>
          <cell r="O1744" t="str">
            <v>糖尿病用品</v>
          </cell>
        </row>
        <row r="1745">
          <cell r="D1745">
            <v>1020134</v>
          </cell>
          <cell r="E1745" t="str">
            <v>盐酸非索非那定片(瑞菲) 60毫克*12片 成都盛迪医药有限公司</v>
          </cell>
          <cell r="F1745" t="str">
            <v>盒</v>
          </cell>
          <cell r="G1745">
            <v>18.8</v>
          </cell>
          <cell r="H1745">
            <v>10</v>
          </cell>
          <cell r="I1745">
            <v>188</v>
          </cell>
          <cell r="J1745">
            <v>15.33</v>
          </cell>
          <cell r="K1745">
            <v>153.30000000000001</v>
          </cell>
          <cell r="L1745">
            <v>18.8</v>
          </cell>
          <cell r="M1745">
            <v>188</v>
          </cell>
          <cell r="N1745" t="str">
            <v>中西成药</v>
          </cell>
          <cell r="O1745" t="str">
            <v>抗晕止吐抗过敏用药</v>
          </cell>
        </row>
        <row r="1746">
          <cell r="D1746">
            <v>1009753</v>
          </cell>
          <cell r="E1746" t="str">
            <v>硝呋太尔胶囊 28粒 北京金城泰尔制药有限公司</v>
          </cell>
          <cell r="F1746" t="str">
            <v>盒</v>
          </cell>
          <cell r="G1746">
            <v>36.799999999999997</v>
          </cell>
          <cell r="H1746">
            <v>7</v>
          </cell>
          <cell r="I1746">
            <v>257.60000000000002</v>
          </cell>
          <cell r="J1746">
            <v>25.7</v>
          </cell>
          <cell r="K1746">
            <v>179.9</v>
          </cell>
          <cell r="L1746">
            <v>36.799999999999997</v>
          </cell>
          <cell r="M1746">
            <v>257.60000000000002</v>
          </cell>
          <cell r="N1746" t="str">
            <v>中西成药</v>
          </cell>
          <cell r="O1746" t="str">
            <v>外用药</v>
          </cell>
        </row>
        <row r="1747">
          <cell r="D1747">
            <v>8002428</v>
          </cell>
          <cell r="E1747" t="str">
            <v>雀巢怡养中老年奶粉(高钙配方) 400克 呼伦贝尔雀巢有限公司(原双城雀巢有限公</v>
          </cell>
          <cell r="F1747" t="str">
            <v>袋</v>
          </cell>
          <cell r="G1747">
            <v>39.799999999999997</v>
          </cell>
          <cell r="H1747">
            <v>2</v>
          </cell>
          <cell r="I1747">
            <v>79.599999999999994</v>
          </cell>
          <cell r="J1747">
            <v>35.840000000000003</v>
          </cell>
          <cell r="K1747">
            <v>71.680000000000007</v>
          </cell>
          <cell r="L1747">
            <v>39.200000000000003</v>
          </cell>
          <cell r="M1747">
            <v>78.400000000000006</v>
          </cell>
          <cell r="N1747" t="str">
            <v>普通食品</v>
          </cell>
          <cell r="O1747" t="str">
            <v>普通冲调类</v>
          </cell>
        </row>
        <row r="1748">
          <cell r="D1748">
            <v>6010222</v>
          </cell>
          <cell r="E1748" t="str">
            <v>乙醇消毒液 75%100毫升 常德金保利消毒用品有限公司</v>
          </cell>
          <cell r="F1748" t="str">
            <v>瓶</v>
          </cell>
          <cell r="G1748">
            <v>1.8</v>
          </cell>
          <cell r="H1748">
            <v>7</v>
          </cell>
          <cell r="I1748">
            <v>12.6</v>
          </cell>
          <cell r="J1748">
            <v>1.42</v>
          </cell>
          <cell r="K1748">
            <v>9.94</v>
          </cell>
          <cell r="L1748">
            <v>1.7</v>
          </cell>
          <cell r="M1748">
            <v>11.9</v>
          </cell>
          <cell r="N1748" t="str">
            <v>消毒用品</v>
          </cell>
          <cell r="O1748" t="str">
            <v>消毒用品</v>
          </cell>
        </row>
        <row r="1749">
          <cell r="D1749">
            <v>2030690</v>
          </cell>
          <cell r="E1749" t="str">
            <v>冬虫夏草 (同仁堂) 25克 北京同仁堂(亳州)饮片有限责任公司</v>
          </cell>
          <cell r="F1749" t="str">
            <v>礼盒</v>
          </cell>
          <cell r="G1749">
            <v>14078</v>
          </cell>
          <cell r="H1749">
            <v>2</v>
          </cell>
          <cell r="I1749">
            <v>28156</v>
          </cell>
          <cell r="J1749">
            <v>8040.06</v>
          </cell>
          <cell r="K1749">
            <v>16080.12</v>
          </cell>
          <cell r="L1749">
            <v>13655.6</v>
          </cell>
          <cell r="M1749">
            <v>27311.200000000001</v>
          </cell>
          <cell r="N1749" t="str">
            <v>中药</v>
          </cell>
          <cell r="O1749" t="str">
            <v>参茸贵细类</v>
          </cell>
        </row>
        <row r="1750">
          <cell r="D1750">
            <v>1003551</v>
          </cell>
          <cell r="E1750" t="str">
            <v>炔雌醇环丙孕酮片 (达英-35) 21片 拜耳医药保健有限公司广州分公司</v>
          </cell>
          <cell r="F1750" t="str">
            <v>盒</v>
          </cell>
          <cell r="G1750">
            <v>48</v>
          </cell>
          <cell r="H1750">
            <v>3</v>
          </cell>
          <cell r="I1750">
            <v>144</v>
          </cell>
          <cell r="J1750">
            <v>50.3</v>
          </cell>
          <cell r="K1750">
            <v>150.9</v>
          </cell>
          <cell r="L1750">
            <v>47.9</v>
          </cell>
          <cell r="M1750">
            <v>143.69999999999999</v>
          </cell>
          <cell r="N1750" t="str">
            <v>中西成药</v>
          </cell>
          <cell r="O1750" t="str">
            <v>激素和抗肿瘤用药</v>
          </cell>
        </row>
        <row r="1751">
          <cell r="D1751">
            <v>8500870</v>
          </cell>
          <cell r="E1751" t="str">
            <v>欢乐蛋卡（100送60） 1 益丰大药房</v>
          </cell>
          <cell r="F1751" t="str">
            <v>张</v>
          </cell>
          <cell r="G1751">
            <v>0.01</v>
          </cell>
          <cell r="H1751">
            <v>5000</v>
          </cell>
          <cell r="I1751">
            <v>50</v>
          </cell>
          <cell r="J1751">
            <v>0</v>
          </cell>
          <cell r="K1751">
            <v>0</v>
          </cell>
          <cell r="L1751">
            <v>0.01</v>
          </cell>
          <cell r="M1751">
            <v>50</v>
          </cell>
          <cell r="N1751" t="str">
            <v>服务类</v>
          </cell>
          <cell r="O1751" t="str">
            <v>欢乐蛋卡</v>
          </cell>
        </row>
        <row r="1752">
          <cell r="D1752">
            <v>1016424</v>
          </cell>
          <cell r="E1752" t="str">
            <v>厄贝沙坦片 (科苏) 75毫克*24片 扬子江药业集团北京海燕药业有限公司</v>
          </cell>
          <cell r="F1752" t="str">
            <v>盒</v>
          </cell>
          <cell r="G1752">
            <v>21</v>
          </cell>
          <cell r="H1752">
            <v>25</v>
          </cell>
          <cell r="I1752">
            <v>525</v>
          </cell>
          <cell r="J1752">
            <v>17.329999999999998</v>
          </cell>
          <cell r="K1752">
            <v>433.25</v>
          </cell>
          <cell r="L1752">
            <v>20.9</v>
          </cell>
          <cell r="M1752">
            <v>522.5</v>
          </cell>
          <cell r="N1752" t="str">
            <v>中西成药</v>
          </cell>
          <cell r="O1752" t="str">
            <v>心脑血管用药</v>
          </cell>
        </row>
        <row r="1753">
          <cell r="D1753">
            <v>5001585</v>
          </cell>
          <cell r="E1753" t="str">
            <v>通气鼻贴(透明型) 10片 中美天津史克制药有限公司</v>
          </cell>
          <cell r="F1753" t="str">
            <v>盒</v>
          </cell>
          <cell r="G1753">
            <v>19.5</v>
          </cell>
          <cell r="H1753">
            <v>5</v>
          </cell>
          <cell r="I1753">
            <v>97.5</v>
          </cell>
          <cell r="J1753">
            <v>13.46</v>
          </cell>
          <cell r="K1753">
            <v>67.3</v>
          </cell>
          <cell r="L1753">
            <v>19</v>
          </cell>
          <cell r="M1753">
            <v>95</v>
          </cell>
          <cell r="N1753" t="str">
            <v>医疗器械</v>
          </cell>
          <cell r="O1753" t="str">
            <v>功能性贴膏</v>
          </cell>
        </row>
        <row r="1754">
          <cell r="D1754">
            <v>2008799</v>
          </cell>
          <cell r="E1754" t="str">
            <v>荷叶(丝) 一等</v>
          </cell>
          <cell r="F1754" t="str">
            <v>10克</v>
          </cell>
          <cell r="G1754">
            <v>0.3</v>
          </cell>
          <cell r="H1754">
            <v>84.2</v>
          </cell>
          <cell r="I1754">
            <v>25.26</v>
          </cell>
          <cell r="J1754">
            <v>0.26</v>
          </cell>
          <cell r="K1754">
            <v>21.891999999999999</v>
          </cell>
          <cell r="L1754">
            <v>0.28999999999999998</v>
          </cell>
          <cell r="M1754">
            <v>24.417999999999999</v>
          </cell>
          <cell r="N1754" t="str">
            <v>中药</v>
          </cell>
          <cell r="O1754" t="str">
            <v>饮片类</v>
          </cell>
        </row>
        <row r="1755">
          <cell r="D1755">
            <v>1001094</v>
          </cell>
          <cell r="E1755" t="str">
            <v>风油精 9毫升 广西维威制药有限公司(原南宁市维威制药有限公司)</v>
          </cell>
          <cell r="F1755" t="str">
            <v>瓶</v>
          </cell>
          <cell r="G1755">
            <v>12</v>
          </cell>
          <cell r="H1755">
            <v>1</v>
          </cell>
          <cell r="I1755">
            <v>12</v>
          </cell>
          <cell r="J1755">
            <v>4.0199999999999996</v>
          </cell>
          <cell r="K1755">
            <v>4.0199999999999996</v>
          </cell>
          <cell r="L1755">
            <v>11.5</v>
          </cell>
          <cell r="M1755">
            <v>11.5</v>
          </cell>
          <cell r="N1755" t="str">
            <v>中西成药</v>
          </cell>
          <cell r="O1755" t="str">
            <v>外用药</v>
          </cell>
        </row>
        <row r="1756">
          <cell r="D1756">
            <v>1002366</v>
          </cell>
          <cell r="E1756" t="str">
            <v>溶菌酶肠溶片 (来索欣) 50毫克*20片 湘北威尔曼制药股份有限公司</v>
          </cell>
          <cell r="F1756" t="str">
            <v>盒</v>
          </cell>
          <cell r="G1756">
            <v>19.399999999999999</v>
          </cell>
          <cell r="H1756">
            <v>5</v>
          </cell>
          <cell r="I1756">
            <v>97</v>
          </cell>
          <cell r="J1756">
            <v>8.67</v>
          </cell>
          <cell r="K1756">
            <v>43.35</v>
          </cell>
          <cell r="L1756">
            <v>19.399999999999999</v>
          </cell>
          <cell r="M1756">
            <v>97</v>
          </cell>
          <cell r="N1756" t="str">
            <v>中西成药</v>
          </cell>
          <cell r="O1756" t="str">
            <v>抗菌消炎药</v>
          </cell>
        </row>
        <row r="1757">
          <cell r="D1757">
            <v>1007106</v>
          </cell>
          <cell r="E1757" t="str">
            <v>解郁安神颗粒 5克*10袋 神威药业集团有限公司(神威药业有限公司)</v>
          </cell>
          <cell r="F1757" t="str">
            <v>盒</v>
          </cell>
          <cell r="G1757">
            <v>9.8000000000000007</v>
          </cell>
          <cell r="H1757">
            <v>6</v>
          </cell>
          <cell r="I1757">
            <v>58.8</v>
          </cell>
          <cell r="J1757">
            <v>20.7</v>
          </cell>
          <cell r="K1757">
            <v>124.2</v>
          </cell>
          <cell r="L1757">
            <v>9.6999999999999993</v>
          </cell>
          <cell r="M1757">
            <v>58.2</v>
          </cell>
          <cell r="N1757" t="str">
            <v>中西成药</v>
          </cell>
          <cell r="O1757" t="str">
            <v>补益药</v>
          </cell>
        </row>
        <row r="1758">
          <cell r="D1758">
            <v>1037469</v>
          </cell>
          <cell r="E1758" t="str">
            <v>补肾益寿片 0.4克*72片 康普药业股份有限公司</v>
          </cell>
          <cell r="F1758" t="str">
            <v>盒</v>
          </cell>
          <cell r="G1758">
            <v>148</v>
          </cell>
          <cell r="H1758">
            <v>2</v>
          </cell>
          <cell r="I1758">
            <v>296</v>
          </cell>
          <cell r="J1758">
            <v>18.05</v>
          </cell>
          <cell r="K1758">
            <v>36.1</v>
          </cell>
          <cell r="L1758">
            <v>148</v>
          </cell>
          <cell r="M1758">
            <v>296</v>
          </cell>
          <cell r="N1758" t="str">
            <v>中西成药</v>
          </cell>
          <cell r="O1758" t="str">
            <v>补益药</v>
          </cell>
        </row>
        <row r="1759">
          <cell r="D1759">
            <v>1011113</v>
          </cell>
          <cell r="E1759" t="str">
            <v>阿昔洛韦凝胶 (洛芙) 10克:0.1克 江苏知原药业有限公司  (原江苏圣宝罗</v>
          </cell>
          <cell r="F1759" t="str">
            <v>支</v>
          </cell>
          <cell r="G1759">
            <v>9.6999999999999993</v>
          </cell>
          <cell r="H1759">
            <v>2</v>
          </cell>
          <cell r="I1759">
            <v>19.399999999999999</v>
          </cell>
          <cell r="J1759">
            <v>8.11</v>
          </cell>
          <cell r="K1759">
            <v>16.22</v>
          </cell>
          <cell r="L1759">
            <v>9.4</v>
          </cell>
          <cell r="M1759">
            <v>18.8</v>
          </cell>
          <cell r="N1759" t="str">
            <v>中西成药</v>
          </cell>
          <cell r="O1759" t="str">
            <v>外用药</v>
          </cell>
        </row>
        <row r="1760">
          <cell r="D1760">
            <v>1015899</v>
          </cell>
          <cell r="E1760" t="str">
            <v>龟龄集胶囊 0.3克*30粒 山西广誉远国药有限公司</v>
          </cell>
          <cell r="F1760" t="str">
            <v>瓶</v>
          </cell>
          <cell r="G1760">
            <v>598</v>
          </cell>
          <cell r="H1760">
            <v>6</v>
          </cell>
          <cell r="I1760">
            <v>3588</v>
          </cell>
          <cell r="J1760">
            <v>383.15</v>
          </cell>
          <cell r="K1760">
            <v>2298.9</v>
          </cell>
          <cell r="L1760">
            <v>576</v>
          </cell>
          <cell r="M1760">
            <v>3456</v>
          </cell>
          <cell r="N1760" t="str">
            <v>中西成药</v>
          </cell>
          <cell r="O1760" t="str">
            <v>补益药</v>
          </cell>
        </row>
        <row r="1761">
          <cell r="D1761">
            <v>1005356</v>
          </cell>
          <cell r="E1761" t="str">
            <v>麻仁软胶囊 0.6克*30粒 佛山手心制药有限公司(原阿特维斯(佛山)制药有限公</v>
          </cell>
          <cell r="F1761" t="str">
            <v>盒</v>
          </cell>
          <cell r="G1761">
            <v>23.6</v>
          </cell>
          <cell r="H1761">
            <v>4</v>
          </cell>
          <cell r="I1761">
            <v>94.4</v>
          </cell>
          <cell r="J1761">
            <v>8.26</v>
          </cell>
          <cell r="K1761">
            <v>33.04</v>
          </cell>
          <cell r="L1761">
            <v>23</v>
          </cell>
          <cell r="M1761">
            <v>92</v>
          </cell>
          <cell r="N1761" t="str">
            <v>中西成药</v>
          </cell>
          <cell r="O1761" t="str">
            <v>胃肠道用药</v>
          </cell>
        </row>
        <row r="1762">
          <cell r="D1762">
            <v>1043326</v>
          </cell>
          <cell r="E1762" t="str">
            <v>银菊清咽颗粒(999) 5克*10袋 合肥华润神鹿药业有限公司</v>
          </cell>
          <cell r="F1762" t="str">
            <v>盒</v>
          </cell>
          <cell r="G1762">
            <v>29.5</v>
          </cell>
          <cell r="H1762">
            <v>3</v>
          </cell>
          <cell r="I1762">
            <v>88.5</v>
          </cell>
          <cell r="J1762">
            <v>12.72</v>
          </cell>
          <cell r="K1762">
            <v>38.159999999999997</v>
          </cell>
          <cell r="L1762">
            <v>28.6</v>
          </cell>
          <cell r="M1762">
            <v>85.8</v>
          </cell>
          <cell r="N1762" t="str">
            <v>中西成药</v>
          </cell>
          <cell r="O1762" t="str">
            <v>五官科用药</v>
          </cell>
        </row>
        <row r="1763">
          <cell r="D1763">
            <v>8007210</v>
          </cell>
          <cell r="E1763" t="str">
            <v>早鸿福核桃夹心枣 208克 新郑市鑫福源枣业有限公司</v>
          </cell>
          <cell r="F1763" t="str">
            <v>袋</v>
          </cell>
          <cell r="G1763">
            <v>39.799999999999997</v>
          </cell>
          <cell r="H1763">
            <v>6</v>
          </cell>
          <cell r="I1763">
            <v>238.8</v>
          </cell>
          <cell r="J1763">
            <v>20.05</v>
          </cell>
          <cell r="K1763">
            <v>120.3</v>
          </cell>
          <cell r="L1763">
            <v>39.4</v>
          </cell>
          <cell r="M1763">
            <v>236.4</v>
          </cell>
          <cell r="N1763" t="str">
            <v>健康食品</v>
          </cell>
          <cell r="O1763" t="str">
            <v>药食养生</v>
          </cell>
        </row>
        <row r="1764">
          <cell r="D1764">
            <v>1013904</v>
          </cell>
          <cell r="E1764" t="str">
            <v>复方氨维片 0.6克*24片 无锡正东药业有限公司</v>
          </cell>
          <cell r="F1764" t="str">
            <v>盒</v>
          </cell>
          <cell r="G1764">
            <v>45.8</v>
          </cell>
          <cell r="H1764">
            <v>2</v>
          </cell>
          <cell r="I1764">
            <v>91.6</v>
          </cell>
          <cell r="J1764">
            <v>20.39</v>
          </cell>
          <cell r="K1764">
            <v>40.78</v>
          </cell>
          <cell r="L1764">
            <v>45.1</v>
          </cell>
          <cell r="M1764">
            <v>90.2</v>
          </cell>
          <cell r="N1764" t="str">
            <v>中西成药</v>
          </cell>
          <cell r="O1764" t="str">
            <v>补益药</v>
          </cell>
        </row>
        <row r="1765">
          <cell r="D1765">
            <v>1008029</v>
          </cell>
          <cell r="E1765" t="str">
            <v>维生素E软胶囊 0.1克*30丸 国药控股星鲨制药(厦门)有限公司</v>
          </cell>
          <cell r="F1765" t="str">
            <v>盒</v>
          </cell>
          <cell r="G1765">
            <v>3.1</v>
          </cell>
          <cell r="H1765">
            <v>13</v>
          </cell>
          <cell r="I1765">
            <v>40.299999999999997</v>
          </cell>
          <cell r="J1765">
            <v>3.27</v>
          </cell>
          <cell r="K1765">
            <v>42.51</v>
          </cell>
          <cell r="L1765">
            <v>3</v>
          </cell>
          <cell r="M1765">
            <v>39</v>
          </cell>
          <cell r="N1765" t="str">
            <v>中西成药</v>
          </cell>
          <cell r="O1765" t="str">
            <v>维生素和钙类</v>
          </cell>
        </row>
        <row r="1766">
          <cell r="D1766">
            <v>2004590</v>
          </cell>
          <cell r="E1766" t="str">
            <v>煅瓦楞子 煅</v>
          </cell>
          <cell r="F1766" t="str">
            <v>10克</v>
          </cell>
          <cell r="G1766">
            <v>0.08</v>
          </cell>
          <cell r="H1766">
            <v>102</v>
          </cell>
          <cell r="I1766">
            <v>8.16</v>
          </cell>
          <cell r="J1766">
            <v>0.08</v>
          </cell>
          <cell r="K1766">
            <v>8.16</v>
          </cell>
          <cell r="L1766">
            <v>0.08</v>
          </cell>
          <cell r="M1766">
            <v>8.16</v>
          </cell>
          <cell r="N1766" t="str">
            <v>中药</v>
          </cell>
          <cell r="O1766" t="str">
            <v>饮片类</v>
          </cell>
        </row>
        <row r="1767">
          <cell r="D1767">
            <v>1005262</v>
          </cell>
          <cell r="E1767" t="str">
            <v>枸橼酸莫沙必利片 (快力) 5毫克*36片 鲁南贝特制药有限公司</v>
          </cell>
          <cell r="F1767" t="str">
            <v>盒</v>
          </cell>
          <cell r="G1767">
            <v>27.3</v>
          </cell>
          <cell r="H1767">
            <v>2</v>
          </cell>
          <cell r="I1767">
            <v>54.6</v>
          </cell>
          <cell r="J1767">
            <v>27</v>
          </cell>
          <cell r="K1767">
            <v>54</v>
          </cell>
          <cell r="L1767">
            <v>27</v>
          </cell>
          <cell r="M1767">
            <v>54</v>
          </cell>
          <cell r="N1767" t="str">
            <v>中西成药</v>
          </cell>
          <cell r="O1767" t="str">
            <v>胃肠道用药</v>
          </cell>
        </row>
        <row r="1768">
          <cell r="D1768">
            <v>1008197</v>
          </cell>
          <cell r="E1768" t="str">
            <v>乳酸钙颗粒 (利宝) 0.5克*12袋 华北制药股份有限公司</v>
          </cell>
          <cell r="F1768" t="str">
            <v>盒</v>
          </cell>
          <cell r="G1768">
            <v>38</v>
          </cell>
          <cell r="H1768">
            <v>5</v>
          </cell>
          <cell r="I1768">
            <v>190</v>
          </cell>
          <cell r="J1768">
            <v>15.3</v>
          </cell>
          <cell r="K1768">
            <v>76.5</v>
          </cell>
          <cell r="L1768">
            <v>37.1</v>
          </cell>
          <cell r="M1768">
            <v>185.5</v>
          </cell>
          <cell r="N1768" t="str">
            <v>中西成药</v>
          </cell>
          <cell r="O1768" t="str">
            <v>维生素和钙类</v>
          </cell>
        </row>
        <row r="1769">
          <cell r="D1769">
            <v>3008721</v>
          </cell>
          <cell r="E1769" t="str">
            <v>亮丰细云耳 200克 益阳市亮丰食品有限公司</v>
          </cell>
          <cell r="F1769" t="str">
            <v>盒</v>
          </cell>
          <cell r="G1769">
            <v>39.799999999999997</v>
          </cell>
          <cell r="H1769">
            <v>2</v>
          </cell>
          <cell r="I1769">
            <v>79.599999999999994</v>
          </cell>
          <cell r="J1769">
            <v>22.22</v>
          </cell>
          <cell r="K1769">
            <v>44.44</v>
          </cell>
          <cell r="L1769">
            <v>39.799999999999997</v>
          </cell>
          <cell r="M1769">
            <v>79.599999999999994</v>
          </cell>
          <cell r="N1769" t="str">
            <v>健康食品</v>
          </cell>
          <cell r="O1769" t="str">
            <v>药食养生</v>
          </cell>
        </row>
        <row r="1770">
          <cell r="D1770">
            <v>1016962</v>
          </cell>
          <cell r="E1770" t="str">
            <v>碳酸钙D3片 (钙尔奇D6) 600毫克*36片 惠氏制药有限公司</v>
          </cell>
          <cell r="F1770" t="str">
            <v>瓶</v>
          </cell>
          <cell r="G1770">
            <v>43.8</v>
          </cell>
          <cell r="H1770">
            <v>4</v>
          </cell>
          <cell r="I1770">
            <v>175.2</v>
          </cell>
          <cell r="J1770">
            <v>32.94</v>
          </cell>
          <cell r="K1770">
            <v>131.76</v>
          </cell>
          <cell r="L1770">
            <v>42.5</v>
          </cell>
          <cell r="M1770">
            <v>170</v>
          </cell>
          <cell r="N1770" t="str">
            <v>中西成药</v>
          </cell>
          <cell r="O1770" t="str">
            <v>维生素和钙类</v>
          </cell>
        </row>
        <row r="1771">
          <cell r="D1771">
            <v>2018188</v>
          </cell>
          <cell r="E1771" t="str">
            <v>山楂破壁饮片 2克*20袋 铁罐 中山市中智中药饮片有限公司</v>
          </cell>
          <cell r="F1771" t="str">
            <v>罐</v>
          </cell>
          <cell r="G1771">
            <v>80</v>
          </cell>
          <cell r="H1771">
            <v>4</v>
          </cell>
          <cell r="I1771">
            <v>320</v>
          </cell>
          <cell r="J1771">
            <v>32.65</v>
          </cell>
          <cell r="K1771">
            <v>130.6</v>
          </cell>
          <cell r="L1771">
            <v>77.599999999999994</v>
          </cell>
          <cell r="M1771">
            <v>310.39999999999998</v>
          </cell>
          <cell r="N1771" t="str">
            <v>中药</v>
          </cell>
          <cell r="O1771" t="str">
            <v>饮片类</v>
          </cell>
        </row>
        <row r="1772">
          <cell r="D1772">
            <v>5006054</v>
          </cell>
          <cell r="E1772" t="str">
            <v>成人针织口罩(普通级) (稳邦) 18厘米*13厘米*3层 1只 稳健医疗用品股</v>
          </cell>
          <cell r="F1772" t="str">
            <v>袋</v>
          </cell>
          <cell r="G1772">
            <v>4.8</v>
          </cell>
          <cell r="H1772">
            <v>3</v>
          </cell>
          <cell r="I1772">
            <v>14.4</v>
          </cell>
          <cell r="J1772">
            <v>2.16</v>
          </cell>
          <cell r="K1772">
            <v>6.48</v>
          </cell>
          <cell r="L1772">
            <v>4.5</v>
          </cell>
          <cell r="M1772">
            <v>13.5</v>
          </cell>
          <cell r="N1772" t="str">
            <v>健身康复</v>
          </cell>
          <cell r="O1772" t="str">
            <v>家庭用品</v>
          </cell>
        </row>
        <row r="1773">
          <cell r="D1773">
            <v>1007248</v>
          </cell>
          <cell r="E1773" t="str">
            <v>苯磺酸氨氯地平片 5毫克*14片 宜昌东阳光长江药业股份有限公司(原宜昌长江药业</v>
          </cell>
          <cell r="F1773" t="str">
            <v>盒</v>
          </cell>
          <cell r="G1773">
            <v>17.8</v>
          </cell>
          <cell r="H1773">
            <v>5</v>
          </cell>
          <cell r="I1773">
            <v>89</v>
          </cell>
          <cell r="J1773">
            <v>8.06</v>
          </cell>
          <cell r="K1773">
            <v>40.299999999999997</v>
          </cell>
          <cell r="L1773">
            <v>17.100000000000001</v>
          </cell>
          <cell r="M1773">
            <v>85.5</v>
          </cell>
          <cell r="N1773" t="str">
            <v>中西成药</v>
          </cell>
          <cell r="O1773" t="str">
            <v>心脑血管用药</v>
          </cell>
        </row>
        <row r="1774">
          <cell r="D1774">
            <v>6021399</v>
          </cell>
          <cell r="E1774" t="str">
            <v>舒比奇高护O感亲体纸尿片S码 88片 湖南舒比奇生活用品有限公司</v>
          </cell>
          <cell r="F1774" t="str">
            <v>袋</v>
          </cell>
          <cell r="G1774">
            <v>99</v>
          </cell>
          <cell r="H1774">
            <v>3</v>
          </cell>
          <cell r="I1774">
            <v>297</v>
          </cell>
          <cell r="J1774">
            <v>75.67</v>
          </cell>
          <cell r="K1774">
            <v>227.01</v>
          </cell>
          <cell r="L1774">
            <v>79.2</v>
          </cell>
          <cell r="M1774">
            <v>237.6</v>
          </cell>
          <cell r="N1774" t="str">
            <v>母婴类</v>
          </cell>
          <cell r="O1774" t="str">
            <v>母婴用品</v>
          </cell>
        </row>
        <row r="1775">
          <cell r="D1775">
            <v>1008559</v>
          </cell>
          <cell r="E1775" t="str">
            <v>奥卡西平片 (仁澳) 0.3克*30片 北京四环制药有限公司</v>
          </cell>
          <cell r="F1775" t="str">
            <v>盒</v>
          </cell>
          <cell r="G1775">
            <v>44.2</v>
          </cell>
          <cell r="H1775">
            <v>3</v>
          </cell>
          <cell r="I1775">
            <v>132.6</v>
          </cell>
          <cell r="J1775">
            <v>42.82</v>
          </cell>
          <cell r="K1775">
            <v>128.46</v>
          </cell>
          <cell r="L1775">
            <v>44.2</v>
          </cell>
          <cell r="M1775">
            <v>132.6</v>
          </cell>
          <cell r="N1775" t="str">
            <v>中西成药</v>
          </cell>
          <cell r="O1775" t="str">
            <v>精神病用药</v>
          </cell>
        </row>
        <row r="1776">
          <cell r="D1776">
            <v>1014207</v>
          </cell>
          <cell r="E1776" t="str">
            <v>人胎盘片(春花) 0.25克*24片 湖南一格制药有限公司</v>
          </cell>
          <cell r="F1776" t="str">
            <v>盒</v>
          </cell>
          <cell r="G1776">
            <v>78</v>
          </cell>
          <cell r="H1776">
            <v>1</v>
          </cell>
          <cell r="I1776">
            <v>78</v>
          </cell>
          <cell r="J1776">
            <v>47.96</v>
          </cell>
          <cell r="K1776">
            <v>47.96</v>
          </cell>
          <cell r="L1776">
            <v>76.2</v>
          </cell>
          <cell r="M1776">
            <v>76.2</v>
          </cell>
          <cell r="N1776" t="str">
            <v>中西成药</v>
          </cell>
          <cell r="O1776" t="str">
            <v>补益药</v>
          </cell>
        </row>
        <row r="1777">
          <cell r="D1777">
            <v>1037152</v>
          </cell>
          <cell r="E1777" t="str">
            <v>头孢克肟分散片 100毫克*10片 海南葫芦娃药业集团股份有限公司</v>
          </cell>
          <cell r="F1777" t="str">
            <v>盒</v>
          </cell>
          <cell r="G1777">
            <v>24.5</v>
          </cell>
          <cell r="H1777">
            <v>45</v>
          </cell>
          <cell r="I1777">
            <v>1102.5</v>
          </cell>
          <cell r="J1777">
            <v>7.16</v>
          </cell>
          <cell r="K1777">
            <v>322.2</v>
          </cell>
          <cell r="L1777">
            <v>23.8</v>
          </cell>
          <cell r="M1777">
            <v>1071</v>
          </cell>
          <cell r="N1777" t="str">
            <v>中西成药</v>
          </cell>
          <cell r="O1777" t="str">
            <v>抗菌消炎药</v>
          </cell>
        </row>
        <row r="1778">
          <cell r="D1778">
            <v>1005521</v>
          </cell>
          <cell r="E1778" t="str">
            <v>藿胆丸 36克 广州王老吉药业股份有限公司</v>
          </cell>
          <cell r="F1778" t="str">
            <v>盒</v>
          </cell>
          <cell r="G1778">
            <v>5.7</v>
          </cell>
          <cell r="H1778">
            <v>9</v>
          </cell>
          <cell r="I1778">
            <v>51.3</v>
          </cell>
          <cell r="J1778">
            <v>5.81</v>
          </cell>
          <cell r="K1778">
            <v>52.29</v>
          </cell>
          <cell r="L1778">
            <v>5.5</v>
          </cell>
          <cell r="M1778">
            <v>49.5</v>
          </cell>
          <cell r="N1778" t="str">
            <v>中西成药</v>
          </cell>
          <cell r="O1778" t="str">
            <v>五官科用药</v>
          </cell>
        </row>
        <row r="1779">
          <cell r="D1779">
            <v>1000253</v>
          </cell>
          <cell r="E1779" t="str">
            <v>卡泊三醇软膏 (澳夫清) 10克 澳美制药厂(原香港澳美制药厂)</v>
          </cell>
          <cell r="F1779" t="str">
            <v>支</v>
          </cell>
          <cell r="G1779">
            <v>35.200000000000003</v>
          </cell>
          <cell r="H1779">
            <v>1</v>
          </cell>
          <cell r="I1779">
            <v>35.200000000000003</v>
          </cell>
          <cell r="J1779">
            <v>27.4</v>
          </cell>
          <cell r="K1779">
            <v>27.4</v>
          </cell>
          <cell r="L1779">
            <v>34.9</v>
          </cell>
          <cell r="M1779">
            <v>34.9</v>
          </cell>
          <cell r="N1779" t="str">
            <v>中西成药</v>
          </cell>
          <cell r="O1779" t="str">
            <v>外用药</v>
          </cell>
        </row>
        <row r="1780">
          <cell r="D1780">
            <v>1004369</v>
          </cell>
          <cell r="E1780" t="str">
            <v>硫糖铝咀嚼片 0.25克*100片 江苏鹏鹞药业有限公司</v>
          </cell>
          <cell r="F1780" t="str">
            <v>盒</v>
          </cell>
          <cell r="G1780">
            <v>5.5</v>
          </cell>
          <cell r="H1780">
            <v>3</v>
          </cell>
          <cell r="I1780">
            <v>16.5</v>
          </cell>
          <cell r="J1780">
            <v>4.28</v>
          </cell>
          <cell r="K1780">
            <v>12.84</v>
          </cell>
          <cell r="L1780">
            <v>5.0999999999999996</v>
          </cell>
          <cell r="M1780">
            <v>15.3</v>
          </cell>
          <cell r="N1780" t="str">
            <v>中西成药</v>
          </cell>
          <cell r="O1780" t="str">
            <v>胃肠道用药</v>
          </cell>
        </row>
        <row r="1781">
          <cell r="D1781">
            <v>1007687</v>
          </cell>
          <cell r="E1781" t="str">
            <v>替米沙坦片 (立文) 20毫克*14片 海南赛立克药业有限公司</v>
          </cell>
          <cell r="F1781" t="str">
            <v>盒</v>
          </cell>
          <cell r="G1781">
            <v>7.8</v>
          </cell>
          <cell r="H1781">
            <v>22</v>
          </cell>
          <cell r="I1781">
            <v>171.6</v>
          </cell>
          <cell r="J1781">
            <v>6.05</v>
          </cell>
          <cell r="K1781">
            <v>133.1</v>
          </cell>
          <cell r="L1781">
            <v>7.5</v>
          </cell>
          <cell r="M1781">
            <v>165</v>
          </cell>
          <cell r="N1781" t="str">
            <v>中西成药</v>
          </cell>
          <cell r="O1781" t="str">
            <v>心脑血管用药</v>
          </cell>
        </row>
        <row r="1782">
          <cell r="D1782">
            <v>1001528</v>
          </cell>
          <cell r="E1782" t="str">
            <v>他克莫司软膏 (普特彼) 0.03%:10克 安斯泰来制药(中国)有限公司</v>
          </cell>
          <cell r="F1782" t="str">
            <v>支</v>
          </cell>
          <cell r="G1782">
            <v>114</v>
          </cell>
          <cell r="H1782">
            <v>3</v>
          </cell>
          <cell r="I1782">
            <v>342</v>
          </cell>
          <cell r="J1782">
            <v>117.31</v>
          </cell>
          <cell r="K1782">
            <v>351.93</v>
          </cell>
          <cell r="L1782">
            <v>114</v>
          </cell>
          <cell r="M1782">
            <v>342</v>
          </cell>
          <cell r="N1782" t="str">
            <v>中西成药</v>
          </cell>
          <cell r="O1782" t="str">
            <v>外用药</v>
          </cell>
        </row>
        <row r="1783">
          <cell r="D1783">
            <v>1007703</v>
          </cell>
          <cell r="E1783" t="str">
            <v>多维元素片(21) (21金维他) 100片 杭州民生健康药业有限公司</v>
          </cell>
          <cell r="F1783" t="str">
            <v>瓶</v>
          </cell>
          <cell r="G1783">
            <v>69.8</v>
          </cell>
          <cell r="H1783">
            <v>6</v>
          </cell>
          <cell r="I1783">
            <v>418.8</v>
          </cell>
          <cell r="J1783">
            <v>46.74</v>
          </cell>
          <cell r="K1783">
            <v>280.44</v>
          </cell>
          <cell r="L1783">
            <v>68.3</v>
          </cell>
          <cell r="M1783">
            <v>409.8</v>
          </cell>
          <cell r="N1783" t="str">
            <v>中西成药</v>
          </cell>
          <cell r="O1783" t="str">
            <v>维生素和钙类</v>
          </cell>
        </row>
        <row r="1784">
          <cell r="D1784">
            <v>1022964</v>
          </cell>
          <cell r="E1784" t="str">
            <v>金嗓开音胶囊 (碑林) 12粒 西安碑林药业股份有限公司</v>
          </cell>
          <cell r="F1784" t="str">
            <v>盒</v>
          </cell>
          <cell r="G1784">
            <v>22.5</v>
          </cell>
          <cell r="H1784">
            <v>3</v>
          </cell>
          <cell r="I1784">
            <v>67.5</v>
          </cell>
          <cell r="J1784">
            <v>23.15</v>
          </cell>
          <cell r="K1784">
            <v>69.45</v>
          </cell>
          <cell r="L1784">
            <v>21.9</v>
          </cell>
          <cell r="M1784">
            <v>65.7</v>
          </cell>
          <cell r="N1784" t="str">
            <v>中西成药</v>
          </cell>
          <cell r="O1784" t="str">
            <v>五官科用药</v>
          </cell>
        </row>
        <row r="1785">
          <cell r="D1785">
            <v>2031457</v>
          </cell>
          <cell r="E1785" t="str">
            <v>木瓜 精选</v>
          </cell>
          <cell r="F1785" t="str">
            <v>10克</v>
          </cell>
          <cell r="G1785">
            <v>1.2</v>
          </cell>
          <cell r="H1785">
            <v>145.5</v>
          </cell>
          <cell r="I1785">
            <v>174.6</v>
          </cell>
          <cell r="J1785">
            <v>0.44</v>
          </cell>
          <cell r="K1785">
            <v>64.02</v>
          </cell>
          <cell r="L1785">
            <v>1.2</v>
          </cell>
          <cell r="M1785">
            <v>174.6</v>
          </cell>
          <cell r="N1785" t="str">
            <v>中药</v>
          </cell>
          <cell r="O1785" t="str">
            <v>饮片类</v>
          </cell>
        </row>
        <row r="1786">
          <cell r="D1786">
            <v>1010506</v>
          </cell>
          <cell r="E1786" t="str">
            <v>滴通鼻炎水喷雾剂 (博科) 15毫升 广西厚德大健康产业股份有限公司(原广西博科</v>
          </cell>
          <cell r="F1786" t="str">
            <v>瓶</v>
          </cell>
          <cell r="G1786">
            <v>16.2</v>
          </cell>
          <cell r="H1786">
            <v>2</v>
          </cell>
          <cell r="I1786">
            <v>32.4</v>
          </cell>
          <cell r="J1786">
            <v>10.6</v>
          </cell>
          <cell r="K1786">
            <v>21.2</v>
          </cell>
          <cell r="L1786">
            <v>15.7</v>
          </cell>
          <cell r="M1786">
            <v>31.4</v>
          </cell>
          <cell r="N1786" t="str">
            <v>中西成药</v>
          </cell>
          <cell r="O1786" t="str">
            <v>外用药</v>
          </cell>
        </row>
        <row r="1787">
          <cell r="D1787">
            <v>1035066</v>
          </cell>
          <cell r="E1787" t="str">
            <v>肺宁口服液(儿童) 10毫升*6支 通药制药集团股份有限公司</v>
          </cell>
          <cell r="F1787" t="str">
            <v>盒</v>
          </cell>
          <cell r="G1787">
            <v>38</v>
          </cell>
          <cell r="H1787">
            <v>2</v>
          </cell>
          <cell r="I1787">
            <v>76</v>
          </cell>
          <cell r="J1787">
            <v>13.37</v>
          </cell>
          <cell r="K1787">
            <v>26.74</v>
          </cell>
          <cell r="L1787">
            <v>37.700000000000003</v>
          </cell>
          <cell r="M1787">
            <v>75.400000000000006</v>
          </cell>
          <cell r="N1787" t="str">
            <v>中西成药</v>
          </cell>
          <cell r="O1787" t="str">
            <v>祛痰止咳平喘用药</v>
          </cell>
        </row>
        <row r="1788">
          <cell r="D1788">
            <v>1014619</v>
          </cell>
          <cell r="E1788" t="str">
            <v>小儿七星茶颗粒 7克*10袋 云南白药集团股份有限公司</v>
          </cell>
          <cell r="F1788" t="str">
            <v>盒</v>
          </cell>
          <cell r="G1788">
            <v>19.8</v>
          </cell>
          <cell r="H1788">
            <v>3</v>
          </cell>
          <cell r="I1788">
            <v>59.4</v>
          </cell>
          <cell r="J1788">
            <v>9.59</v>
          </cell>
          <cell r="K1788">
            <v>28.77</v>
          </cell>
          <cell r="L1788">
            <v>19.2</v>
          </cell>
          <cell r="M1788">
            <v>57.6</v>
          </cell>
          <cell r="N1788" t="str">
            <v>中西成药</v>
          </cell>
          <cell r="O1788" t="str">
            <v>胃肠道用药</v>
          </cell>
        </row>
        <row r="1789">
          <cell r="D1789">
            <v>3000433</v>
          </cell>
          <cell r="E1789" t="str">
            <v>钙镁片 (汤臣倍健) 1.28克*90片 汤臣倍健股份有限公司(原广东汤臣倍健生</v>
          </cell>
          <cell r="F1789" t="str">
            <v>瓶</v>
          </cell>
          <cell r="G1789">
            <v>118</v>
          </cell>
          <cell r="H1789">
            <v>11</v>
          </cell>
          <cell r="I1789">
            <v>1298</v>
          </cell>
          <cell r="J1789">
            <v>35.729999999999997</v>
          </cell>
          <cell r="K1789">
            <v>393.03</v>
          </cell>
          <cell r="L1789">
            <v>114</v>
          </cell>
          <cell r="M1789">
            <v>1254</v>
          </cell>
          <cell r="N1789" t="str">
            <v>保健食品</v>
          </cell>
          <cell r="O1789" t="str">
            <v>营养补充类</v>
          </cell>
        </row>
        <row r="1790">
          <cell r="D1790">
            <v>1029784</v>
          </cell>
          <cell r="E1790" t="str">
            <v>红霉素眼膏 2.5克 云南植物药业有限公司</v>
          </cell>
          <cell r="F1790" t="str">
            <v>支</v>
          </cell>
          <cell r="G1790">
            <v>7.5</v>
          </cell>
          <cell r="H1790">
            <v>5</v>
          </cell>
          <cell r="I1790">
            <v>37.5</v>
          </cell>
          <cell r="J1790">
            <v>3.57</v>
          </cell>
          <cell r="K1790">
            <v>17.850000000000001</v>
          </cell>
          <cell r="L1790">
            <v>7.3</v>
          </cell>
          <cell r="M1790">
            <v>36.5</v>
          </cell>
          <cell r="N1790" t="str">
            <v>中西成药</v>
          </cell>
          <cell r="O1790" t="str">
            <v>外用药</v>
          </cell>
        </row>
        <row r="1791">
          <cell r="D1791">
            <v>2004484</v>
          </cell>
          <cell r="E1791" t="str">
            <v>醋青皮 炒</v>
          </cell>
          <cell r="F1791" t="str">
            <v>10克</v>
          </cell>
          <cell r="G1791">
            <v>0.5</v>
          </cell>
          <cell r="H1791">
            <v>190</v>
          </cell>
          <cell r="I1791">
            <v>95</v>
          </cell>
          <cell r="J1791">
            <v>0.22</v>
          </cell>
          <cell r="K1791">
            <v>41.8</v>
          </cell>
          <cell r="L1791">
            <v>0.5</v>
          </cell>
          <cell r="M1791">
            <v>95</v>
          </cell>
          <cell r="N1791" t="str">
            <v>中药</v>
          </cell>
          <cell r="O1791" t="str">
            <v>饮片类</v>
          </cell>
        </row>
        <row r="1792">
          <cell r="D1792">
            <v>8504698</v>
          </cell>
          <cell r="E1792" t="str">
            <v>燕窝养生壶 个 广州市千妃燕</v>
          </cell>
          <cell r="F1792" t="str">
            <v>个</v>
          </cell>
          <cell r="G1792">
            <v>159</v>
          </cell>
          <cell r="H1792">
            <v>1</v>
          </cell>
          <cell r="I1792">
            <v>159</v>
          </cell>
          <cell r="J1792">
            <v>0.01</v>
          </cell>
          <cell r="K1792">
            <v>0.01</v>
          </cell>
          <cell r="L1792">
            <v>159</v>
          </cell>
          <cell r="M1792">
            <v>159</v>
          </cell>
          <cell r="N1792" t="str">
            <v>赠品</v>
          </cell>
          <cell r="O1792" t="str">
            <v>商品赠品</v>
          </cell>
        </row>
        <row r="1793">
          <cell r="D1793">
            <v>8008262</v>
          </cell>
          <cell r="E1793" t="str">
            <v>翠明缘金丝皇菊枸杞子茶 16朵+16袋 黄山市翠绿茶菊有限公司</v>
          </cell>
          <cell r="F1793" t="str">
            <v>盒</v>
          </cell>
          <cell r="G1793">
            <v>45.8</v>
          </cell>
          <cell r="H1793">
            <v>3</v>
          </cell>
          <cell r="I1793">
            <v>137.4</v>
          </cell>
          <cell r="J1793">
            <v>23.85</v>
          </cell>
          <cell r="K1793">
            <v>71.55</v>
          </cell>
          <cell r="L1793">
            <v>45.5</v>
          </cell>
          <cell r="M1793">
            <v>136.5</v>
          </cell>
          <cell r="N1793" t="str">
            <v>健康食品</v>
          </cell>
          <cell r="O1793" t="str">
            <v>药食养生</v>
          </cell>
        </row>
        <row r="1794">
          <cell r="D1794">
            <v>1034332</v>
          </cell>
          <cell r="E1794" t="str">
            <v>硝苯地平缓释片(Ⅲ) (久保平) 30毫克*14片 北京红林制药有限公司</v>
          </cell>
          <cell r="F1794" t="str">
            <v>盒</v>
          </cell>
          <cell r="G1794">
            <v>29.6</v>
          </cell>
          <cell r="H1794">
            <v>19</v>
          </cell>
          <cell r="I1794">
            <v>562.4</v>
          </cell>
          <cell r="J1794">
            <v>12.25</v>
          </cell>
          <cell r="K1794">
            <v>232.75</v>
          </cell>
          <cell r="L1794">
            <v>28.8</v>
          </cell>
          <cell r="M1794">
            <v>547.20000000000005</v>
          </cell>
          <cell r="N1794" t="str">
            <v>中西成药</v>
          </cell>
          <cell r="O1794" t="str">
            <v>心脑血管用药</v>
          </cell>
        </row>
        <row r="1795">
          <cell r="D1795">
            <v>1005529</v>
          </cell>
          <cell r="E1795" t="str">
            <v>藿胆丸 36克 广州花城药业有限公司(原广州市花城制药厂)</v>
          </cell>
          <cell r="F1795" t="str">
            <v>瓶</v>
          </cell>
          <cell r="G1795">
            <v>6.8</v>
          </cell>
          <cell r="H1795">
            <v>2</v>
          </cell>
          <cell r="I1795">
            <v>13.6</v>
          </cell>
          <cell r="J1795">
            <v>5.91</v>
          </cell>
          <cell r="K1795">
            <v>11.82</v>
          </cell>
          <cell r="L1795">
            <v>6.5</v>
          </cell>
          <cell r="M1795">
            <v>13</v>
          </cell>
          <cell r="N1795" t="str">
            <v>中西成药</v>
          </cell>
          <cell r="O1795" t="str">
            <v>五官科用药</v>
          </cell>
        </row>
        <row r="1796">
          <cell r="D1796">
            <v>1041301</v>
          </cell>
          <cell r="E1796" t="str">
            <v>维生素B1片 10毫克*30片*3板 陕西颐生堂药业有限公司</v>
          </cell>
          <cell r="F1796" t="str">
            <v>盒</v>
          </cell>
          <cell r="G1796">
            <v>7.9</v>
          </cell>
          <cell r="H1796">
            <v>6</v>
          </cell>
          <cell r="I1796">
            <v>47.4</v>
          </cell>
          <cell r="J1796">
            <v>2.4900000000000002</v>
          </cell>
          <cell r="K1796">
            <v>14.94</v>
          </cell>
          <cell r="L1796">
            <v>7.7</v>
          </cell>
          <cell r="M1796">
            <v>46.2</v>
          </cell>
          <cell r="N1796" t="str">
            <v>中西成药</v>
          </cell>
          <cell r="O1796" t="str">
            <v>维生素和钙类</v>
          </cell>
        </row>
        <row r="1797">
          <cell r="D1797">
            <v>1021851</v>
          </cell>
          <cell r="E1797" t="str">
            <v>铝镁匹林片(II) (阿斯德) 114毫克*12片 山东中健康桥制药有限公司</v>
          </cell>
          <cell r="F1797" t="str">
            <v>盒</v>
          </cell>
          <cell r="G1797">
            <v>32.700000000000003</v>
          </cell>
          <cell r="H1797">
            <v>23</v>
          </cell>
          <cell r="I1797">
            <v>752.1</v>
          </cell>
          <cell r="J1797">
            <v>33.65</v>
          </cell>
          <cell r="K1797">
            <v>773.95</v>
          </cell>
          <cell r="L1797">
            <v>32.700000000000003</v>
          </cell>
          <cell r="M1797">
            <v>752.1</v>
          </cell>
          <cell r="N1797" t="str">
            <v>中西成药</v>
          </cell>
          <cell r="O1797" t="str">
            <v>心脑血管用药</v>
          </cell>
        </row>
        <row r="1798">
          <cell r="D1798">
            <v>1017910</v>
          </cell>
          <cell r="E1798" t="str">
            <v>抗骨增生片 3板*15片 太极集团四川绵阳制药有限公司</v>
          </cell>
          <cell r="F1798" t="str">
            <v>盒</v>
          </cell>
          <cell r="G1798">
            <v>27</v>
          </cell>
          <cell r="H1798">
            <v>7</v>
          </cell>
          <cell r="I1798">
            <v>189</v>
          </cell>
          <cell r="J1798">
            <v>5.0999999999999996</v>
          </cell>
          <cell r="K1798">
            <v>35.700000000000003</v>
          </cell>
          <cell r="L1798">
            <v>26.2</v>
          </cell>
          <cell r="M1798">
            <v>183.4</v>
          </cell>
          <cell r="N1798" t="str">
            <v>中西成药</v>
          </cell>
          <cell r="O1798" t="str">
            <v>风湿伤科镇痛用药</v>
          </cell>
        </row>
        <row r="1799">
          <cell r="D1799">
            <v>1001534</v>
          </cell>
          <cell r="E1799" t="str">
            <v>复方樟薄软膏(虎标万金油) 19.4克 厦门虎标医药有限公司</v>
          </cell>
          <cell r="F1799" t="str">
            <v>瓶</v>
          </cell>
          <cell r="G1799">
            <v>29.5</v>
          </cell>
          <cell r="H1799">
            <v>6</v>
          </cell>
          <cell r="I1799">
            <v>177</v>
          </cell>
          <cell r="J1799">
            <v>17.77</v>
          </cell>
          <cell r="K1799">
            <v>106.62</v>
          </cell>
          <cell r="L1799">
            <v>28.8</v>
          </cell>
          <cell r="M1799">
            <v>172.8</v>
          </cell>
          <cell r="N1799" t="str">
            <v>中西成药</v>
          </cell>
          <cell r="O1799" t="str">
            <v>外用药</v>
          </cell>
        </row>
        <row r="1800">
          <cell r="D1800">
            <v>1008736</v>
          </cell>
          <cell r="E1800" t="str">
            <v>地屈孕酮片 (达芙通) 10毫克*20片 荷兰苏威制药</v>
          </cell>
          <cell r="F1800" t="str">
            <v>盒</v>
          </cell>
          <cell r="G1800">
            <v>111.5</v>
          </cell>
          <cell r="H1800">
            <v>3</v>
          </cell>
          <cell r="I1800">
            <v>334.5</v>
          </cell>
          <cell r="J1800">
            <v>108.43</v>
          </cell>
          <cell r="K1800">
            <v>325.29000000000002</v>
          </cell>
          <cell r="L1800">
            <v>111</v>
          </cell>
          <cell r="M1800">
            <v>333</v>
          </cell>
          <cell r="N1800" t="str">
            <v>中西成药</v>
          </cell>
          <cell r="O1800" t="str">
            <v>激素和抗肿瘤用药</v>
          </cell>
        </row>
        <row r="1801">
          <cell r="D1801">
            <v>1006548</v>
          </cell>
          <cell r="E1801" t="str">
            <v>银杏酮酯分散片 0.15克*12片 江苏神龙药业有限公司</v>
          </cell>
          <cell r="F1801" t="str">
            <v>盒</v>
          </cell>
          <cell r="G1801">
            <v>36</v>
          </cell>
          <cell r="H1801">
            <v>4</v>
          </cell>
          <cell r="I1801">
            <v>144</v>
          </cell>
          <cell r="J1801">
            <v>22.22</v>
          </cell>
          <cell r="K1801">
            <v>88.88</v>
          </cell>
          <cell r="L1801">
            <v>35.4</v>
          </cell>
          <cell r="M1801">
            <v>141.6</v>
          </cell>
          <cell r="N1801" t="str">
            <v>中西成药</v>
          </cell>
          <cell r="O1801" t="str">
            <v>心脑血管用药</v>
          </cell>
        </row>
        <row r="1802">
          <cell r="D1802">
            <v>1010744</v>
          </cell>
          <cell r="E1802" t="str">
            <v>萘敏维滴眼液 (闪亮) 10毫升 江西闪亮制药有限公司</v>
          </cell>
          <cell r="F1802" t="str">
            <v>盒</v>
          </cell>
          <cell r="G1802">
            <v>19.8</v>
          </cell>
          <cell r="H1802">
            <v>33</v>
          </cell>
          <cell r="I1802">
            <v>653.4</v>
          </cell>
          <cell r="J1802">
            <v>7.23</v>
          </cell>
          <cell r="K1802">
            <v>238.59</v>
          </cell>
          <cell r="L1802">
            <v>19.2</v>
          </cell>
          <cell r="M1802">
            <v>633.6</v>
          </cell>
          <cell r="N1802" t="str">
            <v>中西成药</v>
          </cell>
          <cell r="O1802" t="str">
            <v>外用药</v>
          </cell>
        </row>
        <row r="1803">
          <cell r="D1803">
            <v>6029509</v>
          </cell>
          <cell r="E1803" t="str">
            <v>薇诺娜舒敏保湿洁面乳 80克 昆明贝泰妮生物科技有限公司</v>
          </cell>
          <cell r="F1803" t="str">
            <v>瓶</v>
          </cell>
          <cell r="G1803">
            <v>158</v>
          </cell>
          <cell r="H1803">
            <v>2</v>
          </cell>
          <cell r="I1803">
            <v>316</v>
          </cell>
          <cell r="J1803">
            <v>128.93</v>
          </cell>
          <cell r="K1803">
            <v>257.86</v>
          </cell>
          <cell r="L1803">
            <v>155.80000000000001</v>
          </cell>
          <cell r="M1803">
            <v>311.60000000000002</v>
          </cell>
          <cell r="N1803" t="str">
            <v>个人护理</v>
          </cell>
          <cell r="O1803" t="str">
            <v>护肤用品</v>
          </cell>
        </row>
        <row r="1804">
          <cell r="D1804">
            <v>3000107</v>
          </cell>
          <cell r="E1804" t="str">
            <v>鱼油软胶囊 (汤臣倍健) 1000毫克*100粒 汤臣倍健股份有限公司(原广东汤</v>
          </cell>
          <cell r="F1804" t="str">
            <v>瓶</v>
          </cell>
          <cell r="G1804">
            <v>118</v>
          </cell>
          <cell r="H1804">
            <v>9</v>
          </cell>
          <cell r="I1804">
            <v>1062</v>
          </cell>
          <cell r="J1804">
            <v>35.54</v>
          </cell>
          <cell r="K1804">
            <v>319.86</v>
          </cell>
          <cell r="L1804">
            <v>114.9</v>
          </cell>
          <cell r="M1804">
            <v>1034.0999999999999</v>
          </cell>
          <cell r="N1804" t="str">
            <v>保健食品</v>
          </cell>
          <cell r="O1804" t="str">
            <v>功能调节类</v>
          </cell>
        </row>
        <row r="1805">
          <cell r="D1805">
            <v>2004318</v>
          </cell>
          <cell r="E1805" t="str">
            <v>枯矾 块</v>
          </cell>
          <cell r="F1805" t="str">
            <v>10克</v>
          </cell>
          <cell r="G1805">
            <v>0.25</v>
          </cell>
          <cell r="H1805">
            <v>91.3</v>
          </cell>
          <cell r="I1805">
            <v>22.824999999999999</v>
          </cell>
          <cell r="J1805">
            <v>0.12</v>
          </cell>
          <cell r="K1805">
            <v>10.956</v>
          </cell>
          <cell r="L1805">
            <v>0.2</v>
          </cell>
          <cell r="M1805">
            <v>18.260000000000002</v>
          </cell>
          <cell r="N1805" t="str">
            <v>中药</v>
          </cell>
          <cell r="O1805" t="str">
            <v>饮片类</v>
          </cell>
        </row>
        <row r="1806">
          <cell r="D1806">
            <v>5002042</v>
          </cell>
          <cell r="E1806" t="str">
            <v>大卫排卵检测试条 (大卫) 一份 润和生物医药科技(汕头)有限公司</v>
          </cell>
          <cell r="F1806" t="str">
            <v>袋</v>
          </cell>
          <cell r="G1806">
            <v>1.5</v>
          </cell>
          <cell r="H1806">
            <v>21</v>
          </cell>
          <cell r="I1806">
            <v>31.5</v>
          </cell>
          <cell r="J1806">
            <v>1.03</v>
          </cell>
          <cell r="K1806">
            <v>21.63</v>
          </cell>
          <cell r="L1806">
            <v>1.4</v>
          </cell>
          <cell r="M1806">
            <v>29.4</v>
          </cell>
          <cell r="N1806" t="str">
            <v>医疗器械</v>
          </cell>
          <cell r="O1806" t="str">
            <v>性保健用品</v>
          </cell>
        </row>
        <row r="1807">
          <cell r="D1807">
            <v>6006043</v>
          </cell>
          <cell r="E1807" t="str">
            <v>曼秀雷敦水份润唇膏(清新) 3.5克 曼秀雷敦(中国)药业有限公司</v>
          </cell>
          <cell r="F1807" t="str">
            <v>支</v>
          </cell>
          <cell r="G1807">
            <v>23.8</v>
          </cell>
          <cell r="H1807">
            <v>1</v>
          </cell>
          <cell r="I1807">
            <v>23.8</v>
          </cell>
          <cell r="J1807">
            <v>18.260000000000002</v>
          </cell>
          <cell r="K1807">
            <v>18.260000000000002</v>
          </cell>
          <cell r="L1807">
            <v>23.3</v>
          </cell>
          <cell r="M1807">
            <v>23.3</v>
          </cell>
          <cell r="N1807" t="str">
            <v>个人护理</v>
          </cell>
          <cell r="O1807" t="str">
            <v>护肤用品</v>
          </cell>
        </row>
        <row r="1808">
          <cell r="D1808">
            <v>1005014</v>
          </cell>
          <cell r="E1808" t="str">
            <v>气滞胃痛颗粒 5克*9袋 辽宁华润本溪三药有限公司(辽宁本溪三药)</v>
          </cell>
          <cell r="F1808" t="str">
            <v>盒</v>
          </cell>
          <cell r="G1808">
            <v>15.2</v>
          </cell>
          <cell r="H1808">
            <v>4</v>
          </cell>
          <cell r="I1808">
            <v>60.8</v>
          </cell>
          <cell r="J1808">
            <v>16.149999999999999</v>
          </cell>
          <cell r="K1808">
            <v>64.599999999999994</v>
          </cell>
          <cell r="L1808">
            <v>15</v>
          </cell>
          <cell r="M1808">
            <v>60</v>
          </cell>
          <cell r="N1808" t="str">
            <v>中西成药</v>
          </cell>
          <cell r="O1808" t="str">
            <v>胃肠道用药</v>
          </cell>
        </row>
        <row r="1809">
          <cell r="D1809">
            <v>1006904</v>
          </cell>
          <cell r="E1809" t="str">
            <v>脑络通胶囊 (允泰) 0.5克*36粒 吉林华康药业股份有限公司</v>
          </cell>
          <cell r="F1809" t="str">
            <v>盒</v>
          </cell>
          <cell r="G1809">
            <v>29.8</v>
          </cell>
          <cell r="H1809">
            <v>5</v>
          </cell>
          <cell r="I1809">
            <v>149</v>
          </cell>
          <cell r="J1809">
            <v>8.11</v>
          </cell>
          <cell r="K1809">
            <v>40.549999999999997</v>
          </cell>
          <cell r="L1809">
            <v>29</v>
          </cell>
          <cell r="M1809">
            <v>145</v>
          </cell>
          <cell r="N1809" t="str">
            <v>中西成药</v>
          </cell>
          <cell r="O1809" t="str">
            <v>心脑血管用药</v>
          </cell>
        </row>
        <row r="1810">
          <cell r="D1810">
            <v>2004250</v>
          </cell>
          <cell r="E1810" t="str">
            <v>胡芦巴 亘</v>
          </cell>
          <cell r="F1810" t="str">
            <v>10克</v>
          </cell>
          <cell r="G1810">
            <v>0.25</v>
          </cell>
          <cell r="H1810">
            <v>49</v>
          </cell>
          <cell r="I1810">
            <v>12.25</v>
          </cell>
          <cell r="J1810">
            <v>0.15</v>
          </cell>
          <cell r="K1810">
            <v>7.35</v>
          </cell>
          <cell r="L1810">
            <v>0.24</v>
          </cell>
          <cell r="M1810">
            <v>11.76</v>
          </cell>
          <cell r="N1810" t="str">
            <v>中药</v>
          </cell>
          <cell r="O1810" t="str">
            <v>饮片类</v>
          </cell>
        </row>
        <row r="1811">
          <cell r="D1811">
            <v>2057427</v>
          </cell>
          <cell r="E1811" t="str">
            <v>番泻叶 30克 湖南振兴中药有限公司</v>
          </cell>
          <cell r="F1811" t="str">
            <v>瓶</v>
          </cell>
          <cell r="G1811">
            <v>8.5</v>
          </cell>
          <cell r="H1811">
            <v>4</v>
          </cell>
          <cell r="I1811">
            <v>34</v>
          </cell>
          <cell r="J1811">
            <v>3.24</v>
          </cell>
          <cell r="K1811">
            <v>12.96</v>
          </cell>
          <cell r="L1811">
            <v>8.5</v>
          </cell>
          <cell r="M1811">
            <v>34</v>
          </cell>
          <cell r="N1811" t="str">
            <v>中药</v>
          </cell>
          <cell r="O1811" t="str">
            <v>饮片类</v>
          </cell>
        </row>
        <row r="1812">
          <cell r="D1812">
            <v>3000516</v>
          </cell>
          <cell r="E1812" t="str">
            <v>铁锌钙硒氨基酸口服液 250毫升*2瓶 江西巨日生物技术有限公司</v>
          </cell>
          <cell r="F1812" t="str">
            <v>提</v>
          </cell>
          <cell r="G1812">
            <v>76</v>
          </cell>
          <cell r="H1812">
            <v>2</v>
          </cell>
          <cell r="I1812">
            <v>152</v>
          </cell>
          <cell r="J1812">
            <v>23.73</v>
          </cell>
          <cell r="K1812">
            <v>47.46</v>
          </cell>
          <cell r="L1812">
            <v>73.900000000000006</v>
          </cell>
          <cell r="M1812">
            <v>147.80000000000001</v>
          </cell>
          <cell r="N1812" t="str">
            <v>保健食品</v>
          </cell>
          <cell r="O1812" t="str">
            <v>功能调节类</v>
          </cell>
        </row>
        <row r="1813">
          <cell r="D1813">
            <v>5001453</v>
          </cell>
          <cell r="E1813" t="str">
            <v>邦迪透气创可贴 8片 包 上海强生有限公司</v>
          </cell>
          <cell r="F1813" t="str">
            <v>袋</v>
          </cell>
          <cell r="G1813">
            <v>4</v>
          </cell>
          <cell r="H1813">
            <v>10</v>
          </cell>
          <cell r="I1813">
            <v>40</v>
          </cell>
          <cell r="J1813">
            <v>1.82</v>
          </cell>
          <cell r="K1813">
            <v>18.2</v>
          </cell>
          <cell r="L1813">
            <v>3.9</v>
          </cell>
          <cell r="M1813">
            <v>39</v>
          </cell>
          <cell r="N1813" t="str">
            <v>医疗器械</v>
          </cell>
          <cell r="O1813" t="str">
            <v>功能性贴膏</v>
          </cell>
        </row>
        <row r="1814">
          <cell r="D1814">
            <v>1008514</v>
          </cell>
          <cell r="E1814" t="str">
            <v>氯氮平片 25毫克*100片 广东彼迪药业有限公司</v>
          </cell>
          <cell r="F1814" t="str">
            <v>瓶</v>
          </cell>
          <cell r="G1814">
            <v>8.5</v>
          </cell>
          <cell r="H1814">
            <v>3</v>
          </cell>
          <cell r="I1814">
            <v>25.5</v>
          </cell>
          <cell r="J1814">
            <v>8.16</v>
          </cell>
          <cell r="K1814">
            <v>24.48</v>
          </cell>
          <cell r="L1814">
            <v>8.3000000000000007</v>
          </cell>
          <cell r="M1814">
            <v>24.9</v>
          </cell>
          <cell r="N1814" t="str">
            <v>中西成药</v>
          </cell>
          <cell r="O1814" t="str">
            <v>精神病用药</v>
          </cell>
        </row>
        <row r="1815">
          <cell r="D1815">
            <v>1003543</v>
          </cell>
          <cell r="E1815" t="str">
            <v>屈螺酮炔雌醇片 (优思明) 21片 拜耳医药保健有限公司广州分公司</v>
          </cell>
          <cell r="F1815" t="str">
            <v>盒</v>
          </cell>
          <cell r="G1815">
            <v>138</v>
          </cell>
          <cell r="H1815">
            <v>6</v>
          </cell>
          <cell r="I1815">
            <v>828</v>
          </cell>
          <cell r="J1815">
            <v>106.7</v>
          </cell>
          <cell r="K1815">
            <v>640.20000000000005</v>
          </cell>
          <cell r="L1815">
            <v>138</v>
          </cell>
          <cell r="M1815">
            <v>828</v>
          </cell>
          <cell r="N1815" t="str">
            <v>中西成药</v>
          </cell>
          <cell r="O1815" t="str">
            <v>妇科用药</v>
          </cell>
        </row>
        <row r="1816">
          <cell r="D1816">
            <v>8504001</v>
          </cell>
          <cell r="E1816" t="str">
            <v>床上用品 四件套 湖南爱尚礼贸易有限公司</v>
          </cell>
          <cell r="F1816" t="str">
            <v>套</v>
          </cell>
          <cell r="G1816">
            <v>102</v>
          </cell>
          <cell r="H1816">
            <v>3</v>
          </cell>
          <cell r="I1816">
            <v>306</v>
          </cell>
          <cell r="J1816">
            <v>90.78</v>
          </cell>
          <cell r="K1816">
            <v>272.33999999999997</v>
          </cell>
          <cell r="L1816">
            <v>102</v>
          </cell>
          <cell r="M1816">
            <v>306</v>
          </cell>
          <cell r="N1816" t="str">
            <v>赠品</v>
          </cell>
          <cell r="O1816" t="str">
            <v>行政赠品</v>
          </cell>
        </row>
        <row r="1817">
          <cell r="D1817">
            <v>1029112</v>
          </cell>
          <cell r="E1817" t="str">
            <v>恩替卡韦胶囊 (甘泽) 0.5毫克*24粒 南京正大天晴制药有限公司</v>
          </cell>
          <cell r="F1817" t="str">
            <v>盒</v>
          </cell>
          <cell r="G1817">
            <v>298</v>
          </cell>
          <cell r="H1817">
            <v>15</v>
          </cell>
          <cell r="I1817">
            <v>4470</v>
          </cell>
          <cell r="J1817">
            <v>106.51</v>
          </cell>
          <cell r="K1817">
            <v>1597.65</v>
          </cell>
          <cell r="L1817">
            <v>294</v>
          </cell>
          <cell r="M1817">
            <v>4410</v>
          </cell>
          <cell r="N1817" t="str">
            <v>中西成药</v>
          </cell>
          <cell r="O1817" t="str">
            <v>肝胆用药</v>
          </cell>
        </row>
        <row r="1818">
          <cell r="D1818">
            <v>1002266</v>
          </cell>
          <cell r="E1818" t="str">
            <v>复方对乙酰氨基酚片 (散列通) 10片 西南药业股份有限公司</v>
          </cell>
          <cell r="F1818" t="str">
            <v>盒</v>
          </cell>
          <cell r="G1818">
            <v>7.8</v>
          </cell>
          <cell r="H1818">
            <v>7</v>
          </cell>
          <cell r="I1818">
            <v>54.6</v>
          </cell>
          <cell r="J1818">
            <v>5.63</v>
          </cell>
          <cell r="K1818">
            <v>39.409999999999997</v>
          </cell>
          <cell r="L1818">
            <v>7.5</v>
          </cell>
          <cell r="M1818">
            <v>52.5</v>
          </cell>
          <cell r="N1818" t="str">
            <v>中西成药</v>
          </cell>
          <cell r="O1818" t="str">
            <v>抗感冒用药</v>
          </cell>
        </row>
        <row r="1819">
          <cell r="D1819">
            <v>6030553</v>
          </cell>
          <cell r="E1819" t="str">
            <v>纳米银妇女外用抗菌凝胶 (阿希米) 5克*6支 深圳市源兴医药股份有限公司(原深</v>
          </cell>
          <cell r="F1819" t="str">
            <v>盒</v>
          </cell>
          <cell r="G1819">
            <v>98</v>
          </cell>
          <cell r="H1819">
            <v>2</v>
          </cell>
          <cell r="I1819">
            <v>196</v>
          </cell>
          <cell r="J1819">
            <v>46.76</v>
          </cell>
          <cell r="K1819">
            <v>93.52</v>
          </cell>
          <cell r="L1819">
            <v>96</v>
          </cell>
          <cell r="M1819">
            <v>192</v>
          </cell>
          <cell r="N1819" t="str">
            <v>消毒用品</v>
          </cell>
          <cell r="O1819" t="str">
            <v>消毒用品</v>
          </cell>
        </row>
        <row r="1820">
          <cell r="D1820">
            <v>1028977</v>
          </cell>
          <cell r="E1820" t="str">
            <v>复方金银花颗粒 10克*16袋 广州诺金制药有限公司</v>
          </cell>
          <cell r="F1820" t="str">
            <v>盒</v>
          </cell>
          <cell r="G1820">
            <v>31.8</v>
          </cell>
          <cell r="H1820">
            <v>16</v>
          </cell>
          <cell r="I1820">
            <v>508.8</v>
          </cell>
          <cell r="J1820">
            <v>7.79</v>
          </cell>
          <cell r="K1820">
            <v>124.64</v>
          </cell>
          <cell r="L1820">
            <v>31.5</v>
          </cell>
          <cell r="M1820">
            <v>504</v>
          </cell>
          <cell r="N1820" t="str">
            <v>中西成药</v>
          </cell>
          <cell r="O1820" t="str">
            <v>清热解毒用药</v>
          </cell>
        </row>
        <row r="1821">
          <cell r="D1821">
            <v>1031855</v>
          </cell>
          <cell r="E1821" t="str">
            <v>葡萄糖酸锌口服溶液 (三精) 10毫升*12支 哈药集团三精制药有限公司</v>
          </cell>
          <cell r="F1821" t="str">
            <v>盒</v>
          </cell>
          <cell r="G1821">
            <v>38</v>
          </cell>
          <cell r="H1821">
            <v>29</v>
          </cell>
          <cell r="I1821">
            <v>1102</v>
          </cell>
          <cell r="J1821">
            <v>19.579999999999998</v>
          </cell>
          <cell r="K1821">
            <v>567.82000000000005</v>
          </cell>
          <cell r="L1821">
            <v>36.5</v>
          </cell>
          <cell r="M1821">
            <v>1058.5</v>
          </cell>
          <cell r="N1821" t="str">
            <v>中西成药</v>
          </cell>
          <cell r="O1821" t="str">
            <v>维生素和钙类</v>
          </cell>
        </row>
        <row r="1822">
          <cell r="D1822">
            <v>1008716</v>
          </cell>
          <cell r="E1822" t="str">
            <v>*苦参素胶囊 (天晴复欣) 0.1克*24粒 正大天晴药业集团股份有限公司(原江</v>
          </cell>
          <cell r="F1822" t="str">
            <v>盒</v>
          </cell>
          <cell r="G1822">
            <v>27.8</v>
          </cell>
          <cell r="H1822">
            <v>5</v>
          </cell>
          <cell r="I1822">
            <v>139</v>
          </cell>
          <cell r="J1822">
            <v>25.13</v>
          </cell>
          <cell r="K1822">
            <v>125.65</v>
          </cell>
          <cell r="L1822">
            <v>27.8</v>
          </cell>
          <cell r="M1822">
            <v>139</v>
          </cell>
          <cell r="N1822" t="str">
            <v>中西成药</v>
          </cell>
          <cell r="O1822" t="str">
            <v>肝胆用药</v>
          </cell>
        </row>
        <row r="1823">
          <cell r="D1823">
            <v>1000471</v>
          </cell>
          <cell r="E1823" t="str">
            <v>醋酸曲安奈德益康唑乳膏 (吉佰芙) 15克 江苏恒瑞医药股份有限公司(江苏德源药</v>
          </cell>
          <cell r="F1823" t="str">
            <v>支</v>
          </cell>
          <cell r="G1823">
            <v>15</v>
          </cell>
          <cell r="H1823">
            <v>5</v>
          </cell>
          <cell r="I1823">
            <v>75</v>
          </cell>
          <cell r="J1823">
            <v>7.56</v>
          </cell>
          <cell r="K1823">
            <v>37.799999999999997</v>
          </cell>
          <cell r="L1823">
            <v>15</v>
          </cell>
          <cell r="M1823">
            <v>75</v>
          </cell>
          <cell r="N1823" t="str">
            <v>中西成药</v>
          </cell>
          <cell r="O1823" t="str">
            <v>外用药</v>
          </cell>
        </row>
        <row r="1824">
          <cell r="D1824">
            <v>1020760</v>
          </cell>
          <cell r="E1824" t="str">
            <v>七参连湿疹膏 15克 云南蓝绿康药业有限公司(原昆明本草制药有限公司)</v>
          </cell>
          <cell r="F1824" t="str">
            <v>盒</v>
          </cell>
          <cell r="G1824">
            <v>29.8</v>
          </cell>
          <cell r="H1824">
            <v>3</v>
          </cell>
          <cell r="I1824">
            <v>89.4</v>
          </cell>
          <cell r="J1824">
            <v>10.15</v>
          </cell>
          <cell r="K1824">
            <v>30.45</v>
          </cell>
          <cell r="L1824">
            <v>29.4</v>
          </cell>
          <cell r="M1824">
            <v>88.2</v>
          </cell>
          <cell r="N1824" t="str">
            <v>中西成药</v>
          </cell>
          <cell r="O1824" t="str">
            <v>外用药</v>
          </cell>
        </row>
        <row r="1825">
          <cell r="D1825">
            <v>2008435</v>
          </cell>
          <cell r="E1825" t="str">
            <v>三七破壁饮片 1克*20袋 中山市中智中药饮片有限公司</v>
          </cell>
          <cell r="F1825" t="str">
            <v>罐</v>
          </cell>
          <cell r="G1825">
            <v>240</v>
          </cell>
          <cell r="H1825">
            <v>2.0499999999999998</v>
          </cell>
          <cell r="I1825">
            <v>492</v>
          </cell>
          <cell r="J1825">
            <v>86.94</v>
          </cell>
          <cell r="K1825">
            <v>178.227</v>
          </cell>
          <cell r="L1825">
            <v>235</v>
          </cell>
          <cell r="M1825">
            <v>481.75</v>
          </cell>
          <cell r="N1825" t="str">
            <v>中药</v>
          </cell>
          <cell r="O1825" t="str">
            <v>参茸贵细类</v>
          </cell>
        </row>
        <row r="1826">
          <cell r="D1826">
            <v>1008614</v>
          </cell>
          <cell r="E1826" t="str">
            <v>左乙拉西坦片 (开浦兰) 0.25克*30片 优时比(珠海)制药有限公司</v>
          </cell>
          <cell r="F1826" t="str">
            <v>盒</v>
          </cell>
          <cell r="G1826">
            <v>139.19999999999999</v>
          </cell>
          <cell r="H1826">
            <v>7</v>
          </cell>
          <cell r="I1826">
            <v>974.4</v>
          </cell>
          <cell r="J1826">
            <v>133.15</v>
          </cell>
          <cell r="K1826">
            <v>932.05</v>
          </cell>
          <cell r="L1826">
            <v>138</v>
          </cell>
          <cell r="M1826">
            <v>966</v>
          </cell>
          <cell r="N1826" t="str">
            <v>中西成药</v>
          </cell>
          <cell r="O1826" t="str">
            <v>精神病用药</v>
          </cell>
        </row>
        <row r="1827">
          <cell r="D1827">
            <v>3003382</v>
          </cell>
          <cell r="E1827" t="str">
            <v>汤臣倍健蛋白粉 450克 汤臣倍健股份有限公司</v>
          </cell>
          <cell r="F1827" t="str">
            <v>罐</v>
          </cell>
          <cell r="G1827">
            <v>398</v>
          </cell>
          <cell r="H1827">
            <v>131</v>
          </cell>
          <cell r="I1827">
            <v>52138</v>
          </cell>
          <cell r="J1827">
            <v>120.42</v>
          </cell>
          <cell r="K1827">
            <v>15775.02</v>
          </cell>
          <cell r="L1827">
            <v>390</v>
          </cell>
          <cell r="M1827">
            <v>51090</v>
          </cell>
          <cell r="N1827" t="str">
            <v>保健食品</v>
          </cell>
          <cell r="O1827" t="str">
            <v>功能调节类</v>
          </cell>
        </row>
        <row r="1828">
          <cell r="D1828">
            <v>2004005</v>
          </cell>
          <cell r="E1828" t="str">
            <v>阿胶珠 10克</v>
          </cell>
          <cell r="F1828" t="str">
            <v>10克</v>
          </cell>
          <cell r="G1828">
            <v>13</v>
          </cell>
          <cell r="H1828">
            <v>8</v>
          </cell>
          <cell r="I1828">
            <v>104</v>
          </cell>
          <cell r="J1828">
            <v>11.61</v>
          </cell>
          <cell r="K1828">
            <v>92.88</v>
          </cell>
          <cell r="L1828">
            <v>12.6</v>
          </cell>
          <cell r="M1828">
            <v>100.8</v>
          </cell>
          <cell r="N1828" t="str">
            <v>中药</v>
          </cell>
          <cell r="O1828" t="str">
            <v>饮片类</v>
          </cell>
        </row>
        <row r="1829">
          <cell r="D1829">
            <v>1010906</v>
          </cell>
          <cell r="E1829" t="str">
            <v>精氨酸布洛芬颗粒 (司百得) 0.4克*6包 海南赞邦制药有限公司</v>
          </cell>
          <cell r="F1829" t="str">
            <v>盒</v>
          </cell>
          <cell r="G1829">
            <v>26.5</v>
          </cell>
          <cell r="H1829">
            <v>5</v>
          </cell>
          <cell r="I1829">
            <v>132.5</v>
          </cell>
          <cell r="J1829">
            <v>15.2</v>
          </cell>
          <cell r="K1829">
            <v>76</v>
          </cell>
          <cell r="L1829">
            <v>26.2</v>
          </cell>
          <cell r="M1829">
            <v>131</v>
          </cell>
          <cell r="N1829" t="str">
            <v>中西成药</v>
          </cell>
          <cell r="O1829" t="str">
            <v>风湿伤科镇痛用药</v>
          </cell>
        </row>
        <row r="1830">
          <cell r="D1830">
            <v>1008274</v>
          </cell>
          <cell r="E1830" t="str">
            <v>盐酸金刚烷胺片 0.1克*100片 江苏鹏鹞药业有限公司</v>
          </cell>
          <cell r="F1830" t="str">
            <v>瓶</v>
          </cell>
          <cell r="G1830">
            <v>6</v>
          </cell>
          <cell r="H1830">
            <v>5</v>
          </cell>
          <cell r="I1830">
            <v>30</v>
          </cell>
          <cell r="J1830">
            <v>7.13</v>
          </cell>
          <cell r="K1830">
            <v>35.65</v>
          </cell>
          <cell r="L1830">
            <v>5.7</v>
          </cell>
          <cell r="M1830">
            <v>28.5</v>
          </cell>
          <cell r="N1830" t="str">
            <v>中西成药</v>
          </cell>
          <cell r="O1830" t="str">
            <v>抗菌消炎药</v>
          </cell>
        </row>
        <row r="1831">
          <cell r="D1831">
            <v>1016958</v>
          </cell>
          <cell r="E1831" t="str">
            <v>补肾固齿丸(九芝堂) 4克*8袋 成都九芝堂金鼎药业有限公司</v>
          </cell>
          <cell r="F1831" t="str">
            <v>盒</v>
          </cell>
          <cell r="G1831">
            <v>69</v>
          </cell>
          <cell r="H1831">
            <v>48</v>
          </cell>
          <cell r="I1831">
            <v>3312</v>
          </cell>
          <cell r="J1831">
            <v>34.68</v>
          </cell>
          <cell r="K1831">
            <v>1664.64</v>
          </cell>
          <cell r="L1831">
            <v>67.400000000000006</v>
          </cell>
          <cell r="M1831">
            <v>3235.2</v>
          </cell>
          <cell r="N1831" t="str">
            <v>中西成药</v>
          </cell>
          <cell r="O1831" t="str">
            <v>五官科用药</v>
          </cell>
        </row>
        <row r="1832">
          <cell r="D1832">
            <v>8600181</v>
          </cell>
          <cell r="E1832" t="str">
            <v>欢乐蛋卡（78送30） 1 益丰大药房</v>
          </cell>
          <cell r="F1832" t="str">
            <v>张</v>
          </cell>
          <cell r="G1832">
            <v>0.01</v>
          </cell>
          <cell r="H1832">
            <v>5000</v>
          </cell>
          <cell r="I1832">
            <v>50</v>
          </cell>
          <cell r="J1832">
            <v>0</v>
          </cell>
          <cell r="K1832">
            <v>0</v>
          </cell>
          <cell r="L1832">
            <v>0.01</v>
          </cell>
          <cell r="M1832">
            <v>50</v>
          </cell>
          <cell r="N1832" t="str">
            <v>服务类</v>
          </cell>
          <cell r="O1832" t="str">
            <v>欢乐蛋卡</v>
          </cell>
        </row>
        <row r="1833">
          <cell r="D1833">
            <v>3003102</v>
          </cell>
          <cell r="E1833" t="str">
            <v>钙维D软胶囊 (奥斯莱康) 1200毫克*200粒 南宁富莱欣生物科技有限公司</v>
          </cell>
          <cell r="F1833" t="str">
            <v>瓶</v>
          </cell>
          <cell r="G1833">
            <v>178</v>
          </cell>
          <cell r="H1833">
            <v>1</v>
          </cell>
          <cell r="I1833">
            <v>178</v>
          </cell>
          <cell r="J1833">
            <v>14.54</v>
          </cell>
          <cell r="K1833">
            <v>14.54</v>
          </cell>
          <cell r="L1833">
            <v>174</v>
          </cell>
          <cell r="M1833">
            <v>174</v>
          </cell>
          <cell r="N1833" t="str">
            <v>保健食品</v>
          </cell>
          <cell r="O1833" t="str">
            <v>营养补充类</v>
          </cell>
        </row>
        <row r="1834">
          <cell r="D1834">
            <v>1022784</v>
          </cell>
          <cell r="E1834" t="str">
            <v>陈香露白露片 72片 云南龙发制药股份有限公司</v>
          </cell>
          <cell r="F1834" t="str">
            <v>盒</v>
          </cell>
          <cell r="G1834">
            <v>9.8000000000000007</v>
          </cell>
          <cell r="H1834">
            <v>4</v>
          </cell>
          <cell r="I1834">
            <v>39.200000000000003</v>
          </cell>
          <cell r="J1834">
            <v>3.67</v>
          </cell>
          <cell r="K1834">
            <v>14.68</v>
          </cell>
          <cell r="L1834">
            <v>9.4</v>
          </cell>
          <cell r="M1834">
            <v>37.6</v>
          </cell>
          <cell r="N1834" t="str">
            <v>中西成药</v>
          </cell>
          <cell r="O1834" t="str">
            <v>胃肠道用药</v>
          </cell>
        </row>
        <row r="1835">
          <cell r="D1835">
            <v>2004222</v>
          </cell>
          <cell r="E1835" t="str">
            <v>荷叶蒂 片</v>
          </cell>
          <cell r="F1835" t="str">
            <v>10克</v>
          </cell>
          <cell r="G1835">
            <v>0.45</v>
          </cell>
          <cell r="H1835">
            <v>25</v>
          </cell>
          <cell r="I1835">
            <v>11.25</v>
          </cell>
          <cell r="J1835">
            <v>0.26</v>
          </cell>
          <cell r="K1835">
            <v>6.5</v>
          </cell>
          <cell r="L1835">
            <v>0.4</v>
          </cell>
          <cell r="M1835">
            <v>10</v>
          </cell>
          <cell r="N1835" t="str">
            <v>中药</v>
          </cell>
          <cell r="O1835" t="str">
            <v>饮片类</v>
          </cell>
        </row>
        <row r="1836">
          <cell r="D1836">
            <v>1001123</v>
          </cell>
          <cell r="E1836" t="str">
            <v>风油精 6毫升 漳州水仙药业股份有限公司(原名福建青山漳州香料有限公司)</v>
          </cell>
          <cell r="F1836" t="str">
            <v>瓶</v>
          </cell>
          <cell r="G1836">
            <v>3.1</v>
          </cell>
          <cell r="H1836">
            <v>6</v>
          </cell>
          <cell r="I1836">
            <v>18.600000000000001</v>
          </cell>
          <cell r="J1836">
            <v>3.98</v>
          </cell>
          <cell r="K1836">
            <v>23.88</v>
          </cell>
          <cell r="L1836">
            <v>3</v>
          </cell>
          <cell r="M1836">
            <v>18</v>
          </cell>
          <cell r="N1836" t="str">
            <v>中西成药</v>
          </cell>
          <cell r="O1836" t="str">
            <v>外用药</v>
          </cell>
        </row>
        <row r="1837">
          <cell r="D1837">
            <v>1022997</v>
          </cell>
          <cell r="E1837" t="str">
            <v>(冷藏)50 50混合重组人胰岛素注射液 (甘舒霖50) 3毫升:300IU/通</v>
          </cell>
          <cell r="F1837" t="str">
            <v>盒</v>
          </cell>
          <cell r="G1837">
            <v>59.5</v>
          </cell>
          <cell r="H1837">
            <v>2</v>
          </cell>
          <cell r="I1837">
            <v>119</v>
          </cell>
          <cell r="J1837">
            <v>49.85</v>
          </cell>
          <cell r="K1837">
            <v>99.7</v>
          </cell>
          <cell r="L1837">
            <v>59</v>
          </cell>
          <cell r="M1837">
            <v>118</v>
          </cell>
          <cell r="N1837" t="str">
            <v>中西成药</v>
          </cell>
          <cell r="O1837" t="str">
            <v>注射药</v>
          </cell>
        </row>
        <row r="1838">
          <cell r="D1838">
            <v>2004077</v>
          </cell>
          <cell r="E1838" t="str">
            <v>盐车前子 统</v>
          </cell>
          <cell r="F1838" t="str">
            <v>10克</v>
          </cell>
          <cell r="G1838">
            <v>0.6</v>
          </cell>
          <cell r="H1838">
            <v>87</v>
          </cell>
          <cell r="I1838">
            <v>52.2</v>
          </cell>
          <cell r="J1838">
            <v>0.23</v>
          </cell>
          <cell r="K1838">
            <v>20.010000000000002</v>
          </cell>
          <cell r="L1838">
            <v>0.57999999999999996</v>
          </cell>
          <cell r="M1838">
            <v>50.46</v>
          </cell>
          <cell r="N1838" t="str">
            <v>中药</v>
          </cell>
          <cell r="O1838" t="str">
            <v>饮片类</v>
          </cell>
        </row>
        <row r="1839">
          <cell r="D1839">
            <v>1016628</v>
          </cell>
          <cell r="E1839" t="str">
            <v>复方熊胆滴眼液 8毫升 长春普华制药股份有限公司</v>
          </cell>
          <cell r="F1839" t="str">
            <v>瓶</v>
          </cell>
          <cell r="G1839">
            <v>22.5</v>
          </cell>
          <cell r="H1839">
            <v>5</v>
          </cell>
          <cell r="I1839">
            <v>112.5</v>
          </cell>
          <cell r="J1839">
            <v>9.0299999999999994</v>
          </cell>
          <cell r="K1839">
            <v>45.15</v>
          </cell>
          <cell r="L1839">
            <v>21.9</v>
          </cell>
          <cell r="M1839">
            <v>109.5</v>
          </cell>
          <cell r="N1839" t="str">
            <v>中西成药</v>
          </cell>
          <cell r="O1839" t="str">
            <v>外用药</v>
          </cell>
        </row>
        <row r="1840">
          <cell r="D1840">
            <v>2061790</v>
          </cell>
          <cell r="E1840" t="str">
            <v>燕窝(恒修堂) 白燕窝 广东泰升药业有限公司</v>
          </cell>
          <cell r="F1840" t="str">
            <v>克</v>
          </cell>
          <cell r="G1840">
            <v>62.8</v>
          </cell>
          <cell r="H1840">
            <v>19.5</v>
          </cell>
          <cell r="I1840">
            <v>1224.5999999999999</v>
          </cell>
          <cell r="J1840">
            <v>21.6</v>
          </cell>
          <cell r="K1840">
            <v>421.2</v>
          </cell>
          <cell r="L1840">
            <v>61.1</v>
          </cell>
          <cell r="M1840">
            <v>1191.45</v>
          </cell>
          <cell r="N1840" t="str">
            <v>中药</v>
          </cell>
          <cell r="O1840" t="str">
            <v>参茸贵细类</v>
          </cell>
        </row>
        <row r="1841">
          <cell r="D1841">
            <v>1024877</v>
          </cell>
          <cell r="E1841" t="str">
            <v>金喉健喷雾剂 20毫升 贵州宏宇药业有限公司</v>
          </cell>
          <cell r="F1841" t="str">
            <v>盒</v>
          </cell>
          <cell r="G1841">
            <v>35</v>
          </cell>
          <cell r="H1841">
            <v>4</v>
          </cell>
          <cell r="I1841">
            <v>140</v>
          </cell>
          <cell r="J1841">
            <v>20.92</v>
          </cell>
          <cell r="K1841">
            <v>83.68</v>
          </cell>
          <cell r="L1841">
            <v>34.5</v>
          </cell>
          <cell r="M1841">
            <v>138</v>
          </cell>
          <cell r="N1841" t="str">
            <v>中西成药</v>
          </cell>
          <cell r="O1841" t="str">
            <v>五官科用药</v>
          </cell>
        </row>
        <row r="1842">
          <cell r="D1842">
            <v>8501534</v>
          </cell>
          <cell r="E1842" t="str">
            <v>安准血糖仪 台 三诺生物传感股份有限公司(长沙三诺生物传感技术有限公司)</v>
          </cell>
          <cell r="F1842" t="str">
            <v>台</v>
          </cell>
          <cell r="G1842">
            <v>5</v>
          </cell>
          <cell r="H1842">
            <v>13</v>
          </cell>
          <cell r="I1842">
            <v>65</v>
          </cell>
          <cell r="J1842">
            <v>0.01</v>
          </cell>
          <cell r="K1842">
            <v>0.13</v>
          </cell>
          <cell r="L1842">
            <v>5</v>
          </cell>
          <cell r="M1842">
            <v>65</v>
          </cell>
          <cell r="N1842" t="str">
            <v>赠品</v>
          </cell>
          <cell r="O1842" t="str">
            <v>商品赠品</v>
          </cell>
        </row>
        <row r="1843">
          <cell r="D1843">
            <v>1044494</v>
          </cell>
          <cell r="E1843" t="str">
            <v>复方葡萄糖酸钙口服溶液 10毫升*12支 哈药集团三精制药有限公司</v>
          </cell>
          <cell r="F1843" t="str">
            <v>盒</v>
          </cell>
          <cell r="G1843">
            <v>38</v>
          </cell>
          <cell r="H1843">
            <v>8</v>
          </cell>
          <cell r="I1843">
            <v>304</v>
          </cell>
          <cell r="J1843">
            <v>18.77</v>
          </cell>
          <cell r="K1843">
            <v>150.16</v>
          </cell>
          <cell r="L1843">
            <v>37.1</v>
          </cell>
          <cell r="M1843">
            <v>296.8</v>
          </cell>
          <cell r="N1843" t="str">
            <v>中西成药</v>
          </cell>
          <cell r="O1843" t="str">
            <v>维生素和钙类</v>
          </cell>
        </row>
        <row r="1844">
          <cell r="D1844">
            <v>1001052</v>
          </cell>
          <cell r="E1844" t="str">
            <v>对乙酰氨基酚栓 0.125克*6粒 马应龙药业集团股份有限公司</v>
          </cell>
          <cell r="F1844" t="str">
            <v>盒</v>
          </cell>
          <cell r="G1844">
            <v>1</v>
          </cell>
          <cell r="H1844">
            <v>4</v>
          </cell>
          <cell r="I1844">
            <v>4</v>
          </cell>
          <cell r="J1844">
            <v>1.57</v>
          </cell>
          <cell r="K1844">
            <v>6.28</v>
          </cell>
          <cell r="L1844">
            <v>1</v>
          </cell>
          <cell r="M1844">
            <v>4</v>
          </cell>
          <cell r="N1844" t="str">
            <v>中西成药</v>
          </cell>
          <cell r="O1844" t="str">
            <v>外用药</v>
          </cell>
        </row>
        <row r="1845">
          <cell r="D1845">
            <v>1028997</v>
          </cell>
          <cell r="E1845" t="str">
            <v>清热散结胶囊 0.33克*24粒 湖南天济草堂制药股份有限公司</v>
          </cell>
          <cell r="F1845" t="str">
            <v>盒</v>
          </cell>
          <cell r="G1845">
            <v>22.8</v>
          </cell>
          <cell r="H1845">
            <v>14</v>
          </cell>
          <cell r="I1845">
            <v>319.2</v>
          </cell>
          <cell r="J1845">
            <v>14.28</v>
          </cell>
          <cell r="K1845">
            <v>199.92</v>
          </cell>
          <cell r="L1845">
            <v>22</v>
          </cell>
          <cell r="M1845">
            <v>308</v>
          </cell>
          <cell r="N1845" t="str">
            <v>中西成药</v>
          </cell>
          <cell r="O1845" t="str">
            <v>清热解毒用药</v>
          </cell>
        </row>
        <row r="1846">
          <cell r="D1846">
            <v>1011886</v>
          </cell>
          <cell r="E1846" t="str">
            <v>保利尔胶囊 0.3克*50粒 内蒙古蒙药股份有限公司</v>
          </cell>
          <cell r="F1846" t="str">
            <v>盒</v>
          </cell>
          <cell r="G1846">
            <v>49</v>
          </cell>
          <cell r="H1846">
            <v>3</v>
          </cell>
          <cell r="I1846">
            <v>147</v>
          </cell>
          <cell r="J1846">
            <v>24.68</v>
          </cell>
          <cell r="K1846">
            <v>74.040000000000006</v>
          </cell>
          <cell r="L1846">
            <v>49</v>
          </cell>
          <cell r="M1846">
            <v>147</v>
          </cell>
          <cell r="N1846" t="str">
            <v>中西成药</v>
          </cell>
          <cell r="O1846" t="str">
            <v>心脑血管用药</v>
          </cell>
        </row>
        <row r="1847">
          <cell r="D1847">
            <v>2000274</v>
          </cell>
          <cell r="E1847" t="str">
            <v>冰片 块</v>
          </cell>
          <cell r="F1847" t="str">
            <v>10克</v>
          </cell>
          <cell r="G1847">
            <v>5.8</v>
          </cell>
          <cell r="H1847">
            <v>35</v>
          </cell>
          <cell r="I1847">
            <v>203</v>
          </cell>
          <cell r="J1847">
            <v>3.73</v>
          </cell>
          <cell r="K1847">
            <v>130.55000000000001</v>
          </cell>
          <cell r="L1847">
            <v>5.4</v>
          </cell>
          <cell r="M1847">
            <v>189</v>
          </cell>
          <cell r="N1847" t="str">
            <v>中药</v>
          </cell>
          <cell r="O1847" t="str">
            <v>饮片类</v>
          </cell>
        </row>
        <row r="1848">
          <cell r="D1848">
            <v>1021300</v>
          </cell>
          <cell r="E1848" t="str">
            <v>对乙酰氨基酚混悬滴剂 (泰诺林) 20毫升 上海强生制药有限公司</v>
          </cell>
          <cell r="F1848" t="str">
            <v>盒</v>
          </cell>
          <cell r="G1848">
            <v>29.8</v>
          </cell>
          <cell r="H1848">
            <v>2</v>
          </cell>
          <cell r="I1848">
            <v>59.6</v>
          </cell>
          <cell r="J1848">
            <v>18.86</v>
          </cell>
          <cell r="K1848">
            <v>37.72</v>
          </cell>
          <cell r="L1848">
            <v>28.9</v>
          </cell>
          <cell r="M1848">
            <v>57.8</v>
          </cell>
          <cell r="N1848" t="str">
            <v>中西成药</v>
          </cell>
          <cell r="O1848" t="str">
            <v>抗感冒用药</v>
          </cell>
        </row>
        <row r="1849">
          <cell r="D1849">
            <v>8000276</v>
          </cell>
          <cell r="E1849" t="str">
            <v>旺仔牛奶复原乳(调制乳) 245毫升 南京旺旺食品有限公司</v>
          </cell>
          <cell r="F1849" t="str">
            <v>瓶</v>
          </cell>
          <cell r="G1849">
            <v>5</v>
          </cell>
          <cell r="H1849">
            <v>18</v>
          </cell>
          <cell r="I1849">
            <v>90</v>
          </cell>
          <cell r="J1849">
            <v>4.08</v>
          </cell>
          <cell r="K1849">
            <v>73.44</v>
          </cell>
          <cell r="L1849">
            <v>4.8</v>
          </cell>
          <cell r="M1849">
            <v>86.4</v>
          </cell>
          <cell r="N1849" t="str">
            <v>普通食品</v>
          </cell>
          <cell r="O1849" t="str">
            <v>饮料类</v>
          </cell>
        </row>
        <row r="1850">
          <cell r="D1850">
            <v>1006357</v>
          </cell>
          <cell r="E1850" t="str">
            <v>古汉养生精口服液 10毫升*30支 启迪古汉集团衡阳中药有限公司(原紫光古汉集团</v>
          </cell>
          <cell r="F1850" t="str">
            <v>盒</v>
          </cell>
          <cell r="G1850">
            <v>85</v>
          </cell>
          <cell r="H1850">
            <v>110</v>
          </cell>
          <cell r="I1850">
            <v>9350</v>
          </cell>
          <cell r="J1850">
            <v>66.569999999999993</v>
          </cell>
          <cell r="K1850">
            <v>7322.7</v>
          </cell>
          <cell r="L1850">
            <v>66</v>
          </cell>
          <cell r="M1850">
            <v>7260</v>
          </cell>
          <cell r="N1850" t="str">
            <v>中西成药</v>
          </cell>
          <cell r="O1850" t="str">
            <v>补益药</v>
          </cell>
        </row>
        <row r="1851">
          <cell r="D1851">
            <v>1008438</v>
          </cell>
          <cell r="E1851" t="str">
            <v>沙利度胺片 25毫克*20片 常州制药厂有限公司</v>
          </cell>
          <cell r="F1851" t="str">
            <v>瓶</v>
          </cell>
          <cell r="G1851">
            <v>37.6</v>
          </cell>
          <cell r="H1851">
            <v>5</v>
          </cell>
          <cell r="I1851">
            <v>188</v>
          </cell>
          <cell r="J1851">
            <v>38.76</v>
          </cell>
          <cell r="K1851">
            <v>193.8</v>
          </cell>
          <cell r="L1851">
            <v>37.6</v>
          </cell>
          <cell r="M1851">
            <v>188</v>
          </cell>
          <cell r="N1851" t="str">
            <v>中西成药</v>
          </cell>
          <cell r="O1851" t="str">
            <v>皮肤病用药</v>
          </cell>
        </row>
        <row r="1852">
          <cell r="D1852">
            <v>6003067</v>
          </cell>
          <cell r="E1852" t="str">
            <v>心相印卫生湿巾XCA001 180*170毫米*10片 晋江恒安家庭生活用纸有限</v>
          </cell>
          <cell r="F1852" t="str">
            <v>袋</v>
          </cell>
          <cell r="G1852">
            <v>3.9</v>
          </cell>
          <cell r="H1852">
            <v>3</v>
          </cell>
          <cell r="I1852">
            <v>11.7</v>
          </cell>
          <cell r="J1852">
            <v>2.92</v>
          </cell>
          <cell r="K1852">
            <v>8.76</v>
          </cell>
          <cell r="L1852">
            <v>3.8</v>
          </cell>
          <cell r="M1852">
            <v>11.4</v>
          </cell>
          <cell r="N1852" t="str">
            <v>日常用品</v>
          </cell>
          <cell r="O1852" t="str">
            <v>家居用品</v>
          </cell>
        </row>
        <row r="1853">
          <cell r="D1853">
            <v>1032307</v>
          </cell>
          <cell r="E1853" t="str">
            <v>通脉胶囊 0.43克*50粒 海南葫芦娃药业集团股份有限公司</v>
          </cell>
          <cell r="F1853" t="str">
            <v>盒</v>
          </cell>
          <cell r="G1853">
            <v>39.5</v>
          </cell>
          <cell r="H1853">
            <v>23</v>
          </cell>
          <cell r="I1853">
            <v>908.5</v>
          </cell>
          <cell r="J1853">
            <v>13.74</v>
          </cell>
          <cell r="K1853">
            <v>316.02</v>
          </cell>
          <cell r="L1853">
            <v>38.700000000000003</v>
          </cell>
          <cell r="M1853">
            <v>890.1</v>
          </cell>
          <cell r="N1853" t="str">
            <v>中西成药</v>
          </cell>
          <cell r="O1853" t="str">
            <v>心脑血管用药</v>
          </cell>
        </row>
        <row r="1854">
          <cell r="D1854">
            <v>1010035</v>
          </cell>
          <cell r="E1854" t="str">
            <v>国公酒(精装) 328毫升 仲景宛西制药股份有限公司(原河南省宛西制药股份有限公</v>
          </cell>
          <cell r="F1854" t="str">
            <v>瓶</v>
          </cell>
          <cell r="G1854">
            <v>19</v>
          </cell>
          <cell r="H1854">
            <v>2</v>
          </cell>
          <cell r="I1854">
            <v>38</v>
          </cell>
          <cell r="J1854">
            <v>13.25</v>
          </cell>
          <cell r="K1854">
            <v>26.5</v>
          </cell>
          <cell r="L1854">
            <v>18.5</v>
          </cell>
          <cell r="M1854">
            <v>37</v>
          </cell>
          <cell r="N1854" t="str">
            <v>中西成药</v>
          </cell>
          <cell r="O1854" t="str">
            <v>风湿伤科镇痛用药</v>
          </cell>
        </row>
        <row r="1855">
          <cell r="D1855">
            <v>1016885</v>
          </cell>
          <cell r="E1855" t="str">
            <v>乳果糖口服溶液 60毫升 北京韩美药品有限公司</v>
          </cell>
          <cell r="F1855" t="str">
            <v>瓶</v>
          </cell>
          <cell r="G1855">
            <v>26.8</v>
          </cell>
          <cell r="H1855">
            <v>5</v>
          </cell>
          <cell r="I1855">
            <v>134</v>
          </cell>
          <cell r="J1855">
            <v>26.62</v>
          </cell>
          <cell r="K1855">
            <v>133.1</v>
          </cell>
          <cell r="L1855">
            <v>26.5</v>
          </cell>
          <cell r="M1855">
            <v>132.5</v>
          </cell>
          <cell r="N1855" t="str">
            <v>中西成药</v>
          </cell>
          <cell r="O1855" t="str">
            <v>胃肠道用药</v>
          </cell>
        </row>
        <row r="1856">
          <cell r="D1856">
            <v>7000683</v>
          </cell>
          <cell r="E1856" t="str">
            <v>天然胶乳橡胶避孕套(铂金至薄无储精囊)(赤尾) 11片 广州万方健医药有限公司</v>
          </cell>
          <cell r="F1856" t="str">
            <v>盒</v>
          </cell>
          <cell r="G1856">
            <v>141.5</v>
          </cell>
          <cell r="H1856">
            <v>2</v>
          </cell>
          <cell r="I1856">
            <v>283</v>
          </cell>
          <cell r="J1856">
            <v>69.2</v>
          </cell>
          <cell r="K1856">
            <v>138.4</v>
          </cell>
          <cell r="L1856">
            <v>138.1</v>
          </cell>
          <cell r="M1856">
            <v>276.2</v>
          </cell>
          <cell r="N1856" t="str">
            <v>医疗器械</v>
          </cell>
          <cell r="O1856" t="str">
            <v>性保健用品</v>
          </cell>
        </row>
        <row r="1857">
          <cell r="D1857">
            <v>1019955</v>
          </cell>
          <cell r="E1857" t="str">
            <v>复方氨酚烷胺片 (感莎) 12片*2板 东北制药集团沈阳第一制药有限公司</v>
          </cell>
          <cell r="F1857" t="str">
            <v>盒</v>
          </cell>
          <cell r="G1857">
            <v>16.2</v>
          </cell>
          <cell r="H1857">
            <v>2</v>
          </cell>
          <cell r="I1857">
            <v>32.4</v>
          </cell>
          <cell r="J1857">
            <v>2.95</v>
          </cell>
          <cell r="K1857">
            <v>5.9</v>
          </cell>
          <cell r="L1857">
            <v>15.5</v>
          </cell>
          <cell r="M1857">
            <v>31</v>
          </cell>
          <cell r="N1857" t="str">
            <v>中西成药</v>
          </cell>
          <cell r="O1857" t="str">
            <v>抗感冒用药</v>
          </cell>
        </row>
        <row r="1858">
          <cell r="D1858">
            <v>1002164</v>
          </cell>
          <cell r="E1858" t="str">
            <v>阿咖酚散 100包 国药集团武汉中联四药药业有限公司(原武汉中联集团四药药业有限</v>
          </cell>
          <cell r="F1858" t="str">
            <v>盒</v>
          </cell>
          <cell r="G1858">
            <v>4.5</v>
          </cell>
          <cell r="H1858">
            <v>4</v>
          </cell>
          <cell r="I1858">
            <v>18</v>
          </cell>
          <cell r="J1858">
            <v>8</v>
          </cell>
          <cell r="K1858">
            <v>32</v>
          </cell>
          <cell r="L1858">
            <v>4.4000000000000004</v>
          </cell>
          <cell r="M1858">
            <v>17.600000000000001</v>
          </cell>
          <cell r="N1858" t="str">
            <v>中西成药</v>
          </cell>
          <cell r="O1858" t="str">
            <v>抗感冒用药</v>
          </cell>
        </row>
        <row r="1859">
          <cell r="D1859">
            <v>8007060</v>
          </cell>
          <cell r="E1859" t="str">
            <v>生和堂吸吸龟苓膏(原味) 253克 广东生和堂健康食品股份有限公司</v>
          </cell>
          <cell r="F1859" t="str">
            <v>袋</v>
          </cell>
          <cell r="G1859">
            <v>4.5</v>
          </cell>
          <cell r="H1859">
            <v>2</v>
          </cell>
          <cell r="I1859">
            <v>9</v>
          </cell>
          <cell r="J1859">
            <v>2.81</v>
          </cell>
          <cell r="K1859">
            <v>5.62</v>
          </cell>
          <cell r="L1859">
            <v>4.3</v>
          </cell>
          <cell r="M1859">
            <v>8.6</v>
          </cell>
          <cell r="N1859" t="str">
            <v>健康食品</v>
          </cell>
          <cell r="O1859" t="str">
            <v>药食养生</v>
          </cell>
        </row>
        <row r="1860">
          <cell r="D1860">
            <v>1000472</v>
          </cell>
          <cell r="E1860" t="str">
            <v>双氯芬酸钠缓释片(I) (中大) 0.1克*10片 上海上药信谊药厂有限公司(原</v>
          </cell>
          <cell r="F1860" t="str">
            <v>盒</v>
          </cell>
          <cell r="G1860">
            <v>7.5</v>
          </cell>
          <cell r="H1860">
            <v>2</v>
          </cell>
          <cell r="I1860">
            <v>15</v>
          </cell>
          <cell r="J1860">
            <v>4.18</v>
          </cell>
          <cell r="K1860">
            <v>8.36</v>
          </cell>
          <cell r="L1860">
            <v>7.1</v>
          </cell>
          <cell r="M1860">
            <v>14.2</v>
          </cell>
          <cell r="N1860" t="str">
            <v>中西成药</v>
          </cell>
          <cell r="O1860" t="str">
            <v>风湿伤科镇痛用药</v>
          </cell>
        </row>
        <row r="1861">
          <cell r="D1861">
            <v>1010138</v>
          </cell>
          <cell r="E1861" t="str">
            <v>伤湿祛痛膏 5厘米*6厘米*4片 湖南金寿制药有限公司(原岳阳市金寿制药有限公司</v>
          </cell>
          <cell r="F1861" t="str">
            <v>袋</v>
          </cell>
          <cell r="G1861">
            <v>0.5</v>
          </cell>
          <cell r="H1861">
            <v>25</v>
          </cell>
          <cell r="I1861">
            <v>12.5</v>
          </cell>
          <cell r="J1861">
            <v>0.56999999999999995</v>
          </cell>
          <cell r="K1861">
            <v>14.25</v>
          </cell>
          <cell r="L1861">
            <v>0.5</v>
          </cell>
          <cell r="M1861">
            <v>12.5</v>
          </cell>
          <cell r="N1861" t="str">
            <v>中西成药</v>
          </cell>
          <cell r="O1861" t="str">
            <v>外用药</v>
          </cell>
        </row>
        <row r="1862">
          <cell r="D1862">
            <v>1000674</v>
          </cell>
          <cell r="E1862" t="str">
            <v>阿奇霉素干混悬剂 (普利舒奇) 0.1克*6袋 海南普利制药股份有限公司</v>
          </cell>
          <cell r="F1862" t="str">
            <v>盒</v>
          </cell>
          <cell r="G1862">
            <v>12.8</v>
          </cell>
          <cell r="H1862">
            <v>15</v>
          </cell>
          <cell r="I1862">
            <v>192</v>
          </cell>
          <cell r="J1862">
            <v>4.1900000000000004</v>
          </cell>
          <cell r="K1862">
            <v>62.85</v>
          </cell>
          <cell r="L1862">
            <v>12.3</v>
          </cell>
          <cell r="M1862">
            <v>184.5</v>
          </cell>
          <cell r="N1862" t="str">
            <v>中西成药</v>
          </cell>
          <cell r="O1862" t="str">
            <v>抗菌消炎药</v>
          </cell>
        </row>
        <row r="1863">
          <cell r="D1863">
            <v>1008457</v>
          </cell>
          <cell r="E1863" t="str">
            <v>盐酸二甲双胍缓释片 (悦达宁) 0.5克*30片 悦康药业集团有限公司(北京悦康</v>
          </cell>
          <cell r="F1863" t="str">
            <v>瓶</v>
          </cell>
          <cell r="G1863">
            <v>16</v>
          </cell>
          <cell r="H1863">
            <v>15</v>
          </cell>
          <cell r="I1863">
            <v>240</v>
          </cell>
          <cell r="J1863">
            <v>5.27</v>
          </cell>
          <cell r="K1863">
            <v>79.05</v>
          </cell>
          <cell r="L1863">
            <v>15.3</v>
          </cell>
          <cell r="M1863">
            <v>229.5</v>
          </cell>
          <cell r="N1863" t="str">
            <v>中西成药</v>
          </cell>
          <cell r="O1863" t="str">
            <v>糖尿病用药</v>
          </cell>
        </row>
        <row r="1864">
          <cell r="D1864">
            <v>5005054</v>
          </cell>
          <cell r="E1864" t="str">
            <v>鱼跃优阅老视镜KLY-HJ0008 C2+1.50 江苏鱼跃医疗设备股份有限公司</v>
          </cell>
          <cell r="F1864" t="str">
            <v>副</v>
          </cell>
          <cell r="G1864">
            <v>239</v>
          </cell>
          <cell r="H1864">
            <v>1</v>
          </cell>
          <cell r="I1864">
            <v>239</v>
          </cell>
          <cell r="J1864">
            <v>191.2</v>
          </cell>
          <cell r="K1864">
            <v>191.2</v>
          </cell>
          <cell r="L1864">
            <v>236</v>
          </cell>
          <cell r="M1864">
            <v>236</v>
          </cell>
          <cell r="N1864" t="str">
            <v>健身康复</v>
          </cell>
          <cell r="O1864" t="str">
            <v>眼镜类</v>
          </cell>
        </row>
        <row r="1865">
          <cell r="D1865">
            <v>1009824</v>
          </cell>
          <cell r="E1865" t="str">
            <v>盐酸坦索罗辛缓释胶囊 (哈乐) 0.2毫克*10粒 安斯泰来制药(中国)有限公司</v>
          </cell>
          <cell r="F1865" t="str">
            <v>盒</v>
          </cell>
          <cell r="G1865">
            <v>52.9</v>
          </cell>
          <cell r="H1865">
            <v>10</v>
          </cell>
          <cell r="I1865">
            <v>529</v>
          </cell>
          <cell r="J1865">
            <v>51.91</v>
          </cell>
          <cell r="K1865">
            <v>519.1</v>
          </cell>
          <cell r="L1865">
            <v>52.8</v>
          </cell>
          <cell r="M1865">
            <v>528</v>
          </cell>
          <cell r="N1865" t="str">
            <v>中西成药</v>
          </cell>
          <cell r="O1865" t="str">
            <v>泌尿系统用药</v>
          </cell>
        </row>
        <row r="1866">
          <cell r="D1866">
            <v>1009181</v>
          </cell>
          <cell r="E1866" t="str">
            <v>苯溴马隆片 (立加利仙) 50毫克*10片 昆山龙灯瑞迪制药有限公司</v>
          </cell>
          <cell r="F1866" t="str">
            <v>盒</v>
          </cell>
          <cell r="G1866">
            <v>24.5</v>
          </cell>
          <cell r="H1866">
            <v>9</v>
          </cell>
          <cell r="I1866">
            <v>220.5</v>
          </cell>
          <cell r="J1866">
            <v>24.78</v>
          </cell>
          <cell r="K1866">
            <v>223.02</v>
          </cell>
          <cell r="L1866">
            <v>21.8</v>
          </cell>
          <cell r="M1866">
            <v>196.2</v>
          </cell>
          <cell r="N1866" t="str">
            <v>中西成药</v>
          </cell>
          <cell r="O1866" t="str">
            <v>风湿伤科镇痛用药</v>
          </cell>
        </row>
        <row r="1867">
          <cell r="D1867">
            <v>2002757</v>
          </cell>
          <cell r="E1867" t="str">
            <v>石见穿 段</v>
          </cell>
          <cell r="F1867" t="str">
            <v>10克</v>
          </cell>
          <cell r="G1867">
            <v>0.3</v>
          </cell>
          <cell r="H1867">
            <v>38</v>
          </cell>
          <cell r="I1867">
            <v>11.4</v>
          </cell>
          <cell r="J1867">
            <v>0.19</v>
          </cell>
          <cell r="K1867">
            <v>7.22</v>
          </cell>
          <cell r="L1867">
            <v>0.3</v>
          </cell>
          <cell r="M1867">
            <v>11.4</v>
          </cell>
          <cell r="N1867" t="str">
            <v>中药</v>
          </cell>
          <cell r="O1867" t="str">
            <v>饮片类</v>
          </cell>
        </row>
        <row r="1868">
          <cell r="D1868">
            <v>5019689</v>
          </cell>
          <cell r="E1868" t="str">
            <v>治疗型静脉曲张袜 二级中压 薄型长筒开口 大号 褐色/绍兴好士德医用品有限公司</v>
          </cell>
          <cell r="F1868" t="str">
            <v>盒</v>
          </cell>
          <cell r="G1868">
            <v>458</v>
          </cell>
          <cell r="H1868">
            <v>2</v>
          </cell>
          <cell r="I1868">
            <v>916</v>
          </cell>
          <cell r="J1868">
            <v>169.6</v>
          </cell>
          <cell r="K1868">
            <v>339.2</v>
          </cell>
          <cell r="L1868">
            <v>446</v>
          </cell>
          <cell r="M1868">
            <v>892</v>
          </cell>
          <cell r="N1868" t="str">
            <v>医疗器械</v>
          </cell>
          <cell r="O1868" t="str">
            <v>康复理疗用品</v>
          </cell>
        </row>
        <row r="1869">
          <cell r="D1869">
            <v>1001505</v>
          </cell>
          <cell r="E1869" t="str">
            <v>加味藿香正气丸 3克*10袋 广东省罗浮山白鹤制药厂</v>
          </cell>
          <cell r="F1869" t="str">
            <v>盒</v>
          </cell>
          <cell r="G1869">
            <v>3.5</v>
          </cell>
          <cell r="H1869">
            <v>8</v>
          </cell>
          <cell r="I1869">
            <v>28</v>
          </cell>
          <cell r="J1869">
            <v>3.92</v>
          </cell>
          <cell r="K1869">
            <v>31.36</v>
          </cell>
          <cell r="L1869">
            <v>3.4</v>
          </cell>
          <cell r="M1869">
            <v>27.2</v>
          </cell>
          <cell r="N1869" t="str">
            <v>中西成药</v>
          </cell>
          <cell r="O1869" t="str">
            <v>抗感冒用药</v>
          </cell>
        </row>
        <row r="1870">
          <cell r="D1870">
            <v>2004566</v>
          </cell>
          <cell r="E1870" t="str">
            <v>锁阳 片</v>
          </cell>
          <cell r="F1870" t="str">
            <v>10克</v>
          </cell>
          <cell r="G1870">
            <v>1</v>
          </cell>
          <cell r="H1870">
            <v>56.4</v>
          </cell>
          <cell r="I1870">
            <v>56.4</v>
          </cell>
          <cell r="J1870">
            <v>0.8</v>
          </cell>
          <cell r="K1870">
            <v>45.12</v>
          </cell>
          <cell r="L1870">
            <v>0.9</v>
          </cell>
          <cell r="M1870">
            <v>50.76</v>
          </cell>
          <cell r="N1870" t="str">
            <v>中药</v>
          </cell>
          <cell r="O1870" t="str">
            <v>饮片类</v>
          </cell>
        </row>
        <row r="1871">
          <cell r="D1871">
            <v>2003726</v>
          </cell>
          <cell r="E1871" t="str">
            <v>林下山参(正山庄) 2-3支(优等) 广东正韩药业股份有限公司</v>
          </cell>
          <cell r="F1871" t="str">
            <v>盒</v>
          </cell>
          <cell r="G1871">
            <v>299</v>
          </cell>
          <cell r="H1871">
            <v>2</v>
          </cell>
          <cell r="I1871">
            <v>598</v>
          </cell>
          <cell r="J1871">
            <v>120.99</v>
          </cell>
          <cell r="K1871">
            <v>241.98</v>
          </cell>
          <cell r="L1871">
            <v>297</v>
          </cell>
          <cell r="M1871">
            <v>594</v>
          </cell>
          <cell r="N1871" t="str">
            <v>中药</v>
          </cell>
          <cell r="O1871" t="str">
            <v>参茸贵细类</v>
          </cell>
        </row>
        <row r="1872">
          <cell r="D1872">
            <v>1016245</v>
          </cell>
          <cell r="E1872" t="str">
            <v>盐酸二甲双胍缓释片 0.5克*30片 青岛黄海制药有限责任公司</v>
          </cell>
          <cell r="F1872" t="str">
            <v>盒</v>
          </cell>
          <cell r="G1872">
            <v>15.8</v>
          </cell>
          <cell r="H1872">
            <v>5</v>
          </cell>
          <cell r="I1872">
            <v>79</v>
          </cell>
          <cell r="J1872">
            <v>8.33</v>
          </cell>
          <cell r="K1872">
            <v>41.65</v>
          </cell>
          <cell r="L1872">
            <v>15.2</v>
          </cell>
          <cell r="M1872">
            <v>76</v>
          </cell>
          <cell r="N1872" t="str">
            <v>中西成药</v>
          </cell>
          <cell r="O1872" t="str">
            <v>糖尿病用药</v>
          </cell>
        </row>
        <row r="1873">
          <cell r="D1873">
            <v>1036643</v>
          </cell>
          <cell r="E1873" t="str">
            <v>盐酸小檗碱片 0.1克*100片 华中药业股份有限公司</v>
          </cell>
          <cell r="F1873" t="str">
            <v>盒</v>
          </cell>
          <cell r="G1873">
            <v>15</v>
          </cell>
          <cell r="H1873">
            <v>3</v>
          </cell>
          <cell r="I1873">
            <v>45</v>
          </cell>
          <cell r="J1873">
            <v>12.75</v>
          </cell>
          <cell r="K1873">
            <v>38.25</v>
          </cell>
          <cell r="L1873">
            <v>14</v>
          </cell>
          <cell r="M1873">
            <v>42</v>
          </cell>
          <cell r="N1873" t="str">
            <v>中西成药</v>
          </cell>
          <cell r="O1873" t="str">
            <v>胃肠道用药</v>
          </cell>
        </row>
        <row r="1874">
          <cell r="D1874">
            <v>6036649</v>
          </cell>
          <cell r="E1874" t="str">
            <v>薇诺娜光透皙白淡斑精华液 30毫升 昆明贝泰妮生物科技有限公司</v>
          </cell>
          <cell r="F1874" t="str">
            <v>盒</v>
          </cell>
          <cell r="G1874">
            <v>398</v>
          </cell>
          <cell r="H1874">
            <v>-1</v>
          </cell>
          <cell r="I1874">
            <v>-398</v>
          </cell>
          <cell r="J1874">
            <v>324.77</v>
          </cell>
          <cell r="K1874">
            <v>-324.77</v>
          </cell>
          <cell r="L1874">
            <v>395</v>
          </cell>
          <cell r="M1874">
            <v>-395</v>
          </cell>
          <cell r="N1874" t="str">
            <v>个人护理</v>
          </cell>
          <cell r="O1874" t="str">
            <v>护肤用品</v>
          </cell>
        </row>
        <row r="1875">
          <cell r="D1875">
            <v>5002334</v>
          </cell>
          <cell r="E1875" t="str">
            <v>手杖(四脚手杖) KFSZ010 湖南可孚医疗科技发展有限公司</v>
          </cell>
          <cell r="F1875" t="str">
            <v>支</v>
          </cell>
          <cell r="G1875">
            <v>75</v>
          </cell>
          <cell r="H1875">
            <v>1</v>
          </cell>
          <cell r="I1875">
            <v>75</v>
          </cell>
          <cell r="J1875">
            <v>49.63</v>
          </cell>
          <cell r="K1875">
            <v>49.63</v>
          </cell>
          <cell r="L1875">
            <v>73.599999999999994</v>
          </cell>
          <cell r="M1875">
            <v>73.599999999999994</v>
          </cell>
          <cell r="N1875" t="str">
            <v>医疗器械</v>
          </cell>
          <cell r="O1875" t="str">
            <v>助行器械及辅助用品</v>
          </cell>
        </row>
        <row r="1876">
          <cell r="D1876">
            <v>1000840</v>
          </cell>
          <cell r="E1876" t="str">
            <v>薄荷活络膏 63克 岭南药厂(香港)有限公司</v>
          </cell>
          <cell r="F1876" t="str">
            <v>瓶</v>
          </cell>
          <cell r="G1876">
            <v>68.8</v>
          </cell>
          <cell r="H1876">
            <v>10</v>
          </cell>
          <cell r="I1876">
            <v>688</v>
          </cell>
          <cell r="J1876">
            <v>37.82</v>
          </cell>
          <cell r="K1876">
            <v>378.2</v>
          </cell>
          <cell r="L1876">
            <v>67.2</v>
          </cell>
          <cell r="M1876">
            <v>672</v>
          </cell>
          <cell r="N1876" t="str">
            <v>中西成药</v>
          </cell>
          <cell r="O1876" t="str">
            <v>外用药</v>
          </cell>
        </row>
        <row r="1877">
          <cell r="D1877">
            <v>2010273</v>
          </cell>
          <cell r="E1877" t="str">
            <v>鹿茸(白粉) 5克(恒修堂) 亳州市永刚饮片厂有限公司</v>
          </cell>
          <cell r="F1877" t="str">
            <v>袋</v>
          </cell>
          <cell r="G1877">
            <v>76</v>
          </cell>
          <cell r="H1877">
            <v>4</v>
          </cell>
          <cell r="I1877">
            <v>304</v>
          </cell>
          <cell r="J1877">
            <v>45.35</v>
          </cell>
          <cell r="K1877">
            <v>181.4</v>
          </cell>
          <cell r="L1877">
            <v>74.2</v>
          </cell>
          <cell r="M1877">
            <v>296.8</v>
          </cell>
          <cell r="N1877" t="str">
            <v>中药</v>
          </cell>
          <cell r="O1877" t="str">
            <v>参茸贵细类</v>
          </cell>
        </row>
        <row r="1878">
          <cell r="D1878">
            <v>2004674</v>
          </cell>
          <cell r="E1878" t="str">
            <v>淫羊藿 段</v>
          </cell>
          <cell r="F1878" t="str">
            <v>10克</v>
          </cell>
          <cell r="G1878">
            <v>1.4</v>
          </cell>
          <cell r="H1878">
            <v>161.5</v>
          </cell>
          <cell r="I1878">
            <v>226.1</v>
          </cell>
          <cell r="J1878">
            <v>0.92</v>
          </cell>
          <cell r="K1878">
            <v>148.58000000000001</v>
          </cell>
          <cell r="L1878">
            <v>1.3</v>
          </cell>
          <cell r="M1878">
            <v>209.95</v>
          </cell>
          <cell r="N1878" t="str">
            <v>中药</v>
          </cell>
          <cell r="O1878" t="str">
            <v>饮片类</v>
          </cell>
        </row>
        <row r="1879">
          <cell r="D1879">
            <v>1029963</v>
          </cell>
          <cell r="E1879" t="str">
            <v>通窍鼻炎颗粒 2克*15袋 成都迪康药业股份有限公司(原成都迪康药业有限公司)</v>
          </cell>
          <cell r="F1879" t="str">
            <v>盒</v>
          </cell>
          <cell r="G1879">
            <v>36</v>
          </cell>
          <cell r="H1879">
            <v>3</v>
          </cell>
          <cell r="I1879">
            <v>108</v>
          </cell>
          <cell r="J1879">
            <v>12.85</v>
          </cell>
          <cell r="K1879">
            <v>38.549999999999997</v>
          </cell>
          <cell r="L1879">
            <v>35.200000000000003</v>
          </cell>
          <cell r="M1879">
            <v>105.6</v>
          </cell>
          <cell r="N1879" t="str">
            <v>中西成药</v>
          </cell>
          <cell r="O1879" t="str">
            <v>五官科用药</v>
          </cell>
        </row>
        <row r="1880">
          <cell r="D1880">
            <v>1030875</v>
          </cell>
          <cell r="E1880" t="str">
            <v>豨桐丸(浓缩水丸) (恒修堂) 480丸 上海宝龙安庆药业有限公司</v>
          </cell>
          <cell r="F1880" t="str">
            <v>盒</v>
          </cell>
          <cell r="G1880">
            <v>68</v>
          </cell>
          <cell r="H1880">
            <v>9</v>
          </cell>
          <cell r="I1880">
            <v>612</v>
          </cell>
          <cell r="J1880">
            <v>12.6</v>
          </cell>
          <cell r="K1880">
            <v>113.4</v>
          </cell>
          <cell r="L1880">
            <v>65.900000000000006</v>
          </cell>
          <cell r="M1880">
            <v>593.1</v>
          </cell>
          <cell r="N1880" t="str">
            <v>中西成药</v>
          </cell>
          <cell r="O1880" t="str">
            <v>风湿伤科镇痛用药</v>
          </cell>
        </row>
        <row r="1881">
          <cell r="D1881">
            <v>8505671</v>
          </cell>
          <cell r="E1881" t="str">
            <v>回力鞋(健力多赠品) 1双 汤臣倍健股份有限公司</v>
          </cell>
          <cell r="F1881" t="str">
            <v>双</v>
          </cell>
          <cell r="G1881">
            <v>60</v>
          </cell>
          <cell r="H1881">
            <v>9</v>
          </cell>
          <cell r="I1881">
            <v>540</v>
          </cell>
          <cell r="J1881">
            <v>0.01</v>
          </cell>
          <cell r="K1881">
            <v>0.09</v>
          </cell>
          <cell r="L1881">
            <v>60</v>
          </cell>
          <cell r="M1881">
            <v>540</v>
          </cell>
          <cell r="N1881" t="str">
            <v>赠品</v>
          </cell>
          <cell r="O1881" t="str">
            <v>商品赠品</v>
          </cell>
        </row>
        <row r="1882">
          <cell r="D1882">
            <v>2008803</v>
          </cell>
          <cell r="E1882" t="str">
            <v>板蓝根(选) 一等</v>
          </cell>
          <cell r="F1882" t="str">
            <v>10克</v>
          </cell>
          <cell r="G1882">
            <v>0.57999999999999996</v>
          </cell>
          <cell r="H1882">
            <v>87.6</v>
          </cell>
          <cell r="I1882">
            <v>50.808</v>
          </cell>
          <cell r="J1882">
            <v>0.36</v>
          </cell>
          <cell r="K1882">
            <v>31.536000000000001</v>
          </cell>
          <cell r="L1882">
            <v>0.5</v>
          </cell>
          <cell r="M1882">
            <v>43.8</v>
          </cell>
          <cell r="N1882" t="str">
            <v>中药</v>
          </cell>
          <cell r="O1882" t="str">
            <v>饮片类</v>
          </cell>
        </row>
        <row r="1883">
          <cell r="D1883">
            <v>1012928</v>
          </cell>
          <cell r="E1883" t="str">
            <v>口服补液盐散(I) 14.75克*20袋 四川峨嵋山药业有限公司</v>
          </cell>
          <cell r="F1883" t="str">
            <v>袋</v>
          </cell>
          <cell r="G1883">
            <v>8.8000000000000007</v>
          </cell>
          <cell r="H1883">
            <v>4</v>
          </cell>
          <cell r="I1883">
            <v>35.200000000000003</v>
          </cell>
          <cell r="J1883">
            <v>8.58</v>
          </cell>
          <cell r="K1883">
            <v>34.32</v>
          </cell>
          <cell r="L1883">
            <v>8.5</v>
          </cell>
          <cell r="M1883">
            <v>34</v>
          </cell>
          <cell r="N1883" t="str">
            <v>中西成药</v>
          </cell>
          <cell r="O1883" t="str">
            <v>胃肠道用药</v>
          </cell>
        </row>
        <row r="1884">
          <cell r="D1884">
            <v>8501829</v>
          </cell>
          <cell r="E1884" t="str">
            <v>抵用券 200元 益丰大药房</v>
          </cell>
          <cell r="F1884" t="str">
            <v>张</v>
          </cell>
          <cell r="G1884">
            <v>0.01</v>
          </cell>
          <cell r="H1884">
            <v>5000</v>
          </cell>
          <cell r="I1884">
            <v>50</v>
          </cell>
          <cell r="J1884">
            <v>0</v>
          </cell>
          <cell r="K1884">
            <v>0</v>
          </cell>
          <cell r="L1884">
            <v>0.01</v>
          </cell>
          <cell r="M1884">
            <v>50</v>
          </cell>
          <cell r="N1884" t="str">
            <v>服务类</v>
          </cell>
          <cell r="O1884" t="str">
            <v>抵用券</v>
          </cell>
        </row>
        <row r="1885">
          <cell r="D1885">
            <v>1000758</v>
          </cell>
          <cell r="E1885" t="str">
            <v>盐酸氨基葡萄糖胶囊 (维尔固) 0.24克*20粒 浙江诚意药业股份有限公司</v>
          </cell>
          <cell r="F1885" t="str">
            <v>盒</v>
          </cell>
          <cell r="G1885">
            <v>17.2</v>
          </cell>
          <cell r="H1885">
            <v>3</v>
          </cell>
          <cell r="I1885">
            <v>51.6</v>
          </cell>
          <cell r="J1885">
            <v>9.1199999999999992</v>
          </cell>
          <cell r="K1885">
            <v>27.36</v>
          </cell>
          <cell r="L1885">
            <v>17.100000000000001</v>
          </cell>
          <cell r="M1885">
            <v>51.3</v>
          </cell>
          <cell r="N1885" t="str">
            <v>中西成药</v>
          </cell>
          <cell r="O1885" t="str">
            <v>风湿伤科镇痛用药</v>
          </cell>
        </row>
        <row r="1886">
          <cell r="D1886">
            <v>8007084</v>
          </cell>
          <cell r="E1886" t="str">
            <v>百年宜家坊红小豆 500克 湖南安润食品科技有限公司</v>
          </cell>
          <cell r="F1886" t="str">
            <v>袋</v>
          </cell>
          <cell r="G1886">
            <v>13.9</v>
          </cell>
          <cell r="H1886">
            <v>2</v>
          </cell>
          <cell r="I1886">
            <v>27.8</v>
          </cell>
          <cell r="J1886">
            <v>9.3800000000000008</v>
          </cell>
          <cell r="K1886">
            <v>18.760000000000002</v>
          </cell>
          <cell r="L1886">
            <v>13.4</v>
          </cell>
          <cell r="M1886">
            <v>26.8</v>
          </cell>
          <cell r="N1886" t="str">
            <v>健康食品</v>
          </cell>
          <cell r="O1886" t="str">
            <v>药食养生</v>
          </cell>
        </row>
        <row r="1887">
          <cell r="D1887">
            <v>6033170</v>
          </cell>
          <cell r="E1887" t="str">
            <v>创口消毒剂 (五赫兹牌) 20毫升 五赫兹(厦门)医疗用品有限公司</v>
          </cell>
          <cell r="F1887" t="str">
            <v>瓶</v>
          </cell>
          <cell r="G1887">
            <v>42.6</v>
          </cell>
          <cell r="H1887">
            <v>3</v>
          </cell>
          <cell r="I1887">
            <v>127.8</v>
          </cell>
          <cell r="J1887">
            <v>13.48</v>
          </cell>
          <cell r="K1887">
            <v>40.44</v>
          </cell>
          <cell r="L1887">
            <v>41.8</v>
          </cell>
          <cell r="M1887">
            <v>125.4</v>
          </cell>
          <cell r="N1887" t="str">
            <v>日常用品</v>
          </cell>
          <cell r="O1887" t="str">
            <v>家居用品</v>
          </cell>
        </row>
        <row r="1888">
          <cell r="D1888">
            <v>1034360</v>
          </cell>
          <cell r="E1888" t="str">
            <v>妇科千金片 126片 株洲千金药业股份有限公司</v>
          </cell>
          <cell r="F1888" t="str">
            <v>盒</v>
          </cell>
          <cell r="G1888">
            <v>35</v>
          </cell>
          <cell r="H1888">
            <v>12</v>
          </cell>
          <cell r="I1888">
            <v>420</v>
          </cell>
          <cell r="J1888">
            <v>25.03</v>
          </cell>
          <cell r="K1888">
            <v>300.36</v>
          </cell>
          <cell r="L1888">
            <v>33.6</v>
          </cell>
          <cell r="M1888">
            <v>403.2</v>
          </cell>
          <cell r="N1888" t="str">
            <v>中西成药</v>
          </cell>
          <cell r="O1888" t="str">
            <v>妇科用药</v>
          </cell>
        </row>
        <row r="1889">
          <cell r="D1889">
            <v>1009984</v>
          </cell>
          <cell r="E1889" t="str">
            <v>依马打正红花油 25毫升 香港联华药业有限公司</v>
          </cell>
          <cell r="F1889" t="str">
            <v>瓶</v>
          </cell>
          <cell r="G1889">
            <v>13.5</v>
          </cell>
          <cell r="H1889">
            <v>10</v>
          </cell>
          <cell r="I1889">
            <v>135</v>
          </cell>
          <cell r="J1889">
            <v>23.24</v>
          </cell>
          <cell r="K1889">
            <v>232.4</v>
          </cell>
          <cell r="L1889">
            <v>13.2</v>
          </cell>
          <cell r="M1889">
            <v>132</v>
          </cell>
          <cell r="N1889" t="str">
            <v>中西成药</v>
          </cell>
          <cell r="O1889" t="str">
            <v>外用药</v>
          </cell>
        </row>
        <row r="1890">
          <cell r="D1890">
            <v>1032252</v>
          </cell>
          <cell r="E1890" t="str">
            <v>咳特灵胶囊 30粒 广东康奇力药业股份有限公司</v>
          </cell>
          <cell r="F1890" t="str">
            <v>瓶</v>
          </cell>
          <cell r="G1890">
            <v>8.5</v>
          </cell>
          <cell r="H1890">
            <v>3</v>
          </cell>
          <cell r="I1890">
            <v>25.5</v>
          </cell>
          <cell r="J1890">
            <v>3.57</v>
          </cell>
          <cell r="K1890">
            <v>10.71</v>
          </cell>
          <cell r="L1890">
            <v>8.1999999999999993</v>
          </cell>
          <cell r="M1890">
            <v>24.6</v>
          </cell>
          <cell r="N1890" t="str">
            <v>中西成药</v>
          </cell>
          <cell r="O1890" t="str">
            <v>祛痰止咳平喘用药</v>
          </cell>
        </row>
        <row r="1891">
          <cell r="D1891">
            <v>1005151</v>
          </cell>
          <cell r="E1891" t="str">
            <v>香砂养胃丸(浓缩丸) 360丸 仲景宛西制药股份有限公司(原河南省宛西制药股份有</v>
          </cell>
          <cell r="F1891" t="str">
            <v>盒</v>
          </cell>
          <cell r="G1891">
            <v>29.3</v>
          </cell>
          <cell r="H1891">
            <v>3</v>
          </cell>
          <cell r="I1891">
            <v>87.9</v>
          </cell>
          <cell r="J1891">
            <v>20.63</v>
          </cell>
          <cell r="K1891">
            <v>61.89</v>
          </cell>
          <cell r="L1891">
            <v>28.5</v>
          </cell>
          <cell r="M1891">
            <v>85.5</v>
          </cell>
          <cell r="N1891" t="str">
            <v>中西成药</v>
          </cell>
          <cell r="O1891" t="str">
            <v>胃肠道用药</v>
          </cell>
        </row>
        <row r="1892">
          <cell r="D1892">
            <v>3005623</v>
          </cell>
          <cell r="E1892" t="str">
            <v>康力士牌三文鱼油维生素E软胶囊 200粒*1450毫克 美国</v>
          </cell>
          <cell r="F1892" t="str">
            <v>瓶</v>
          </cell>
          <cell r="G1892">
            <v>298</v>
          </cell>
          <cell r="H1892">
            <v>7</v>
          </cell>
          <cell r="I1892">
            <v>2086</v>
          </cell>
          <cell r="J1892">
            <v>93.44</v>
          </cell>
          <cell r="K1892">
            <v>654.08000000000004</v>
          </cell>
          <cell r="L1892">
            <v>292</v>
          </cell>
          <cell r="M1892">
            <v>2044</v>
          </cell>
          <cell r="N1892" t="str">
            <v>保健食品</v>
          </cell>
          <cell r="O1892" t="str">
            <v>功能调节类</v>
          </cell>
        </row>
        <row r="1893">
          <cell r="D1893">
            <v>3003282</v>
          </cell>
          <cell r="E1893" t="str">
            <v>维生素C加天然维生素E咀嚼片(汤臣倍健) 1.2克*60片 汤臣倍健股份有限公司</v>
          </cell>
          <cell r="F1893" t="str">
            <v>瓶</v>
          </cell>
          <cell r="G1893">
            <v>148</v>
          </cell>
          <cell r="H1893">
            <v>7</v>
          </cell>
          <cell r="I1893">
            <v>1036</v>
          </cell>
          <cell r="J1893">
            <v>44.31</v>
          </cell>
          <cell r="K1893">
            <v>310.17</v>
          </cell>
          <cell r="L1893">
            <v>144</v>
          </cell>
          <cell r="M1893">
            <v>1008</v>
          </cell>
          <cell r="N1893" t="str">
            <v>保健食品</v>
          </cell>
          <cell r="O1893" t="str">
            <v>营养补充类</v>
          </cell>
        </row>
        <row r="1894">
          <cell r="D1894">
            <v>1009721</v>
          </cell>
          <cell r="E1894" t="str">
            <v>普乐安片 (前列康) 60片 浙江康恩贝制药股份有限公司</v>
          </cell>
          <cell r="F1894" t="str">
            <v>瓶</v>
          </cell>
          <cell r="G1894">
            <v>14.8</v>
          </cell>
          <cell r="H1894">
            <v>5</v>
          </cell>
          <cell r="I1894">
            <v>74</v>
          </cell>
          <cell r="J1894">
            <v>13.87</v>
          </cell>
          <cell r="K1894">
            <v>69.349999999999994</v>
          </cell>
          <cell r="L1894">
            <v>14.4</v>
          </cell>
          <cell r="M1894">
            <v>72</v>
          </cell>
          <cell r="N1894" t="str">
            <v>中西成药</v>
          </cell>
          <cell r="O1894" t="str">
            <v>泌尿系统用药</v>
          </cell>
        </row>
        <row r="1895">
          <cell r="D1895">
            <v>3003091</v>
          </cell>
          <cell r="E1895" t="str">
            <v>多种维生素矿物质咀嚼片(儿童型) (奥斯莱康) 1克*100片 南宁富莱欣生物科</v>
          </cell>
          <cell r="F1895" t="str">
            <v>瓶</v>
          </cell>
          <cell r="G1895">
            <v>88</v>
          </cell>
          <cell r="H1895">
            <v>8</v>
          </cell>
          <cell r="I1895">
            <v>704</v>
          </cell>
          <cell r="J1895">
            <v>10.37</v>
          </cell>
          <cell r="K1895">
            <v>82.96</v>
          </cell>
          <cell r="L1895">
            <v>85.9</v>
          </cell>
          <cell r="M1895">
            <v>687.2</v>
          </cell>
          <cell r="N1895" t="str">
            <v>保健食品</v>
          </cell>
          <cell r="O1895" t="str">
            <v>营养补充类</v>
          </cell>
        </row>
        <row r="1896">
          <cell r="D1896">
            <v>1020709</v>
          </cell>
          <cell r="E1896" t="str">
            <v>脑心清胶囊 0.25克*24粒 辽宁上药好护士药业(集团)有限公司(原辽宁好护士</v>
          </cell>
          <cell r="F1896" t="str">
            <v>盒</v>
          </cell>
          <cell r="G1896">
            <v>24.8</v>
          </cell>
          <cell r="H1896">
            <v>3</v>
          </cell>
          <cell r="I1896">
            <v>74.400000000000006</v>
          </cell>
          <cell r="J1896">
            <v>17.13</v>
          </cell>
          <cell r="K1896">
            <v>51.39</v>
          </cell>
          <cell r="L1896">
            <v>24.2</v>
          </cell>
          <cell r="M1896">
            <v>72.599999999999994</v>
          </cell>
          <cell r="N1896" t="str">
            <v>中西成药</v>
          </cell>
          <cell r="O1896" t="str">
            <v>心脑血管用药</v>
          </cell>
        </row>
        <row r="1897">
          <cell r="D1897">
            <v>5000814</v>
          </cell>
          <cell r="E1897" t="str">
            <v>黄凡士林 500克 长沙雨花消毒药有限公司</v>
          </cell>
          <cell r="F1897" t="str">
            <v>瓶</v>
          </cell>
          <cell r="G1897">
            <v>9.5</v>
          </cell>
          <cell r="H1897">
            <v>192</v>
          </cell>
          <cell r="I1897">
            <v>1824</v>
          </cell>
          <cell r="J1897">
            <v>9.8000000000000007</v>
          </cell>
          <cell r="K1897">
            <v>1881.6</v>
          </cell>
          <cell r="L1897">
            <v>9.3000000000000007</v>
          </cell>
          <cell r="M1897">
            <v>1785.6</v>
          </cell>
          <cell r="N1897" t="str">
            <v>消毒用品</v>
          </cell>
          <cell r="O1897" t="str">
            <v>消毒用品</v>
          </cell>
        </row>
        <row r="1898">
          <cell r="D1898">
            <v>2004478</v>
          </cell>
          <cell r="E1898" t="str">
            <v>秦艽 段</v>
          </cell>
          <cell r="F1898" t="str">
            <v>10克</v>
          </cell>
          <cell r="G1898">
            <v>2.4</v>
          </cell>
          <cell r="H1898">
            <v>90.7</v>
          </cell>
          <cell r="I1898">
            <v>217.68</v>
          </cell>
          <cell r="J1898">
            <v>0.99</v>
          </cell>
          <cell r="K1898">
            <v>89.793000000000006</v>
          </cell>
          <cell r="L1898">
            <v>2.2000000000000002</v>
          </cell>
          <cell r="M1898">
            <v>199.54</v>
          </cell>
          <cell r="N1898" t="str">
            <v>中药</v>
          </cell>
          <cell r="O1898" t="str">
            <v>饮片类</v>
          </cell>
        </row>
        <row r="1899">
          <cell r="D1899">
            <v>1011107</v>
          </cell>
          <cell r="E1899" t="str">
            <v>云南白药创可贴(轻巧护翼型) 1.5*2.3厘米*20片 云南白药集团无锡药业有</v>
          </cell>
          <cell r="F1899" t="str">
            <v>盒</v>
          </cell>
          <cell r="G1899">
            <v>8.8000000000000007</v>
          </cell>
          <cell r="H1899">
            <v>18</v>
          </cell>
          <cell r="I1899">
            <v>158.4</v>
          </cell>
          <cell r="J1899">
            <v>3.3</v>
          </cell>
          <cell r="K1899">
            <v>59.4</v>
          </cell>
          <cell r="L1899">
            <v>8.4</v>
          </cell>
          <cell r="M1899">
            <v>151.19999999999999</v>
          </cell>
          <cell r="N1899" t="str">
            <v>中西成药</v>
          </cell>
          <cell r="O1899" t="str">
            <v>外用药</v>
          </cell>
        </row>
        <row r="1900">
          <cell r="D1900">
            <v>7000710</v>
          </cell>
          <cell r="E1900" t="str">
            <v>天然胶乳橡胶避孕套(敢做敢爱) (杰士邦) 10只 泰国</v>
          </cell>
          <cell r="F1900" t="str">
            <v>盒</v>
          </cell>
          <cell r="G1900">
            <v>26.8</v>
          </cell>
          <cell r="H1900">
            <v>4</v>
          </cell>
          <cell r="I1900">
            <v>107.2</v>
          </cell>
          <cell r="J1900">
            <v>17.75</v>
          </cell>
          <cell r="K1900">
            <v>71</v>
          </cell>
          <cell r="L1900">
            <v>26.1</v>
          </cell>
          <cell r="M1900">
            <v>104.4</v>
          </cell>
          <cell r="N1900" t="str">
            <v>医疗器械</v>
          </cell>
          <cell r="O1900" t="str">
            <v>性保健用品</v>
          </cell>
        </row>
        <row r="1901">
          <cell r="D1901">
            <v>2039236</v>
          </cell>
          <cell r="E1901" t="str">
            <v>菊花+玫瑰花+枸杞子 (恒修堂) 3瓶 云南向辉药业有限公司</v>
          </cell>
          <cell r="F1901" t="str">
            <v>套</v>
          </cell>
          <cell r="G1901">
            <v>79.8</v>
          </cell>
          <cell r="H1901">
            <v>8</v>
          </cell>
          <cell r="I1901">
            <v>638.4</v>
          </cell>
          <cell r="J1901">
            <v>21.42</v>
          </cell>
          <cell r="K1901">
            <v>171.36</v>
          </cell>
          <cell r="L1901">
            <v>79.3</v>
          </cell>
          <cell r="M1901">
            <v>634.4</v>
          </cell>
          <cell r="N1901" t="str">
            <v>中药</v>
          </cell>
          <cell r="O1901" t="str">
            <v>饮片类</v>
          </cell>
        </row>
        <row r="1902">
          <cell r="D1902">
            <v>2009962</v>
          </cell>
          <cell r="E1902" t="str">
            <v>西洋参 5克斜片</v>
          </cell>
          <cell r="F1902" t="str">
            <v>10克</v>
          </cell>
          <cell r="G1902">
            <v>15</v>
          </cell>
          <cell r="H1902">
            <v>46.8</v>
          </cell>
          <cell r="I1902">
            <v>702</v>
          </cell>
          <cell r="J1902">
            <v>3.37</v>
          </cell>
          <cell r="K1902">
            <v>157.71600000000001</v>
          </cell>
          <cell r="L1902">
            <v>14.5</v>
          </cell>
          <cell r="M1902">
            <v>678.6</v>
          </cell>
          <cell r="N1902" t="str">
            <v>参类</v>
          </cell>
        </row>
        <row r="1903">
          <cell r="D1903">
            <v>2066686</v>
          </cell>
          <cell r="E1903" t="str">
            <v>木耳 180克(恒修堂) 安徽惠丰国药有限公司</v>
          </cell>
          <cell r="F1903" t="str">
            <v>袋</v>
          </cell>
          <cell r="G1903">
            <v>37.799999999999997</v>
          </cell>
          <cell r="H1903">
            <v>11</v>
          </cell>
          <cell r="I1903">
            <v>415.8</v>
          </cell>
          <cell r="J1903">
            <v>18.14</v>
          </cell>
          <cell r="K1903">
            <v>199.54</v>
          </cell>
          <cell r="L1903">
            <v>37.200000000000003</v>
          </cell>
          <cell r="M1903">
            <v>409.2</v>
          </cell>
          <cell r="N1903" t="str">
            <v>中药</v>
          </cell>
          <cell r="O1903" t="str">
            <v>饮片类</v>
          </cell>
        </row>
        <row r="1904">
          <cell r="D1904">
            <v>1016922</v>
          </cell>
          <cell r="E1904" t="str">
            <v>阿奇霉素胶囊(齐鲁) 0.25克*12粒 齐鲁制药有限公司</v>
          </cell>
          <cell r="F1904" t="str">
            <v>盒</v>
          </cell>
          <cell r="G1904">
            <v>27</v>
          </cell>
          <cell r="H1904">
            <v>2</v>
          </cell>
          <cell r="I1904">
            <v>54</v>
          </cell>
          <cell r="J1904">
            <v>7.23</v>
          </cell>
          <cell r="K1904">
            <v>14.46</v>
          </cell>
          <cell r="L1904">
            <v>26.2</v>
          </cell>
          <cell r="M1904">
            <v>52.4</v>
          </cell>
          <cell r="N1904" t="str">
            <v>中西成药</v>
          </cell>
          <cell r="O1904" t="str">
            <v>抗菌消炎药</v>
          </cell>
        </row>
        <row r="1905">
          <cell r="D1905">
            <v>7000509</v>
          </cell>
          <cell r="E1905" t="str">
            <v>天然胶乳橡胶避孕套(至尊超薄倍滑) (杜蕾斯) 8只 青岛伦敦杜蕾斯有限公司</v>
          </cell>
          <cell r="F1905" t="str">
            <v>盒</v>
          </cell>
          <cell r="G1905">
            <v>79</v>
          </cell>
          <cell r="H1905">
            <v>1</v>
          </cell>
          <cell r="I1905">
            <v>79</v>
          </cell>
          <cell r="J1905">
            <v>60.44</v>
          </cell>
          <cell r="K1905">
            <v>60.44</v>
          </cell>
          <cell r="L1905">
            <v>77.599999999999994</v>
          </cell>
          <cell r="M1905">
            <v>77.599999999999994</v>
          </cell>
          <cell r="N1905" t="str">
            <v>医疗器械</v>
          </cell>
          <cell r="O1905" t="str">
            <v>性保健用品</v>
          </cell>
        </row>
        <row r="1906">
          <cell r="D1906">
            <v>1015996</v>
          </cell>
          <cell r="E1906" t="str">
            <v>小儿氨酚烷胺颗粒 (好娃娃) 4克*18袋 太阳石(唐山)药业有限公司</v>
          </cell>
          <cell r="F1906" t="str">
            <v>盒</v>
          </cell>
          <cell r="G1906">
            <v>28.8</v>
          </cell>
          <cell r="H1906">
            <v>4</v>
          </cell>
          <cell r="I1906">
            <v>115.2</v>
          </cell>
          <cell r="J1906">
            <v>15.4</v>
          </cell>
          <cell r="K1906">
            <v>61.6</v>
          </cell>
          <cell r="L1906">
            <v>28</v>
          </cell>
          <cell r="M1906">
            <v>112</v>
          </cell>
          <cell r="N1906" t="str">
            <v>中西成药</v>
          </cell>
          <cell r="O1906" t="str">
            <v>抗感冒用药</v>
          </cell>
        </row>
        <row r="1907">
          <cell r="D1907">
            <v>1039532</v>
          </cell>
          <cell r="E1907" t="str">
            <v>吲哚美辛肠溶片 25毫克*100片 临汾宝珠制药有限公司</v>
          </cell>
          <cell r="F1907" t="str">
            <v>瓶</v>
          </cell>
          <cell r="G1907">
            <v>3</v>
          </cell>
          <cell r="H1907">
            <v>6</v>
          </cell>
          <cell r="I1907">
            <v>18</v>
          </cell>
          <cell r="J1907">
            <v>2.0299999999999998</v>
          </cell>
          <cell r="K1907">
            <v>12.18</v>
          </cell>
          <cell r="L1907">
            <v>2.8</v>
          </cell>
          <cell r="M1907">
            <v>16.8</v>
          </cell>
          <cell r="N1907" t="str">
            <v>中西成药</v>
          </cell>
          <cell r="O1907" t="str">
            <v>风湿伤科镇痛用药</v>
          </cell>
        </row>
        <row r="1908">
          <cell r="D1908">
            <v>8600086</v>
          </cell>
          <cell r="E1908" t="str">
            <v>司庆消费券 50元 益丰大药房</v>
          </cell>
          <cell r="F1908" t="str">
            <v>张</v>
          </cell>
          <cell r="G1908">
            <v>0.01</v>
          </cell>
          <cell r="H1908">
            <v>5000</v>
          </cell>
          <cell r="I1908">
            <v>50</v>
          </cell>
          <cell r="J1908">
            <v>0</v>
          </cell>
          <cell r="K1908">
            <v>0</v>
          </cell>
          <cell r="L1908">
            <v>0.01</v>
          </cell>
          <cell r="M1908">
            <v>50</v>
          </cell>
          <cell r="N1908" t="str">
            <v>服务类</v>
          </cell>
          <cell r="O1908" t="str">
            <v>欢乐蛋卡</v>
          </cell>
        </row>
        <row r="1909">
          <cell r="D1909">
            <v>1022194</v>
          </cell>
          <cell r="E1909" t="str">
            <v>盐酸文拉法辛缓释片 75毫克*14片 成都康弘药业集团股份有限公司(原成都大西南</v>
          </cell>
          <cell r="F1909" t="str">
            <v>盒</v>
          </cell>
          <cell r="G1909">
            <v>96.4</v>
          </cell>
          <cell r="H1909">
            <v>2</v>
          </cell>
          <cell r="I1909">
            <v>192.8</v>
          </cell>
          <cell r="J1909">
            <v>87.38</v>
          </cell>
          <cell r="K1909">
            <v>174.76</v>
          </cell>
          <cell r="L1909">
            <v>95.4</v>
          </cell>
          <cell r="M1909">
            <v>190.8</v>
          </cell>
          <cell r="N1909" t="str">
            <v>中西成药</v>
          </cell>
          <cell r="O1909" t="str">
            <v>精神病用药</v>
          </cell>
        </row>
        <row r="1910">
          <cell r="D1910">
            <v>1009915</v>
          </cell>
          <cell r="E1910" t="str">
            <v>驱风油 (五环牌) 10毫升 广东泰恩康制药厂有限公司(原汕头市五环)</v>
          </cell>
          <cell r="F1910" t="str">
            <v>瓶</v>
          </cell>
          <cell r="G1910">
            <v>6.5</v>
          </cell>
          <cell r="H1910">
            <v>4</v>
          </cell>
          <cell r="I1910">
            <v>26</v>
          </cell>
          <cell r="J1910">
            <v>2.63</v>
          </cell>
          <cell r="K1910">
            <v>10.52</v>
          </cell>
          <cell r="L1910">
            <v>6.1</v>
          </cell>
          <cell r="M1910">
            <v>24.4</v>
          </cell>
          <cell r="N1910" t="str">
            <v>中西成药</v>
          </cell>
          <cell r="O1910" t="str">
            <v>外用药</v>
          </cell>
        </row>
        <row r="1911">
          <cell r="D1911">
            <v>1007240</v>
          </cell>
          <cell r="E1911" t="str">
            <v>苯磺酸氨氯地平片 (安内真) 5毫克*28片 苏州东瑞制药有限公司</v>
          </cell>
          <cell r="F1911" t="str">
            <v>盒</v>
          </cell>
          <cell r="G1911">
            <v>17.8</v>
          </cell>
          <cell r="H1911">
            <v>20</v>
          </cell>
          <cell r="I1911">
            <v>356</v>
          </cell>
          <cell r="J1911">
            <v>20.54</v>
          </cell>
          <cell r="K1911">
            <v>410.8</v>
          </cell>
          <cell r="L1911">
            <v>17.3</v>
          </cell>
          <cell r="M1911">
            <v>346</v>
          </cell>
          <cell r="N1911" t="str">
            <v>中西成药</v>
          </cell>
          <cell r="O1911" t="str">
            <v>心脑血管用药</v>
          </cell>
        </row>
        <row r="1912">
          <cell r="D1912">
            <v>1005649</v>
          </cell>
          <cell r="E1912" t="str">
            <v>蒙脱石颗粒 (好娃娃) 3*10袋 太阳石(唐山)药业有限公司</v>
          </cell>
          <cell r="F1912" t="str">
            <v>盒</v>
          </cell>
          <cell r="G1912">
            <v>28</v>
          </cell>
          <cell r="H1912">
            <v>4</v>
          </cell>
          <cell r="I1912">
            <v>112</v>
          </cell>
          <cell r="J1912">
            <v>10.07</v>
          </cell>
          <cell r="K1912">
            <v>40.28</v>
          </cell>
          <cell r="L1912">
            <v>27.2</v>
          </cell>
          <cell r="M1912">
            <v>108.8</v>
          </cell>
          <cell r="N1912" t="str">
            <v>中西成药</v>
          </cell>
          <cell r="O1912" t="str">
            <v>胃肠道用药</v>
          </cell>
        </row>
        <row r="1913">
          <cell r="D1913">
            <v>2039568</v>
          </cell>
          <cell r="E1913" t="str">
            <v>朝鲜红参(高丽参) (开城) 人20支 300克+人50支/37.5克/白山市华</v>
          </cell>
          <cell r="F1913" t="str">
            <v>盒</v>
          </cell>
          <cell r="G1913">
            <v>3000</v>
          </cell>
          <cell r="H1913">
            <v>1</v>
          </cell>
          <cell r="I1913">
            <v>3000</v>
          </cell>
          <cell r="J1913">
            <v>1401.81</v>
          </cell>
          <cell r="K1913">
            <v>1401.81</v>
          </cell>
          <cell r="L1913">
            <v>2982</v>
          </cell>
          <cell r="M1913">
            <v>2982</v>
          </cell>
          <cell r="N1913" t="str">
            <v>中药</v>
          </cell>
          <cell r="O1913" t="str">
            <v>参茸贵细类</v>
          </cell>
        </row>
        <row r="1914">
          <cell r="D1914">
            <v>1029577</v>
          </cell>
          <cell r="E1914" t="str">
            <v>阿托伐他汀钙胶囊 (尤佳) 10毫克*14粒 天方药业有限公司</v>
          </cell>
          <cell r="F1914" t="str">
            <v>盒</v>
          </cell>
          <cell r="G1914">
            <v>46</v>
          </cell>
          <cell r="H1914">
            <v>2</v>
          </cell>
          <cell r="I1914">
            <v>92</v>
          </cell>
          <cell r="J1914">
            <v>17.18</v>
          </cell>
          <cell r="K1914">
            <v>34.36</v>
          </cell>
          <cell r="L1914">
            <v>45</v>
          </cell>
          <cell r="M1914">
            <v>90</v>
          </cell>
          <cell r="N1914" t="str">
            <v>中西成药</v>
          </cell>
          <cell r="O1914" t="str">
            <v>心脑血管用药</v>
          </cell>
        </row>
        <row r="1915">
          <cell r="D1915">
            <v>1007410</v>
          </cell>
          <cell r="E1915" t="str">
            <v>复方天麻蜜环糖肽片 (瑙珍) 0.5克*24片 山西康欣药业有限公司</v>
          </cell>
          <cell r="F1915" t="str">
            <v>盒</v>
          </cell>
          <cell r="G1915">
            <v>28</v>
          </cell>
          <cell r="H1915">
            <v>35</v>
          </cell>
          <cell r="I1915">
            <v>980</v>
          </cell>
          <cell r="J1915">
            <v>33.4</v>
          </cell>
          <cell r="K1915">
            <v>1169</v>
          </cell>
          <cell r="L1915">
            <v>27.9</v>
          </cell>
          <cell r="M1915">
            <v>976.5</v>
          </cell>
          <cell r="N1915" t="str">
            <v>中西成药</v>
          </cell>
          <cell r="O1915" t="str">
            <v>心脑血管用药</v>
          </cell>
        </row>
        <row r="1916">
          <cell r="D1916">
            <v>1010603</v>
          </cell>
          <cell r="E1916" t="str">
            <v>更昔洛韦眼用凝胶 (丽科明) 5克:7.5毫克 湖北科益药业股份有限公司</v>
          </cell>
          <cell r="F1916" t="str">
            <v>盒</v>
          </cell>
          <cell r="G1916">
            <v>28.4</v>
          </cell>
          <cell r="H1916">
            <v>6</v>
          </cell>
          <cell r="I1916">
            <v>170.4</v>
          </cell>
          <cell r="J1916">
            <v>22.35</v>
          </cell>
          <cell r="K1916">
            <v>134.1</v>
          </cell>
          <cell r="L1916">
            <v>27.8</v>
          </cell>
          <cell r="M1916">
            <v>166.8</v>
          </cell>
          <cell r="N1916" t="str">
            <v>中西成药</v>
          </cell>
          <cell r="O1916" t="str">
            <v>外用药</v>
          </cell>
        </row>
        <row r="1917">
          <cell r="D1917">
            <v>1016309</v>
          </cell>
          <cell r="E1917" t="str">
            <v>枸橼酸托瑞米芬片 (枢瑞) 60毫克*14片 福安药业集团宁波天衡制药有限公司(</v>
          </cell>
          <cell r="F1917" t="str">
            <v>盒</v>
          </cell>
          <cell r="G1917">
            <v>58.9</v>
          </cell>
          <cell r="H1917">
            <v>3</v>
          </cell>
          <cell r="I1917">
            <v>176.7</v>
          </cell>
          <cell r="J1917">
            <v>57.42</v>
          </cell>
          <cell r="K1917">
            <v>172.26</v>
          </cell>
          <cell r="L1917">
            <v>58.9</v>
          </cell>
          <cell r="M1917">
            <v>176.7</v>
          </cell>
          <cell r="N1917" t="str">
            <v>中西成药</v>
          </cell>
          <cell r="O1917" t="str">
            <v>激素和抗肿瘤用药</v>
          </cell>
        </row>
        <row r="1918">
          <cell r="D1918">
            <v>1038616</v>
          </cell>
          <cell r="E1918" t="str">
            <v>生血宝颗粒 8克*12袋 湖南康寿制药有限公司</v>
          </cell>
          <cell r="F1918" t="str">
            <v>盒</v>
          </cell>
          <cell r="G1918">
            <v>199</v>
          </cell>
          <cell r="H1918">
            <v>2</v>
          </cell>
          <cell r="I1918">
            <v>398</v>
          </cell>
          <cell r="J1918">
            <v>59.16</v>
          </cell>
          <cell r="K1918">
            <v>118.32</v>
          </cell>
          <cell r="L1918">
            <v>88</v>
          </cell>
          <cell r="M1918">
            <v>176</v>
          </cell>
          <cell r="N1918" t="str">
            <v>中西成药</v>
          </cell>
          <cell r="O1918" t="str">
            <v>其他药品</v>
          </cell>
        </row>
        <row r="1919">
          <cell r="D1919">
            <v>6012083</v>
          </cell>
          <cell r="E1919" t="str">
            <v>(全+)钙铁锌营养米粉 225克(25克*9袋) 江西枫树生态科技食品有限公司</v>
          </cell>
          <cell r="F1919" t="str">
            <v>盒</v>
          </cell>
          <cell r="G1919">
            <v>20.8</v>
          </cell>
          <cell r="H1919">
            <v>3</v>
          </cell>
          <cell r="I1919">
            <v>62.4</v>
          </cell>
          <cell r="J1919">
            <v>18.23</v>
          </cell>
          <cell r="K1919">
            <v>54.69</v>
          </cell>
          <cell r="L1919">
            <v>20.3</v>
          </cell>
          <cell r="M1919">
            <v>60.9</v>
          </cell>
          <cell r="N1919" t="str">
            <v>母婴类</v>
          </cell>
          <cell r="O1919" t="str">
            <v>母婴食品</v>
          </cell>
        </row>
        <row r="1920">
          <cell r="D1920">
            <v>5017700</v>
          </cell>
          <cell r="E1920" t="str">
            <v>X安稳+瓶装试条 50支 三诺生物传感股份有限公司</v>
          </cell>
          <cell r="F1920" t="str">
            <v>盒</v>
          </cell>
          <cell r="G1920">
            <v>125</v>
          </cell>
          <cell r="H1920">
            <v>4</v>
          </cell>
          <cell r="I1920">
            <v>500</v>
          </cell>
          <cell r="J1920">
            <v>67.849999999999994</v>
          </cell>
          <cell r="K1920">
            <v>271.39999999999998</v>
          </cell>
          <cell r="L1920">
            <v>123</v>
          </cell>
          <cell r="M1920">
            <v>492</v>
          </cell>
          <cell r="N1920" t="str">
            <v>医疗器械</v>
          </cell>
          <cell r="O1920" t="str">
            <v>糖尿病用品</v>
          </cell>
        </row>
        <row r="1921">
          <cell r="D1921">
            <v>1016096</v>
          </cell>
          <cell r="E1921" t="str">
            <v>咽炎片 0.25克*48片 华润三九(黄石)药业有限公司(原黄石三九药业有限公司</v>
          </cell>
          <cell r="F1921" t="str">
            <v>盒</v>
          </cell>
          <cell r="G1921">
            <v>27</v>
          </cell>
          <cell r="H1921">
            <v>4</v>
          </cell>
          <cell r="I1921">
            <v>108</v>
          </cell>
          <cell r="J1921">
            <v>7.41</v>
          </cell>
          <cell r="K1921">
            <v>29.64</v>
          </cell>
          <cell r="L1921">
            <v>26.7</v>
          </cell>
          <cell r="M1921">
            <v>106.8</v>
          </cell>
          <cell r="N1921" t="str">
            <v>中西成药</v>
          </cell>
          <cell r="O1921" t="str">
            <v>五官科用药</v>
          </cell>
        </row>
        <row r="1922">
          <cell r="D1922">
            <v>1006033</v>
          </cell>
          <cell r="E1922" t="str">
            <v>辅酶Q10片 (能气朗) 10毫克*30片 卫材(中国)药业有限公司</v>
          </cell>
          <cell r="F1922" t="str">
            <v>盒</v>
          </cell>
          <cell r="G1922">
            <v>31.6</v>
          </cell>
          <cell r="H1922">
            <v>4</v>
          </cell>
          <cell r="I1922">
            <v>126.4</v>
          </cell>
          <cell r="J1922">
            <v>27.23</v>
          </cell>
          <cell r="K1922">
            <v>108.92</v>
          </cell>
          <cell r="L1922">
            <v>31</v>
          </cell>
          <cell r="M1922">
            <v>124</v>
          </cell>
          <cell r="N1922" t="str">
            <v>中西成药</v>
          </cell>
          <cell r="O1922" t="str">
            <v>心脑血管用药</v>
          </cell>
        </row>
        <row r="1923">
          <cell r="D1923">
            <v>7000068</v>
          </cell>
          <cell r="E1923" t="str">
            <v>倾城螺纹型避孕套(柠檬香型) 12只 天津中生乳胶有限公司</v>
          </cell>
          <cell r="F1923" t="str">
            <v>盒</v>
          </cell>
          <cell r="G1923">
            <v>18</v>
          </cell>
          <cell r="H1923">
            <v>3</v>
          </cell>
          <cell r="I1923">
            <v>54</v>
          </cell>
          <cell r="J1923">
            <v>4.7699999999999996</v>
          </cell>
          <cell r="K1923">
            <v>14.31</v>
          </cell>
          <cell r="L1923">
            <v>17.3</v>
          </cell>
          <cell r="M1923">
            <v>51.9</v>
          </cell>
          <cell r="N1923" t="str">
            <v>医疗器械</v>
          </cell>
          <cell r="O1923" t="str">
            <v>性保健用品</v>
          </cell>
        </row>
        <row r="1924">
          <cell r="D1924">
            <v>2034089</v>
          </cell>
          <cell r="E1924" t="str">
            <v>槟榔 精选</v>
          </cell>
          <cell r="F1924" t="str">
            <v>10克</v>
          </cell>
          <cell r="G1924">
            <v>1.1000000000000001</v>
          </cell>
          <cell r="H1924">
            <v>388</v>
          </cell>
          <cell r="I1924">
            <v>426.8</v>
          </cell>
          <cell r="J1924">
            <v>0.43</v>
          </cell>
          <cell r="K1924">
            <v>166.84</v>
          </cell>
          <cell r="L1924">
            <v>1</v>
          </cell>
          <cell r="M1924">
            <v>388</v>
          </cell>
          <cell r="N1924" t="str">
            <v>中药</v>
          </cell>
          <cell r="O1924" t="str">
            <v>饮片类</v>
          </cell>
        </row>
        <row r="1925">
          <cell r="D1925">
            <v>5021475</v>
          </cell>
          <cell r="E1925" t="str">
            <v>远红外消炎止痛贴 9厘米*12厘米*6贴 安徽瑞康药业有限公司</v>
          </cell>
          <cell r="F1925" t="str">
            <v>盒</v>
          </cell>
          <cell r="G1925">
            <v>19.8</v>
          </cell>
          <cell r="H1925">
            <v>10</v>
          </cell>
          <cell r="I1925">
            <v>198</v>
          </cell>
          <cell r="J1925">
            <v>3.92</v>
          </cell>
          <cell r="K1925">
            <v>39.200000000000003</v>
          </cell>
          <cell r="L1925">
            <v>19.399999999999999</v>
          </cell>
          <cell r="M1925">
            <v>194</v>
          </cell>
          <cell r="N1925" t="str">
            <v>医疗器械</v>
          </cell>
          <cell r="O1925" t="str">
            <v>功能性贴膏</v>
          </cell>
        </row>
        <row r="1926">
          <cell r="D1926">
            <v>1016306</v>
          </cell>
          <cell r="E1926" t="str">
            <v>胃苏颗粒 含糖型15克*9袋 扬子江药业集团江苏制药股份有限公司</v>
          </cell>
          <cell r="F1926" t="str">
            <v>袋</v>
          </cell>
          <cell r="G1926">
            <v>36</v>
          </cell>
          <cell r="H1926">
            <v>2</v>
          </cell>
          <cell r="I1926">
            <v>72</v>
          </cell>
          <cell r="J1926">
            <v>21.5</v>
          </cell>
          <cell r="K1926">
            <v>43</v>
          </cell>
          <cell r="L1926">
            <v>35.1</v>
          </cell>
          <cell r="M1926">
            <v>70.2</v>
          </cell>
          <cell r="N1926" t="str">
            <v>中西成药</v>
          </cell>
          <cell r="O1926" t="str">
            <v>胃肠道用药</v>
          </cell>
        </row>
        <row r="1927">
          <cell r="D1927">
            <v>1032647</v>
          </cell>
          <cell r="E1927" t="str">
            <v>咳特灵片 100片 广东新峰药业股份有限公司</v>
          </cell>
          <cell r="F1927" t="str">
            <v>瓶</v>
          </cell>
          <cell r="G1927">
            <v>5.3</v>
          </cell>
          <cell r="H1927">
            <v>21</v>
          </cell>
          <cell r="I1927">
            <v>111.3</v>
          </cell>
          <cell r="J1927">
            <v>4.08</v>
          </cell>
          <cell r="K1927">
            <v>85.68</v>
          </cell>
          <cell r="L1927">
            <v>5.3</v>
          </cell>
          <cell r="M1927">
            <v>111.3</v>
          </cell>
          <cell r="N1927" t="str">
            <v>中西成药</v>
          </cell>
          <cell r="O1927" t="str">
            <v>祛痰止咳平喘用药</v>
          </cell>
        </row>
        <row r="1928">
          <cell r="D1928">
            <v>5013291</v>
          </cell>
          <cell r="E1928" t="str">
            <v>给药器(辰宝) 1支 青岛科美生物工程有限公司</v>
          </cell>
          <cell r="F1928" t="str">
            <v>盒</v>
          </cell>
          <cell r="G1928">
            <v>28</v>
          </cell>
          <cell r="H1928">
            <v>3</v>
          </cell>
          <cell r="I1928">
            <v>84</v>
          </cell>
          <cell r="J1928">
            <v>9.9700000000000006</v>
          </cell>
          <cell r="K1928">
            <v>29.91</v>
          </cell>
          <cell r="L1928">
            <v>27.5</v>
          </cell>
          <cell r="M1928">
            <v>82.5</v>
          </cell>
          <cell r="N1928" t="str">
            <v>母婴类</v>
          </cell>
          <cell r="O1928" t="str">
            <v>母婴用品</v>
          </cell>
        </row>
        <row r="1929">
          <cell r="D1929">
            <v>2040304</v>
          </cell>
          <cell r="E1929" t="str">
            <v>三七  原枝</v>
          </cell>
          <cell r="F1929" t="str">
            <v>10克</v>
          </cell>
          <cell r="G1929">
            <v>18</v>
          </cell>
          <cell r="H1929">
            <v>50.1</v>
          </cell>
          <cell r="I1929">
            <v>901.8</v>
          </cell>
          <cell r="J1929">
            <v>4.71</v>
          </cell>
          <cell r="K1929">
            <v>235.971</v>
          </cell>
          <cell r="L1929">
            <v>17.399999999999999</v>
          </cell>
          <cell r="M1929">
            <v>871.74</v>
          </cell>
          <cell r="N1929" t="str">
            <v>中药</v>
          </cell>
          <cell r="O1929" t="str">
            <v>参茸贵细类</v>
          </cell>
        </row>
        <row r="1930">
          <cell r="D1930">
            <v>1038143</v>
          </cell>
          <cell r="E1930" t="str">
            <v>桉柠蒎肠溶软胶囊 (切诺) 0.3克*15粒 北京远大九和药业有限公司</v>
          </cell>
          <cell r="F1930" t="str">
            <v>盒</v>
          </cell>
          <cell r="G1930">
            <v>32</v>
          </cell>
          <cell r="H1930">
            <v>12</v>
          </cell>
          <cell r="I1930">
            <v>384</v>
          </cell>
          <cell r="J1930">
            <v>16.22</v>
          </cell>
          <cell r="K1930">
            <v>194.64</v>
          </cell>
          <cell r="L1930">
            <v>31.3</v>
          </cell>
          <cell r="M1930">
            <v>375.6</v>
          </cell>
          <cell r="N1930" t="str">
            <v>中西成药</v>
          </cell>
          <cell r="O1930" t="str">
            <v>祛痰止咳平喘用药</v>
          </cell>
        </row>
        <row r="1931">
          <cell r="D1931">
            <v>1020705</v>
          </cell>
          <cell r="E1931" t="str">
            <v>清咽滴丸 20毫克*80丸 天津中新药业集团股份有限公司第六中药厂</v>
          </cell>
          <cell r="F1931" t="str">
            <v>盒</v>
          </cell>
          <cell r="G1931">
            <v>26.5</v>
          </cell>
          <cell r="H1931">
            <v>2</v>
          </cell>
          <cell r="I1931">
            <v>53</v>
          </cell>
          <cell r="J1931">
            <v>23.98</v>
          </cell>
          <cell r="K1931">
            <v>47.96</v>
          </cell>
          <cell r="L1931">
            <v>25.9</v>
          </cell>
          <cell r="M1931">
            <v>51.8</v>
          </cell>
          <cell r="N1931" t="str">
            <v>中西成药</v>
          </cell>
          <cell r="O1931" t="str">
            <v>五官科用药</v>
          </cell>
        </row>
        <row r="1932">
          <cell r="D1932">
            <v>2020849</v>
          </cell>
          <cell r="E1932" t="str">
            <v>人参 全须大个</v>
          </cell>
          <cell r="F1932" t="str">
            <v>10克</v>
          </cell>
          <cell r="G1932">
            <v>16.8</v>
          </cell>
          <cell r="H1932">
            <v>85.7</v>
          </cell>
          <cell r="I1932">
            <v>1439.76</v>
          </cell>
          <cell r="J1932">
            <v>7.35</v>
          </cell>
          <cell r="K1932">
            <v>629.89499999999998</v>
          </cell>
          <cell r="L1932">
            <v>16.399999999999999</v>
          </cell>
          <cell r="M1932">
            <v>1405.48</v>
          </cell>
          <cell r="N1932" t="str">
            <v>参类</v>
          </cell>
        </row>
        <row r="1933">
          <cell r="D1933">
            <v>1025020</v>
          </cell>
          <cell r="E1933" t="str">
            <v>匹伐他汀钙片 1毫克*14片 江苏万邦生化医药集团有限责任公司</v>
          </cell>
          <cell r="F1933" t="str">
            <v>盒</v>
          </cell>
          <cell r="G1933">
            <v>75</v>
          </cell>
          <cell r="H1933">
            <v>8</v>
          </cell>
          <cell r="I1933">
            <v>600</v>
          </cell>
          <cell r="J1933">
            <v>39.39</v>
          </cell>
          <cell r="K1933">
            <v>315.12</v>
          </cell>
          <cell r="L1933">
            <v>74</v>
          </cell>
          <cell r="M1933">
            <v>592</v>
          </cell>
          <cell r="N1933" t="str">
            <v>中西成药</v>
          </cell>
          <cell r="O1933" t="str">
            <v>心脑血管用药</v>
          </cell>
        </row>
        <row r="1934">
          <cell r="D1934">
            <v>8008751</v>
          </cell>
          <cell r="E1934" t="str">
            <v>B.DUCK BABY护手霜 (小黄鸭) 30克 广州汉峰化妆品有限公司</v>
          </cell>
          <cell r="F1934" t="str">
            <v>支</v>
          </cell>
          <cell r="G1934">
            <v>19</v>
          </cell>
          <cell r="H1934">
            <v>2</v>
          </cell>
          <cell r="I1934">
            <v>38</v>
          </cell>
          <cell r="J1934">
            <v>8.7200000000000006</v>
          </cell>
          <cell r="K1934">
            <v>17.440000000000001</v>
          </cell>
          <cell r="L1934">
            <v>18.5</v>
          </cell>
          <cell r="M1934">
            <v>37</v>
          </cell>
          <cell r="N1934" t="str">
            <v>母婴类</v>
          </cell>
          <cell r="O1934" t="str">
            <v>母婴护理</v>
          </cell>
        </row>
        <row r="1935">
          <cell r="D1935">
            <v>1009999</v>
          </cell>
          <cell r="E1935" t="str">
            <v>正骨水 12毫升 广西玉林制药集团有限责任公司(广西玉林制药)</v>
          </cell>
          <cell r="F1935" t="str">
            <v>瓶</v>
          </cell>
          <cell r="G1935">
            <v>9.9</v>
          </cell>
          <cell r="H1935">
            <v>11</v>
          </cell>
          <cell r="I1935">
            <v>108.9</v>
          </cell>
          <cell r="J1935">
            <v>7.75</v>
          </cell>
          <cell r="K1935">
            <v>85.25</v>
          </cell>
          <cell r="L1935">
            <v>9.6</v>
          </cell>
          <cell r="M1935">
            <v>105.6</v>
          </cell>
          <cell r="N1935" t="str">
            <v>中西成药</v>
          </cell>
          <cell r="O1935" t="str">
            <v>外用药</v>
          </cell>
        </row>
        <row r="1936">
          <cell r="D1936">
            <v>2004065</v>
          </cell>
          <cell r="E1936" t="str">
            <v>蚕沙 亘</v>
          </cell>
          <cell r="F1936" t="str">
            <v>10克</v>
          </cell>
          <cell r="G1936">
            <v>0.1</v>
          </cell>
          <cell r="H1936">
            <v>2.1</v>
          </cell>
          <cell r="I1936">
            <v>0.21</v>
          </cell>
          <cell r="J1936">
            <v>0.1</v>
          </cell>
          <cell r="K1936">
            <v>0.21</v>
          </cell>
          <cell r="L1936">
            <v>0.1</v>
          </cell>
          <cell r="M1936">
            <v>0.21</v>
          </cell>
          <cell r="N1936" t="str">
            <v>中药</v>
          </cell>
          <cell r="O1936" t="str">
            <v>饮片类</v>
          </cell>
        </row>
        <row r="1937">
          <cell r="D1937">
            <v>1000001</v>
          </cell>
          <cell r="E1937" t="str">
            <v>阿莫西林分散片 (阿林新) 0.25克*12片 石药集团中诺药业(石家庄)有限公</v>
          </cell>
          <cell r="F1937" t="str">
            <v>盒</v>
          </cell>
          <cell r="G1937">
            <v>4.5999999999999996</v>
          </cell>
          <cell r="H1937">
            <v>8</v>
          </cell>
          <cell r="I1937">
            <v>36.799999999999997</v>
          </cell>
          <cell r="J1937">
            <v>2.54</v>
          </cell>
          <cell r="K1937">
            <v>20.32</v>
          </cell>
          <cell r="L1937">
            <v>4.4000000000000004</v>
          </cell>
          <cell r="M1937">
            <v>35.200000000000003</v>
          </cell>
          <cell r="N1937" t="str">
            <v>中西成药</v>
          </cell>
          <cell r="O1937" t="str">
            <v>抗菌消炎药</v>
          </cell>
        </row>
        <row r="1938">
          <cell r="D1938">
            <v>1023852</v>
          </cell>
          <cell r="E1938" t="str">
            <v>参皇软膏 30克 长春普华制药股份有限公司</v>
          </cell>
          <cell r="F1938" t="str">
            <v>盒</v>
          </cell>
          <cell r="G1938">
            <v>19</v>
          </cell>
          <cell r="H1938">
            <v>1</v>
          </cell>
          <cell r="I1938">
            <v>19</v>
          </cell>
          <cell r="J1938">
            <v>5.3</v>
          </cell>
          <cell r="K1938">
            <v>5.3</v>
          </cell>
          <cell r="L1938">
            <v>18.3</v>
          </cell>
          <cell r="M1938">
            <v>18.3</v>
          </cell>
          <cell r="N1938" t="str">
            <v>中西成药</v>
          </cell>
          <cell r="O1938" t="str">
            <v>外用药</v>
          </cell>
        </row>
        <row r="1939">
          <cell r="D1939">
            <v>1009258</v>
          </cell>
          <cell r="E1939" t="str">
            <v>胆石片 0.5克*54片 四川旭华制药有限公司</v>
          </cell>
          <cell r="F1939" t="str">
            <v>瓶</v>
          </cell>
          <cell r="G1939">
            <v>20</v>
          </cell>
          <cell r="H1939">
            <v>13</v>
          </cell>
          <cell r="I1939">
            <v>260</v>
          </cell>
          <cell r="J1939">
            <v>19.38</v>
          </cell>
          <cell r="K1939">
            <v>251.94</v>
          </cell>
          <cell r="L1939">
            <v>19.5</v>
          </cell>
          <cell r="M1939">
            <v>253.5</v>
          </cell>
          <cell r="N1939" t="str">
            <v>中西成药</v>
          </cell>
          <cell r="O1939" t="str">
            <v>肝胆用药</v>
          </cell>
        </row>
        <row r="1940">
          <cell r="D1940">
            <v>1013183</v>
          </cell>
          <cell r="E1940" t="str">
            <v>伏格列波糖胶囊 (介容) 0.2毫克*30粒 辰欣药业股份有限公司(原山东鲁抗辰</v>
          </cell>
          <cell r="F1940" t="str">
            <v>盒</v>
          </cell>
          <cell r="G1940">
            <v>38.5</v>
          </cell>
          <cell r="H1940">
            <v>17</v>
          </cell>
          <cell r="I1940">
            <v>654.5</v>
          </cell>
          <cell r="J1940">
            <v>13.24</v>
          </cell>
          <cell r="K1940">
            <v>225.08</v>
          </cell>
          <cell r="L1940">
            <v>37.5</v>
          </cell>
          <cell r="M1940">
            <v>637.5</v>
          </cell>
          <cell r="N1940" t="str">
            <v>中西成药</v>
          </cell>
          <cell r="O1940" t="str">
            <v>糖尿病用药</v>
          </cell>
        </row>
        <row r="1941">
          <cell r="D1941">
            <v>1008579</v>
          </cell>
          <cell r="E1941" t="str">
            <v>盐酸吡格列酮片 (欧迪贝) 15毫克*14片 石药集团远大(大连)制药有限公司</v>
          </cell>
          <cell r="F1941" t="str">
            <v>盒</v>
          </cell>
          <cell r="G1941">
            <v>15.8</v>
          </cell>
          <cell r="H1941">
            <v>15</v>
          </cell>
          <cell r="I1941">
            <v>237</v>
          </cell>
          <cell r="J1941">
            <v>11.77</v>
          </cell>
          <cell r="K1941">
            <v>176.55</v>
          </cell>
          <cell r="L1941">
            <v>15.3</v>
          </cell>
          <cell r="M1941">
            <v>229.5</v>
          </cell>
          <cell r="N1941" t="str">
            <v>中西成药</v>
          </cell>
          <cell r="O1941" t="str">
            <v>糖尿病用药</v>
          </cell>
        </row>
        <row r="1942">
          <cell r="D1942">
            <v>1015327</v>
          </cell>
          <cell r="E1942" t="str">
            <v>足光散(九芝堂) 40克*5袋 成都九芝堂金鼎药业有限公司</v>
          </cell>
          <cell r="F1942" t="str">
            <v>盒</v>
          </cell>
          <cell r="G1942">
            <v>21.5</v>
          </cell>
          <cell r="H1942">
            <v>15</v>
          </cell>
          <cell r="I1942">
            <v>322.5</v>
          </cell>
          <cell r="J1942">
            <v>12.31</v>
          </cell>
          <cell r="K1942">
            <v>184.65</v>
          </cell>
          <cell r="L1942">
            <v>20.9</v>
          </cell>
          <cell r="M1942">
            <v>313.5</v>
          </cell>
          <cell r="N1942" t="str">
            <v>中西成药</v>
          </cell>
          <cell r="O1942" t="str">
            <v>外用药</v>
          </cell>
        </row>
        <row r="1943">
          <cell r="D1943">
            <v>1014200</v>
          </cell>
          <cell r="E1943" t="str">
            <v>口炎清颗粒 10克*12袋(盒装) 广州白云山和记黄埔中药有限公司(原广州白云山</v>
          </cell>
          <cell r="F1943" t="str">
            <v>盒</v>
          </cell>
          <cell r="G1943">
            <v>15.6</v>
          </cell>
          <cell r="H1943">
            <v>4</v>
          </cell>
          <cell r="I1943">
            <v>62.4</v>
          </cell>
          <cell r="J1943">
            <v>13.25</v>
          </cell>
          <cell r="K1943">
            <v>53</v>
          </cell>
          <cell r="L1943">
            <v>15.1</v>
          </cell>
          <cell r="M1943">
            <v>60.4</v>
          </cell>
          <cell r="N1943" t="str">
            <v>中西成药</v>
          </cell>
          <cell r="O1943" t="str">
            <v>五官科用药</v>
          </cell>
        </row>
        <row r="1944">
          <cell r="D1944">
            <v>6003721</v>
          </cell>
          <cell r="E1944" t="str">
            <v>六神花露水 195毫升 上海家化联合股份有限公司</v>
          </cell>
          <cell r="F1944" t="str">
            <v>瓶</v>
          </cell>
          <cell r="G1944">
            <v>13.5</v>
          </cell>
          <cell r="H1944">
            <v>6</v>
          </cell>
          <cell r="I1944">
            <v>81</v>
          </cell>
          <cell r="J1944">
            <v>9.89</v>
          </cell>
          <cell r="K1944">
            <v>59.34</v>
          </cell>
          <cell r="L1944">
            <v>13.2</v>
          </cell>
          <cell r="M1944">
            <v>79.2</v>
          </cell>
          <cell r="N1944" t="str">
            <v>日常用品</v>
          </cell>
          <cell r="O1944" t="str">
            <v>家居用品</v>
          </cell>
        </row>
        <row r="1945">
          <cell r="D1945">
            <v>7000289</v>
          </cell>
          <cell r="E1945" t="str">
            <v>天然胶乳橡胶避孕套(优质超薄) (杰士邦) 10只 泰国</v>
          </cell>
          <cell r="F1945" t="str">
            <v>盒</v>
          </cell>
          <cell r="G1945">
            <v>36.799999999999997</v>
          </cell>
          <cell r="H1945">
            <v>2</v>
          </cell>
          <cell r="I1945">
            <v>73.599999999999994</v>
          </cell>
          <cell r="J1945">
            <v>28.36</v>
          </cell>
          <cell r="K1945">
            <v>56.72</v>
          </cell>
          <cell r="L1945">
            <v>36.1</v>
          </cell>
          <cell r="M1945">
            <v>72.2</v>
          </cell>
          <cell r="N1945" t="str">
            <v>医疗器械</v>
          </cell>
          <cell r="O1945" t="str">
            <v>性保健用品</v>
          </cell>
        </row>
        <row r="1946">
          <cell r="D1946">
            <v>7000240</v>
          </cell>
          <cell r="E1946" t="str">
            <v>天然胶乳橡胶避孕套(螺纹诱惑) (第六感) 24只 天津中生乳胶有限公司</v>
          </cell>
          <cell r="F1946" t="str">
            <v>盒</v>
          </cell>
          <cell r="G1946">
            <v>36</v>
          </cell>
          <cell r="H1946">
            <v>2</v>
          </cell>
          <cell r="I1946">
            <v>72</v>
          </cell>
          <cell r="J1946">
            <v>23.87</v>
          </cell>
          <cell r="K1946">
            <v>47.74</v>
          </cell>
          <cell r="L1946">
            <v>35.299999999999997</v>
          </cell>
          <cell r="M1946">
            <v>70.599999999999994</v>
          </cell>
          <cell r="N1946" t="str">
            <v>医疗器械</v>
          </cell>
          <cell r="O1946" t="str">
            <v>性保健用品</v>
          </cell>
        </row>
        <row r="1947">
          <cell r="D1947">
            <v>2010195</v>
          </cell>
          <cell r="E1947" t="str">
            <v>莲子 500克 安徽惠隆中药饮片有限公司</v>
          </cell>
          <cell r="F1947" t="str">
            <v>桶</v>
          </cell>
          <cell r="G1947">
            <v>48.8</v>
          </cell>
          <cell r="H1947">
            <v>5</v>
          </cell>
          <cell r="I1947">
            <v>244</v>
          </cell>
          <cell r="J1947">
            <v>34.67</v>
          </cell>
          <cell r="K1947">
            <v>173.35</v>
          </cell>
          <cell r="L1947">
            <v>48.1</v>
          </cell>
          <cell r="M1947">
            <v>240.5</v>
          </cell>
          <cell r="N1947" t="str">
            <v>中药</v>
          </cell>
          <cell r="O1947" t="str">
            <v>饮片类</v>
          </cell>
        </row>
        <row r="1948">
          <cell r="D1948">
            <v>5003817</v>
          </cell>
          <cell r="E1948" t="str">
            <v>男士接尿器 A02 衡水恒康医疗器材有限责任公司(常州市恒康医疗器材厂)</v>
          </cell>
          <cell r="F1948" t="str">
            <v>盒</v>
          </cell>
          <cell r="G1948">
            <v>28</v>
          </cell>
          <cell r="H1948">
            <v>2</v>
          </cell>
          <cell r="I1948">
            <v>56</v>
          </cell>
          <cell r="J1948">
            <v>14.29</v>
          </cell>
          <cell r="K1948">
            <v>28.58</v>
          </cell>
          <cell r="L1948">
            <v>27.1</v>
          </cell>
          <cell r="M1948">
            <v>54.2</v>
          </cell>
          <cell r="N1948" t="str">
            <v>医疗器械</v>
          </cell>
          <cell r="O1948" t="str">
            <v>护理用品类</v>
          </cell>
        </row>
        <row r="1949">
          <cell r="D1949">
            <v>2002033</v>
          </cell>
          <cell r="E1949" t="str">
            <v>罗汉果 大</v>
          </cell>
          <cell r="F1949" t="str">
            <v>个</v>
          </cell>
          <cell r="G1949">
            <v>1.8</v>
          </cell>
          <cell r="H1949">
            <v>89</v>
          </cell>
          <cell r="I1949">
            <v>160.19999999999999</v>
          </cell>
          <cell r="J1949">
            <v>1.45</v>
          </cell>
          <cell r="K1949">
            <v>129.05000000000001</v>
          </cell>
          <cell r="L1949">
            <v>1.8</v>
          </cell>
          <cell r="M1949">
            <v>160.19999999999999</v>
          </cell>
          <cell r="N1949" t="str">
            <v>中药</v>
          </cell>
          <cell r="O1949" t="str">
            <v>饮片类</v>
          </cell>
        </row>
        <row r="1950">
          <cell r="D1950">
            <v>8006486</v>
          </cell>
          <cell r="E1950" t="str">
            <v>鸡鸭炖汤料 100克 韶山市甘源饮品精制厂</v>
          </cell>
          <cell r="F1950" t="str">
            <v>袋</v>
          </cell>
          <cell r="G1950">
            <v>12</v>
          </cell>
          <cell r="H1950">
            <v>2</v>
          </cell>
          <cell r="I1950">
            <v>24</v>
          </cell>
          <cell r="J1950">
            <v>6.06</v>
          </cell>
          <cell r="K1950">
            <v>12.12</v>
          </cell>
          <cell r="L1950">
            <v>11.6</v>
          </cell>
          <cell r="M1950">
            <v>23.2</v>
          </cell>
          <cell r="N1950" t="str">
            <v>健康食品</v>
          </cell>
          <cell r="O1950" t="str">
            <v>药食养生</v>
          </cell>
        </row>
        <row r="1951">
          <cell r="D1951">
            <v>6027323</v>
          </cell>
          <cell r="E1951" t="str">
            <v>蒲地蓝可炎宁牙膏(口腔特护薄荷香型) 100克 江苏蒲地蓝日化有限公司</v>
          </cell>
          <cell r="F1951" t="str">
            <v>支</v>
          </cell>
          <cell r="G1951">
            <v>76.8</v>
          </cell>
          <cell r="H1951">
            <v>5</v>
          </cell>
          <cell r="I1951">
            <v>384</v>
          </cell>
          <cell r="J1951">
            <v>46.09</v>
          </cell>
          <cell r="K1951">
            <v>230.45</v>
          </cell>
          <cell r="L1951">
            <v>75.599999999999994</v>
          </cell>
          <cell r="M1951">
            <v>378</v>
          </cell>
          <cell r="N1951" t="str">
            <v>个人护理</v>
          </cell>
          <cell r="O1951" t="str">
            <v>护理用品</v>
          </cell>
        </row>
        <row r="1952">
          <cell r="D1952">
            <v>2003946</v>
          </cell>
          <cell r="E1952" t="str">
            <v>明园枣花蜜 1000克 瓶 湖南省明园蜂业科技有限公司(原湖南省明园蜂业有限公司</v>
          </cell>
          <cell r="F1952" t="str">
            <v>瓶</v>
          </cell>
          <cell r="G1952">
            <v>90</v>
          </cell>
          <cell r="H1952">
            <v>3</v>
          </cell>
          <cell r="I1952">
            <v>270</v>
          </cell>
          <cell r="J1952">
            <v>47.52</v>
          </cell>
          <cell r="K1952">
            <v>142.56</v>
          </cell>
          <cell r="L1952">
            <v>88.1</v>
          </cell>
          <cell r="M1952">
            <v>264.3</v>
          </cell>
          <cell r="N1952" t="str">
            <v>健康食品</v>
          </cell>
          <cell r="O1952" t="str">
            <v>药食养生</v>
          </cell>
        </row>
        <row r="1953">
          <cell r="D1953">
            <v>1000749</v>
          </cell>
          <cell r="E1953" t="str">
            <v>阿奇霉素片 (浦乐齐) 250毫克*6片 上海现代制药股份有限公司</v>
          </cell>
          <cell r="F1953" t="str">
            <v>盒</v>
          </cell>
          <cell r="G1953">
            <v>5.8</v>
          </cell>
          <cell r="H1953">
            <v>5</v>
          </cell>
          <cell r="I1953">
            <v>29</v>
          </cell>
          <cell r="J1953">
            <v>3.67</v>
          </cell>
          <cell r="K1953">
            <v>18.350000000000001</v>
          </cell>
          <cell r="L1953">
            <v>5.5</v>
          </cell>
          <cell r="M1953">
            <v>27.5</v>
          </cell>
          <cell r="N1953" t="str">
            <v>中西成药</v>
          </cell>
          <cell r="O1953" t="str">
            <v>抗菌消炎药</v>
          </cell>
        </row>
        <row r="1954">
          <cell r="D1954">
            <v>1020706</v>
          </cell>
          <cell r="E1954" t="str">
            <v>清胰利胆丸 4克*6袋 吉林省抚松制药股份有限公司</v>
          </cell>
          <cell r="F1954" t="str">
            <v>盒</v>
          </cell>
          <cell r="G1954">
            <v>44.3</v>
          </cell>
          <cell r="H1954">
            <v>5</v>
          </cell>
          <cell r="I1954">
            <v>221.5</v>
          </cell>
          <cell r="J1954">
            <v>43.75</v>
          </cell>
          <cell r="K1954">
            <v>218.75</v>
          </cell>
          <cell r="L1954">
            <v>44.3</v>
          </cell>
          <cell r="M1954">
            <v>221.5</v>
          </cell>
          <cell r="N1954" t="str">
            <v>中西成药</v>
          </cell>
          <cell r="O1954" t="str">
            <v>肝胆用药</v>
          </cell>
        </row>
        <row r="1955">
          <cell r="D1955">
            <v>1012062</v>
          </cell>
          <cell r="E1955" t="str">
            <v>奥硝唑分散片 0.25克*10片*2板 天方药业有限公司(河南天方药业股份有限公</v>
          </cell>
          <cell r="F1955" t="str">
            <v>盒</v>
          </cell>
          <cell r="G1955">
            <v>24</v>
          </cell>
          <cell r="H1955">
            <v>12</v>
          </cell>
          <cell r="I1955">
            <v>288</v>
          </cell>
          <cell r="J1955">
            <v>7.07</v>
          </cell>
          <cell r="K1955">
            <v>84.84</v>
          </cell>
          <cell r="L1955">
            <v>23.9</v>
          </cell>
          <cell r="M1955">
            <v>286.8</v>
          </cell>
          <cell r="N1955" t="str">
            <v>中西成药</v>
          </cell>
          <cell r="O1955" t="str">
            <v>抗菌消炎药</v>
          </cell>
        </row>
        <row r="1956">
          <cell r="D1956">
            <v>2008443</v>
          </cell>
          <cell r="E1956" t="str">
            <v>党参破壁饮片 2克*20袋 中山市中智中药饮片有限公司</v>
          </cell>
          <cell r="F1956" t="str">
            <v>罐</v>
          </cell>
          <cell r="G1956">
            <v>90</v>
          </cell>
          <cell r="H1956">
            <v>12</v>
          </cell>
          <cell r="I1956">
            <v>1080</v>
          </cell>
          <cell r="J1956">
            <v>36.729999999999997</v>
          </cell>
          <cell r="K1956">
            <v>440.76</v>
          </cell>
          <cell r="L1956">
            <v>87.3</v>
          </cell>
          <cell r="M1956">
            <v>1047.5999999999999</v>
          </cell>
          <cell r="N1956" t="str">
            <v>中药</v>
          </cell>
          <cell r="O1956" t="str">
            <v>饮片类</v>
          </cell>
        </row>
        <row r="1957">
          <cell r="D1957">
            <v>6023322</v>
          </cell>
          <cell r="E1957" t="str">
            <v>阿道夫滋润修复洗发乳 800克 广州德谷个人护理用品有限公司</v>
          </cell>
          <cell r="F1957" t="str">
            <v>瓶</v>
          </cell>
          <cell r="G1957">
            <v>105</v>
          </cell>
          <cell r="H1957">
            <v>4</v>
          </cell>
          <cell r="I1957">
            <v>420</v>
          </cell>
          <cell r="J1957">
            <v>45.05</v>
          </cell>
          <cell r="K1957">
            <v>180.2</v>
          </cell>
          <cell r="L1957">
            <v>102</v>
          </cell>
          <cell r="M1957">
            <v>408</v>
          </cell>
          <cell r="N1957" t="str">
            <v>个人护理</v>
          </cell>
          <cell r="O1957" t="str">
            <v>护理用品</v>
          </cell>
        </row>
        <row r="1958">
          <cell r="D1958">
            <v>2046738</v>
          </cell>
          <cell r="E1958" t="str">
            <v>黄芪饮片 (恒修堂) 3克*10袋 广州今典精方药业有限公司</v>
          </cell>
          <cell r="F1958" t="str">
            <v>盒</v>
          </cell>
          <cell r="G1958">
            <v>33.799999999999997</v>
          </cell>
          <cell r="H1958">
            <v>2</v>
          </cell>
          <cell r="I1958">
            <v>67.599999999999994</v>
          </cell>
          <cell r="J1958">
            <v>9.11</v>
          </cell>
          <cell r="K1958">
            <v>18.22</v>
          </cell>
          <cell r="L1958">
            <v>32.700000000000003</v>
          </cell>
          <cell r="M1958">
            <v>65.400000000000006</v>
          </cell>
          <cell r="N1958" t="str">
            <v>中药</v>
          </cell>
          <cell r="O1958" t="str">
            <v>饮片类</v>
          </cell>
        </row>
        <row r="1959">
          <cell r="D1959">
            <v>1000245</v>
          </cell>
          <cell r="E1959" t="str">
            <v>甲紫溶液 20毫升 河北健宁药业有限公司(河北健宁医药化工厂)</v>
          </cell>
          <cell r="F1959" t="str">
            <v>支</v>
          </cell>
          <cell r="G1959">
            <v>0.4</v>
          </cell>
          <cell r="H1959">
            <v>3</v>
          </cell>
          <cell r="I1959">
            <v>1.2</v>
          </cell>
          <cell r="J1959">
            <v>0.67</v>
          </cell>
          <cell r="K1959">
            <v>2.0099999999999998</v>
          </cell>
          <cell r="L1959">
            <v>0.4</v>
          </cell>
          <cell r="M1959">
            <v>1.2</v>
          </cell>
          <cell r="N1959" t="str">
            <v>中西成药</v>
          </cell>
          <cell r="O1959" t="str">
            <v>外用药</v>
          </cell>
        </row>
        <row r="1960">
          <cell r="D1960">
            <v>1008232</v>
          </cell>
          <cell r="E1960" t="str">
            <v>人参再造丸 3克*10丸 江西药都樟树制药有限公司(原江西樟树制药厂)</v>
          </cell>
          <cell r="F1960" t="str">
            <v>盒</v>
          </cell>
          <cell r="G1960">
            <v>14.4</v>
          </cell>
          <cell r="H1960">
            <v>5</v>
          </cell>
          <cell r="I1960">
            <v>72</v>
          </cell>
          <cell r="J1960">
            <v>13.46</v>
          </cell>
          <cell r="K1960">
            <v>67.3</v>
          </cell>
          <cell r="L1960">
            <v>13.9</v>
          </cell>
          <cell r="M1960">
            <v>69.5</v>
          </cell>
          <cell r="N1960" t="str">
            <v>中西成药</v>
          </cell>
          <cell r="O1960" t="str">
            <v>心脑血管用药</v>
          </cell>
        </row>
        <row r="1961">
          <cell r="D1961">
            <v>1000927</v>
          </cell>
          <cell r="E1961" t="str">
            <v>肛泰栓 1克*6粒 烟台荣昌制药股份有限公司</v>
          </cell>
          <cell r="F1961" t="str">
            <v>盒</v>
          </cell>
          <cell r="G1961">
            <v>19.600000000000001</v>
          </cell>
          <cell r="H1961">
            <v>4</v>
          </cell>
          <cell r="I1961">
            <v>78.400000000000006</v>
          </cell>
          <cell r="J1961">
            <v>9.57</v>
          </cell>
          <cell r="K1961">
            <v>38.28</v>
          </cell>
          <cell r="L1961">
            <v>19</v>
          </cell>
          <cell r="M1961">
            <v>76</v>
          </cell>
          <cell r="N1961" t="str">
            <v>中西成药</v>
          </cell>
          <cell r="O1961" t="str">
            <v>外用药</v>
          </cell>
        </row>
        <row r="1962">
          <cell r="D1962">
            <v>8006927</v>
          </cell>
          <cell r="E1962" t="str">
            <v>人参 (新开河) 1支装 优选级 康美新开河(吉林)药业有限公司</v>
          </cell>
          <cell r="F1962" t="str">
            <v>支</v>
          </cell>
          <cell r="G1962">
            <v>68</v>
          </cell>
          <cell r="H1962">
            <v>3</v>
          </cell>
          <cell r="I1962">
            <v>204</v>
          </cell>
          <cell r="J1962">
            <v>24.61</v>
          </cell>
          <cell r="K1962">
            <v>73.83</v>
          </cell>
          <cell r="L1962">
            <v>66.3</v>
          </cell>
          <cell r="M1962">
            <v>198.9</v>
          </cell>
          <cell r="N1962" t="str">
            <v>中药</v>
          </cell>
          <cell r="O1962" t="str">
            <v>参茸贵细类</v>
          </cell>
        </row>
        <row r="1963">
          <cell r="D1963">
            <v>1004160</v>
          </cell>
          <cell r="E1963" t="str">
            <v>复方甘草含片 100片 甘肃祁连山药业股份有限公司(原甘肃祁连山药业有限公司)</v>
          </cell>
          <cell r="F1963" t="str">
            <v>瓶</v>
          </cell>
          <cell r="G1963">
            <v>6.2</v>
          </cell>
          <cell r="H1963">
            <v>2</v>
          </cell>
          <cell r="I1963">
            <v>12.4</v>
          </cell>
          <cell r="J1963">
            <v>7.54</v>
          </cell>
          <cell r="K1963">
            <v>15.08</v>
          </cell>
          <cell r="L1963">
            <v>6.2</v>
          </cell>
          <cell r="M1963">
            <v>12.4</v>
          </cell>
          <cell r="N1963" t="str">
            <v>中西成药</v>
          </cell>
          <cell r="O1963" t="str">
            <v>祛痰止咳平喘用药</v>
          </cell>
        </row>
        <row r="1964">
          <cell r="D1964">
            <v>2010222</v>
          </cell>
          <cell r="E1964" t="str">
            <v>莲子 10克*1袋 安徽惠隆中药饮片有限公司</v>
          </cell>
          <cell r="F1964" t="str">
            <v>袋</v>
          </cell>
          <cell r="G1964">
            <v>1.2</v>
          </cell>
          <cell r="H1964">
            <v>55</v>
          </cell>
          <cell r="I1964">
            <v>66</v>
          </cell>
          <cell r="J1964">
            <v>0.71</v>
          </cell>
          <cell r="K1964">
            <v>39.049999999999997</v>
          </cell>
          <cell r="L1964">
            <v>1.1000000000000001</v>
          </cell>
          <cell r="M1964">
            <v>60.5</v>
          </cell>
          <cell r="N1964" t="str">
            <v>中药</v>
          </cell>
          <cell r="O1964" t="str">
            <v>饮片类</v>
          </cell>
        </row>
        <row r="1965">
          <cell r="D1965">
            <v>6015625</v>
          </cell>
          <cell r="E1965" t="str">
            <v>默氏痘立克祛痘凝霜 15克 广州市阳光美域日用品有限公司</v>
          </cell>
          <cell r="F1965" t="str">
            <v>盒</v>
          </cell>
          <cell r="G1965">
            <v>49</v>
          </cell>
          <cell r="H1965">
            <v>2</v>
          </cell>
          <cell r="I1965">
            <v>98</v>
          </cell>
          <cell r="J1965">
            <v>17.489999999999998</v>
          </cell>
          <cell r="K1965">
            <v>34.979999999999997</v>
          </cell>
          <cell r="L1965">
            <v>48</v>
          </cell>
          <cell r="M1965">
            <v>96</v>
          </cell>
          <cell r="N1965" t="str">
            <v>个人护理</v>
          </cell>
          <cell r="O1965" t="str">
            <v>护肤用品</v>
          </cell>
        </row>
        <row r="1966">
          <cell r="D1966">
            <v>1004815</v>
          </cell>
          <cell r="E1966" t="str">
            <v>复方鱼腥草片 100片 广东新峰药业股份有限公司(原广东博罗先锋药业集团)</v>
          </cell>
          <cell r="F1966" t="str">
            <v>瓶</v>
          </cell>
          <cell r="G1966">
            <v>3.8</v>
          </cell>
          <cell r="H1966">
            <v>9</v>
          </cell>
          <cell r="I1966">
            <v>34.200000000000003</v>
          </cell>
          <cell r="J1966">
            <v>3.27</v>
          </cell>
          <cell r="K1966">
            <v>29.43</v>
          </cell>
          <cell r="L1966">
            <v>3.7</v>
          </cell>
          <cell r="M1966">
            <v>33.299999999999997</v>
          </cell>
          <cell r="N1966" t="str">
            <v>中西成药</v>
          </cell>
          <cell r="O1966" t="str">
            <v>清热解毒用药</v>
          </cell>
        </row>
        <row r="1967">
          <cell r="D1967">
            <v>1041390</v>
          </cell>
          <cell r="E1967" t="str">
            <v>维生素C片 100毫克*30片*4板 陕西颐生堂药业有限公司</v>
          </cell>
          <cell r="F1967" t="str">
            <v>盒</v>
          </cell>
          <cell r="G1967">
            <v>6.9</v>
          </cell>
          <cell r="H1967">
            <v>7</v>
          </cell>
          <cell r="I1967">
            <v>48.3</v>
          </cell>
          <cell r="J1967">
            <v>2.0699999999999998</v>
          </cell>
          <cell r="K1967">
            <v>14.49</v>
          </cell>
          <cell r="L1967">
            <v>6.7</v>
          </cell>
          <cell r="M1967">
            <v>46.9</v>
          </cell>
          <cell r="N1967" t="str">
            <v>中西成药</v>
          </cell>
          <cell r="O1967" t="str">
            <v>维生素和钙类</v>
          </cell>
        </row>
        <row r="1968">
          <cell r="D1968">
            <v>1025804</v>
          </cell>
          <cell r="E1968" t="str">
            <v>百癣夏塔热片 0.31克*36片 西安阿房宫药业股份有限公司(原西安阿房宫药业有</v>
          </cell>
          <cell r="F1968" t="str">
            <v>盒</v>
          </cell>
          <cell r="G1968">
            <v>16.8</v>
          </cell>
          <cell r="H1968">
            <v>9</v>
          </cell>
          <cell r="I1968">
            <v>151.19999999999999</v>
          </cell>
          <cell r="J1968">
            <v>4.7699999999999996</v>
          </cell>
          <cell r="K1968">
            <v>42.93</v>
          </cell>
          <cell r="L1968">
            <v>16.100000000000001</v>
          </cell>
          <cell r="M1968">
            <v>144.9</v>
          </cell>
          <cell r="N1968" t="str">
            <v>中西成药</v>
          </cell>
          <cell r="O1968" t="str">
            <v>皮肤病用药</v>
          </cell>
        </row>
        <row r="1969">
          <cell r="D1969">
            <v>1013811</v>
          </cell>
          <cell r="E1969" t="str">
            <v>西地碘含片 1.5毫克*24片 石药集团欧意药业有限公司</v>
          </cell>
          <cell r="F1969" t="str">
            <v>盒</v>
          </cell>
          <cell r="G1969">
            <v>12</v>
          </cell>
          <cell r="H1969">
            <v>3</v>
          </cell>
          <cell r="I1969">
            <v>36</v>
          </cell>
          <cell r="J1969">
            <v>3.4</v>
          </cell>
          <cell r="K1969">
            <v>10.199999999999999</v>
          </cell>
          <cell r="L1969">
            <v>11.5</v>
          </cell>
          <cell r="M1969">
            <v>34.5</v>
          </cell>
          <cell r="N1969" t="str">
            <v>中西成药</v>
          </cell>
          <cell r="O1969" t="str">
            <v>五官科用药</v>
          </cell>
        </row>
        <row r="1970">
          <cell r="D1970">
            <v>8008666</v>
          </cell>
          <cell r="E1970" t="str">
            <v>蒲地蓝儿童护理牙膏(换牙期草莓味) 60克 江苏蒲地蓝日化有限公司</v>
          </cell>
          <cell r="F1970" t="str">
            <v>支</v>
          </cell>
          <cell r="G1970">
            <v>38.799999999999997</v>
          </cell>
          <cell r="H1970">
            <v>2</v>
          </cell>
          <cell r="I1970">
            <v>77.599999999999994</v>
          </cell>
          <cell r="J1970">
            <v>23.28</v>
          </cell>
          <cell r="K1970">
            <v>46.56</v>
          </cell>
          <cell r="L1970">
            <v>38.799999999999997</v>
          </cell>
          <cell r="M1970">
            <v>77.599999999999994</v>
          </cell>
          <cell r="N1970" t="str">
            <v>个人护理</v>
          </cell>
          <cell r="O1970" t="str">
            <v>护理用品</v>
          </cell>
        </row>
        <row r="1971">
          <cell r="D1971">
            <v>1016819</v>
          </cell>
          <cell r="E1971" t="str">
            <v>洁阴康洗液 350毫升 江西药都仁和制药有限公司</v>
          </cell>
          <cell r="F1971" t="str">
            <v>盒</v>
          </cell>
          <cell r="G1971">
            <v>39.799999999999997</v>
          </cell>
          <cell r="H1971">
            <v>2</v>
          </cell>
          <cell r="I1971">
            <v>79.599999999999994</v>
          </cell>
          <cell r="J1971">
            <v>14.32</v>
          </cell>
          <cell r="K1971">
            <v>28.64</v>
          </cell>
          <cell r="L1971">
            <v>38.9</v>
          </cell>
          <cell r="M1971">
            <v>77.8</v>
          </cell>
          <cell r="N1971" t="str">
            <v>中西成药</v>
          </cell>
          <cell r="O1971" t="str">
            <v>外用药</v>
          </cell>
        </row>
        <row r="1972">
          <cell r="D1972">
            <v>8505107</v>
          </cell>
          <cell r="E1972" t="str">
            <v>小熊加湿器 JSQ-A20B1 小熊电器股份有限公司</v>
          </cell>
          <cell r="F1972" t="str">
            <v>台</v>
          </cell>
          <cell r="G1972">
            <v>79.099999999999994</v>
          </cell>
          <cell r="H1972">
            <v>1</v>
          </cell>
          <cell r="I1972">
            <v>79.099999999999994</v>
          </cell>
          <cell r="J1972">
            <v>71.5</v>
          </cell>
          <cell r="K1972">
            <v>71.5</v>
          </cell>
          <cell r="L1972">
            <v>79.099999999999994</v>
          </cell>
          <cell r="M1972">
            <v>79.099999999999994</v>
          </cell>
          <cell r="N1972" t="str">
            <v>赠品</v>
          </cell>
          <cell r="O1972" t="str">
            <v>行政赠品</v>
          </cell>
        </row>
        <row r="1973">
          <cell r="D1973">
            <v>1004241</v>
          </cell>
          <cell r="E1973" t="str">
            <v>健胃愈疡片 0.3克*60片 九芝堂股份有限公司</v>
          </cell>
          <cell r="F1973" t="str">
            <v>盒</v>
          </cell>
          <cell r="G1973">
            <v>23.8</v>
          </cell>
          <cell r="H1973">
            <v>4</v>
          </cell>
          <cell r="I1973">
            <v>95.2</v>
          </cell>
          <cell r="J1973">
            <v>22.42</v>
          </cell>
          <cell r="K1973">
            <v>89.68</v>
          </cell>
          <cell r="L1973">
            <v>23.5</v>
          </cell>
          <cell r="M1973">
            <v>94</v>
          </cell>
          <cell r="N1973" t="str">
            <v>中西成药</v>
          </cell>
          <cell r="O1973" t="str">
            <v>胃肠道用药</v>
          </cell>
        </row>
        <row r="1974">
          <cell r="D1974">
            <v>2031443</v>
          </cell>
          <cell r="E1974" t="str">
            <v>醋五味子 精选</v>
          </cell>
          <cell r="F1974" t="str">
            <v>10克</v>
          </cell>
          <cell r="G1974">
            <v>6.3</v>
          </cell>
          <cell r="H1974">
            <v>138.19999999999999</v>
          </cell>
          <cell r="I1974">
            <v>870.66</v>
          </cell>
          <cell r="J1974">
            <v>2.61</v>
          </cell>
          <cell r="K1974">
            <v>360.702</v>
          </cell>
          <cell r="L1974">
            <v>5.9</v>
          </cell>
          <cell r="M1974">
            <v>815.38</v>
          </cell>
          <cell r="N1974" t="str">
            <v>中药</v>
          </cell>
          <cell r="O1974" t="str">
            <v>饮片类</v>
          </cell>
        </row>
        <row r="1975">
          <cell r="D1975">
            <v>2004146</v>
          </cell>
          <cell r="E1975" t="str">
            <v>佛手 片</v>
          </cell>
          <cell r="F1975" t="str">
            <v>10克</v>
          </cell>
          <cell r="G1975">
            <v>1</v>
          </cell>
          <cell r="H1975">
            <v>77.3</v>
          </cell>
          <cell r="I1975">
            <v>77.3</v>
          </cell>
          <cell r="J1975">
            <v>0.47</v>
          </cell>
          <cell r="K1975">
            <v>36.331000000000003</v>
          </cell>
          <cell r="L1975">
            <v>0.97</v>
          </cell>
          <cell r="M1975">
            <v>74.980999999999995</v>
          </cell>
          <cell r="N1975" t="str">
            <v>中药</v>
          </cell>
          <cell r="O1975" t="str">
            <v>饮片类</v>
          </cell>
        </row>
        <row r="1976">
          <cell r="D1976">
            <v>1008606</v>
          </cell>
          <cell r="E1976" t="str">
            <v>*羚羊角胶囊 (克比奇) 0.15克*12粒 浙江一新制药股份有限公司</v>
          </cell>
          <cell r="F1976" t="str">
            <v>盒</v>
          </cell>
          <cell r="G1976">
            <v>33</v>
          </cell>
          <cell r="H1976">
            <v>1</v>
          </cell>
          <cell r="I1976">
            <v>33</v>
          </cell>
          <cell r="J1976">
            <v>31.8</v>
          </cell>
          <cell r="K1976">
            <v>31.8</v>
          </cell>
          <cell r="L1976">
            <v>32.5</v>
          </cell>
          <cell r="M1976">
            <v>32.5</v>
          </cell>
          <cell r="N1976" t="str">
            <v>中西成药</v>
          </cell>
          <cell r="O1976" t="str">
            <v>精神病用药</v>
          </cell>
        </row>
        <row r="1977">
          <cell r="D1977">
            <v>2000254</v>
          </cell>
          <cell r="E1977" t="str">
            <v>制壁虎 亘</v>
          </cell>
          <cell r="F1977" t="str">
            <v>10克</v>
          </cell>
          <cell r="G1977">
            <v>7.6</v>
          </cell>
          <cell r="H1977">
            <v>30.5</v>
          </cell>
          <cell r="I1977">
            <v>231.8</v>
          </cell>
          <cell r="J1977">
            <v>2.66</v>
          </cell>
          <cell r="K1977">
            <v>81.13</v>
          </cell>
          <cell r="L1977">
            <v>7.4</v>
          </cell>
          <cell r="M1977">
            <v>225.7</v>
          </cell>
          <cell r="N1977" t="str">
            <v>中药</v>
          </cell>
          <cell r="O1977" t="str">
            <v>饮片类</v>
          </cell>
        </row>
        <row r="1978">
          <cell r="D1978">
            <v>1020798</v>
          </cell>
          <cell r="E1978" t="str">
            <v>银黄软胶囊 0.49克*24粒 石药集团欧意药业有限公司</v>
          </cell>
          <cell r="F1978" t="str">
            <v>盒</v>
          </cell>
          <cell r="G1978">
            <v>32.799999999999997</v>
          </cell>
          <cell r="H1978">
            <v>50</v>
          </cell>
          <cell r="I1978">
            <v>1640</v>
          </cell>
          <cell r="J1978">
            <v>12.31</v>
          </cell>
          <cell r="K1978">
            <v>615.5</v>
          </cell>
          <cell r="L1978">
            <v>32.5</v>
          </cell>
          <cell r="M1978">
            <v>1625</v>
          </cell>
          <cell r="N1978" t="str">
            <v>中西成药</v>
          </cell>
          <cell r="O1978" t="str">
            <v>清热解毒用药</v>
          </cell>
        </row>
        <row r="1979">
          <cell r="D1979">
            <v>1016866</v>
          </cell>
          <cell r="E1979" t="str">
            <v>枸橼酸西地那非片 (金戈) 50毫克*2片 广州白云山医药集团股份有限公司白云山</v>
          </cell>
          <cell r="F1979" t="str">
            <v>盒</v>
          </cell>
          <cell r="G1979">
            <v>85.6</v>
          </cell>
          <cell r="H1979">
            <v>12</v>
          </cell>
          <cell r="I1979">
            <v>1027.2</v>
          </cell>
          <cell r="J1979">
            <v>37.729999999999997</v>
          </cell>
          <cell r="K1979">
            <v>452.76</v>
          </cell>
          <cell r="L1979">
            <v>83.7</v>
          </cell>
          <cell r="M1979">
            <v>1004.4</v>
          </cell>
          <cell r="N1979" t="str">
            <v>中西成药</v>
          </cell>
          <cell r="O1979" t="str">
            <v>其他药品</v>
          </cell>
        </row>
        <row r="1980">
          <cell r="D1980">
            <v>1000739</v>
          </cell>
          <cell r="E1980" t="str">
            <v>硫酸氨基葡萄糖胶囊 (伊索佳) 0.25克*24粒 浙江海正药业股份有限公司</v>
          </cell>
          <cell r="F1980" t="str">
            <v>盒</v>
          </cell>
          <cell r="G1980">
            <v>42.5</v>
          </cell>
          <cell r="H1980">
            <v>5</v>
          </cell>
          <cell r="I1980">
            <v>212.5</v>
          </cell>
          <cell r="J1980">
            <v>32.619999999999997</v>
          </cell>
          <cell r="K1980">
            <v>163.1</v>
          </cell>
          <cell r="L1980">
            <v>42.5</v>
          </cell>
          <cell r="M1980">
            <v>212.5</v>
          </cell>
          <cell r="N1980" t="str">
            <v>中西成药</v>
          </cell>
          <cell r="O1980" t="str">
            <v>风湿伤科镇痛用药</v>
          </cell>
        </row>
        <row r="1981">
          <cell r="D1981">
            <v>1024039</v>
          </cell>
          <cell r="E1981" t="str">
            <v>藿香正气合剂 10毫升*14支 湖北太子药业有限公司</v>
          </cell>
          <cell r="F1981" t="str">
            <v>毫升</v>
          </cell>
          <cell r="G1981">
            <v>19.8</v>
          </cell>
          <cell r="H1981">
            <v>2</v>
          </cell>
          <cell r="I1981">
            <v>39.6</v>
          </cell>
          <cell r="J1981">
            <v>7.51</v>
          </cell>
          <cell r="K1981">
            <v>15.02</v>
          </cell>
          <cell r="L1981">
            <v>19.100000000000001</v>
          </cell>
          <cell r="M1981">
            <v>38.200000000000003</v>
          </cell>
          <cell r="N1981" t="str">
            <v>中西成药</v>
          </cell>
          <cell r="O1981" t="str">
            <v>抗感冒用药</v>
          </cell>
        </row>
        <row r="1982">
          <cell r="D1982">
            <v>2034779</v>
          </cell>
          <cell r="E1982" t="str">
            <v>当归粉 (恒修堂) 3克*30袋 云南向辉药业有限公司</v>
          </cell>
          <cell r="F1982" t="str">
            <v>罐</v>
          </cell>
          <cell r="G1982">
            <v>98</v>
          </cell>
          <cell r="H1982">
            <v>3</v>
          </cell>
          <cell r="I1982">
            <v>294</v>
          </cell>
          <cell r="J1982">
            <v>21.6</v>
          </cell>
          <cell r="K1982">
            <v>64.8</v>
          </cell>
          <cell r="L1982">
            <v>95.5</v>
          </cell>
          <cell r="M1982">
            <v>286.5</v>
          </cell>
          <cell r="N1982" t="str">
            <v>中药</v>
          </cell>
          <cell r="O1982" t="str">
            <v>饮片类</v>
          </cell>
        </row>
        <row r="1983">
          <cell r="D1983">
            <v>1037659</v>
          </cell>
          <cell r="E1983" t="str">
            <v>米诺地尔酊 (蔓迪) 90毫升:4.5克 浙江万晟药业有限公司</v>
          </cell>
          <cell r="F1983" t="str">
            <v>盒</v>
          </cell>
          <cell r="G1983">
            <v>220</v>
          </cell>
          <cell r="H1983">
            <v>3</v>
          </cell>
          <cell r="I1983">
            <v>660</v>
          </cell>
          <cell r="J1983">
            <v>125.08</v>
          </cell>
          <cell r="K1983">
            <v>375.24</v>
          </cell>
          <cell r="L1983">
            <v>216</v>
          </cell>
          <cell r="M1983">
            <v>648</v>
          </cell>
          <cell r="N1983" t="str">
            <v>中西成药</v>
          </cell>
          <cell r="O1983" t="str">
            <v>外用药</v>
          </cell>
        </row>
        <row r="1984">
          <cell r="D1984">
            <v>5003574</v>
          </cell>
          <cell r="E1984" t="str">
            <v>医用阴道冲洗器 150毫升(伸缩式(KF-S01) 湖南可孚医疗科技发展有限公司</v>
          </cell>
          <cell r="F1984" t="str">
            <v>袋</v>
          </cell>
          <cell r="G1984">
            <v>1</v>
          </cell>
          <cell r="H1984">
            <v>31</v>
          </cell>
          <cell r="I1984">
            <v>31</v>
          </cell>
          <cell r="J1984">
            <v>0.42</v>
          </cell>
          <cell r="K1984">
            <v>13.02</v>
          </cell>
          <cell r="L1984">
            <v>0.9</v>
          </cell>
          <cell r="M1984">
            <v>27.9</v>
          </cell>
          <cell r="N1984" t="str">
            <v>医疗器械</v>
          </cell>
          <cell r="O1984" t="str">
            <v>消耗性卫生材料</v>
          </cell>
        </row>
        <row r="1985">
          <cell r="D1985">
            <v>3005892</v>
          </cell>
          <cell r="E1985" t="str">
            <v>斯利安钙片(孕妇型) 0.7克*60片 北京斯利安药业有限公司</v>
          </cell>
          <cell r="F1985" t="str">
            <v>盒</v>
          </cell>
          <cell r="G1985">
            <v>97</v>
          </cell>
          <cell r="H1985">
            <v>6</v>
          </cell>
          <cell r="I1985">
            <v>582</v>
          </cell>
          <cell r="J1985">
            <v>41.12</v>
          </cell>
          <cell r="K1985">
            <v>246.72</v>
          </cell>
          <cell r="L1985">
            <v>94</v>
          </cell>
          <cell r="M1985">
            <v>564</v>
          </cell>
          <cell r="N1985" t="str">
            <v>保健食品</v>
          </cell>
          <cell r="O1985" t="str">
            <v>营养补充类</v>
          </cell>
        </row>
        <row r="1986">
          <cell r="D1986">
            <v>1005282</v>
          </cell>
          <cell r="E1986" t="str">
            <v>十滴水 5毫升*10支 广西慧宝源医药科技有限公司</v>
          </cell>
          <cell r="F1986" t="str">
            <v>盒</v>
          </cell>
          <cell r="G1986">
            <v>1.6</v>
          </cell>
          <cell r="H1986">
            <v>5</v>
          </cell>
          <cell r="I1986">
            <v>8</v>
          </cell>
          <cell r="J1986">
            <v>1.9</v>
          </cell>
          <cell r="K1986">
            <v>9.5</v>
          </cell>
          <cell r="L1986">
            <v>1.6</v>
          </cell>
          <cell r="M1986">
            <v>8</v>
          </cell>
          <cell r="N1986" t="str">
            <v>中西成药</v>
          </cell>
          <cell r="O1986" t="str">
            <v>清热解毒用药</v>
          </cell>
        </row>
        <row r="1987">
          <cell r="D1987">
            <v>1013228</v>
          </cell>
          <cell r="E1987" t="str">
            <v>金匮肾气丸 6克*10丸 通药制药集团股份有限公司</v>
          </cell>
          <cell r="F1987" t="str">
            <v>盒</v>
          </cell>
          <cell r="G1987">
            <v>25</v>
          </cell>
          <cell r="H1987">
            <v>8</v>
          </cell>
          <cell r="I1987">
            <v>200</v>
          </cell>
          <cell r="J1987">
            <v>7.39</v>
          </cell>
          <cell r="K1987">
            <v>59.12</v>
          </cell>
          <cell r="L1987">
            <v>24.3</v>
          </cell>
          <cell r="M1987">
            <v>194.4</v>
          </cell>
          <cell r="N1987" t="str">
            <v>中西成药</v>
          </cell>
          <cell r="O1987" t="str">
            <v>补益药</v>
          </cell>
        </row>
        <row r="1988">
          <cell r="D1988">
            <v>1015939</v>
          </cell>
          <cell r="E1988" t="str">
            <v>消炎止咳片(康恩贝) 0.41克*12片*3板 云南希陶绿色药业股份有限公司</v>
          </cell>
          <cell r="F1988" t="str">
            <v>盒</v>
          </cell>
          <cell r="G1988">
            <v>14.5</v>
          </cell>
          <cell r="H1988">
            <v>2</v>
          </cell>
          <cell r="I1988">
            <v>29</v>
          </cell>
          <cell r="J1988">
            <v>4.1900000000000004</v>
          </cell>
          <cell r="K1988">
            <v>8.3800000000000008</v>
          </cell>
          <cell r="L1988">
            <v>13.8</v>
          </cell>
          <cell r="M1988">
            <v>27.6</v>
          </cell>
          <cell r="N1988" t="str">
            <v>中西成药</v>
          </cell>
          <cell r="O1988" t="str">
            <v>祛痰止咳平喘用药</v>
          </cell>
        </row>
        <row r="1989">
          <cell r="D1989">
            <v>1007571</v>
          </cell>
          <cell r="E1989" t="str">
            <v>马来酸依那普利片 (依苏) 10毫克*16片 扬子江药业集团江苏制药股份有限公司</v>
          </cell>
          <cell r="F1989" t="str">
            <v>盒</v>
          </cell>
          <cell r="G1989">
            <v>20.5</v>
          </cell>
          <cell r="H1989">
            <v>3</v>
          </cell>
          <cell r="I1989">
            <v>61.5</v>
          </cell>
          <cell r="J1989">
            <v>17.579999999999998</v>
          </cell>
          <cell r="K1989">
            <v>52.74</v>
          </cell>
          <cell r="L1989">
            <v>20</v>
          </cell>
          <cell r="M1989">
            <v>60</v>
          </cell>
          <cell r="N1989" t="str">
            <v>中西成药</v>
          </cell>
          <cell r="O1989" t="str">
            <v>心脑血管用药</v>
          </cell>
        </row>
        <row r="1990">
          <cell r="D1990">
            <v>1013196</v>
          </cell>
          <cell r="E1990" t="str">
            <v>二甲双胍格列本脲胶囊(I) 20粒 瑞阳制药有限公司</v>
          </cell>
          <cell r="F1990" t="str">
            <v>盒</v>
          </cell>
          <cell r="G1990">
            <v>19.8</v>
          </cell>
          <cell r="H1990">
            <v>9</v>
          </cell>
          <cell r="I1990">
            <v>178.2</v>
          </cell>
          <cell r="J1990">
            <v>4.0199999999999996</v>
          </cell>
          <cell r="K1990">
            <v>36.18</v>
          </cell>
          <cell r="L1990">
            <v>19.100000000000001</v>
          </cell>
          <cell r="M1990">
            <v>171.9</v>
          </cell>
          <cell r="N1990" t="str">
            <v>中西成药</v>
          </cell>
          <cell r="O1990" t="str">
            <v>糖尿病用药</v>
          </cell>
        </row>
        <row r="1991">
          <cell r="D1991">
            <v>1034651</v>
          </cell>
          <cell r="E1991" t="str">
            <v>复方酮康唑发用洗剂 (王上王) 5毫升 江苏晨牌邦德药业有限公司</v>
          </cell>
          <cell r="F1991" t="str">
            <v>袋</v>
          </cell>
          <cell r="G1991">
            <v>3.5</v>
          </cell>
          <cell r="H1991">
            <v>2</v>
          </cell>
          <cell r="I1991">
            <v>7</v>
          </cell>
          <cell r="J1991">
            <v>1.26</v>
          </cell>
          <cell r="K1991">
            <v>2.52</v>
          </cell>
          <cell r="L1991">
            <v>3.3</v>
          </cell>
          <cell r="M1991">
            <v>6.6</v>
          </cell>
          <cell r="N1991" t="str">
            <v>中西成药</v>
          </cell>
          <cell r="O1991" t="str">
            <v>外用药</v>
          </cell>
        </row>
        <row r="1992">
          <cell r="D1992">
            <v>2044521</v>
          </cell>
          <cell r="E1992" t="str">
            <v>冻干三七 二级</v>
          </cell>
          <cell r="F1992" t="str">
            <v>10克</v>
          </cell>
          <cell r="G1992">
            <v>21.8</v>
          </cell>
          <cell r="H1992">
            <v>62.5</v>
          </cell>
          <cell r="I1992">
            <v>1362.5</v>
          </cell>
          <cell r="J1992">
            <v>4.6399999999999997</v>
          </cell>
          <cell r="K1992">
            <v>290</v>
          </cell>
          <cell r="L1992">
            <v>21.8</v>
          </cell>
          <cell r="M1992">
            <v>1362.5</v>
          </cell>
          <cell r="N1992" t="str">
            <v>中药</v>
          </cell>
          <cell r="O1992" t="str">
            <v>参茸贵细类</v>
          </cell>
        </row>
        <row r="1993">
          <cell r="D1993">
            <v>1000935</v>
          </cell>
          <cell r="E1993" t="str">
            <v>化痔栓 1.7克*10粒 广州白云山敬修堂药业股份有限公司(广州敬修堂药业)</v>
          </cell>
          <cell r="F1993" t="str">
            <v>盒</v>
          </cell>
          <cell r="G1993">
            <v>33</v>
          </cell>
          <cell r="H1993">
            <v>2</v>
          </cell>
          <cell r="I1993">
            <v>66</v>
          </cell>
          <cell r="J1993">
            <v>10.1</v>
          </cell>
          <cell r="K1993">
            <v>20.2</v>
          </cell>
          <cell r="L1993">
            <v>32.200000000000003</v>
          </cell>
          <cell r="M1993">
            <v>64.400000000000006</v>
          </cell>
          <cell r="N1993" t="str">
            <v>中西成药</v>
          </cell>
          <cell r="O1993" t="str">
            <v>外用药</v>
          </cell>
        </row>
        <row r="1994">
          <cell r="D1994">
            <v>1038384</v>
          </cell>
          <cell r="E1994" t="str">
            <v>谷赖胰岛素注射液(冷藏) (艾倍得) 3毫升:300U 赛诺菲(北京)制药有限公</v>
          </cell>
          <cell r="F1994" t="str">
            <v>盒</v>
          </cell>
          <cell r="G1994">
            <v>98</v>
          </cell>
          <cell r="H1994">
            <v>3</v>
          </cell>
          <cell r="I1994">
            <v>294</v>
          </cell>
          <cell r="J1994">
            <v>86.75</v>
          </cell>
          <cell r="K1994">
            <v>260.25</v>
          </cell>
          <cell r="L1994">
            <v>98</v>
          </cell>
          <cell r="M1994">
            <v>294</v>
          </cell>
          <cell r="N1994" t="str">
            <v>中西成药</v>
          </cell>
          <cell r="O1994" t="str">
            <v>注射药</v>
          </cell>
        </row>
        <row r="1995">
          <cell r="D1995">
            <v>1007452</v>
          </cell>
          <cell r="E1995" t="str">
            <v>酒石酸美托洛尔片 (倍他乐克) 50毫克*20片 阿斯利康制药有限公司</v>
          </cell>
          <cell r="F1995" t="str">
            <v>盒</v>
          </cell>
          <cell r="G1995">
            <v>9.3000000000000007</v>
          </cell>
          <cell r="H1995">
            <v>2</v>
          </cell>
          <cell r="I1995">
            <v>18.600000000000001</v>
          </cell>
          <cell r="J1995">
            <v>11.93</v>
          </cell>
          <cell r="K1995">
            <v>23.86</v>
          </cell>
          <cell r="L1995">
            <v>9.1999999999999993</v>
          </cell>
          <cell r="M1995">
            <v>18.399999999999999</v>
          </cell>
          <cell r="N1995" t="str">
            <v>中西成药</v>
          </cell>
          <cell r="O1995" t="str">
            <v>心脑血管用药</v>
          </cell>
        </row>
        <row r="1996">
          <cell r="D1996">
            <v>1003927</v>
          </cell>
          <cell r="E1996" t="str">
            <v>枸橼酸喷托维林片 25毫克*100片 国药集团容生制药有限公司(原天津药业焦作有</v>
          </cell>
          <cell r="F1996" t="str">
            <v>瓶</v>
          </cell>
          <cell r="G1996">
            <v>8.8000000000000007</v>
          </cell>
          <cell r="H1996">
            <v>4</v>
          </cell>
          <cell r="I1996">
            <v>35.200000000000003</v>
          </cell>
          <cell r="J1996">
            <v>6.19</v>
          </cell>
          <cell r="K1996">
            <v>24.76</v>
          </cell>
          <cell r="L1996">
            <v>8.6999999999999993</v>
          </cell>
          <cell r="M1996">
            <v>34.799999999999997</v>
          </cell>
          <cell r="N1996" t="str">
            <v>中西成药</v>
          </cell>
          <cell r="O1996" t="str">
            <v>祛痰止咳平喘用药</v>
          </cell>
        </row>
        <row r="1997">
          <cell r="D1997">
            <v>2004247</v>
          </cell>
          <cell r="E1997" t="str">
            <v>姜厚朴 段</v>
          </cell>
          <cell r="F1997" t="str">
            <v>10克</v>
          </cell>
          <cell r="G1997">
            <v>0.3</v>
          </cell>
          <cell r="H1997">
            <v>152.80000000000001</v>
          </cell>
          <cell r="I1997">
            <v>45.84</v>
          </cell>
          <cell r="J1997">
            <v>0.2</v>
          </cell>
          <cell r="K1997">
            <v>30.56</v>
          </cell>
          <cell r="L1997">
            <v>0.28999999999999998</v>
          </cell>
          <cell r="M1997">
            <v>44.311999999999998</v>
          </cell>
          <cell r="N1997" t="str">
            <v>中药</v>
          </cell>
          <cell r="O1997" t="str">
            <v>饮片类</v>
          </cell>
        </row>
        <row r="1998">
          <cell r="D1998">
            <v>1010896</v>
          </cell>
          <cell r="E1998" t="str">
            <v>复方乙酰水杨酸片 100片 远大医药(中国)有限公司(武汉远大)</v>
          </cell>
          <cell r="F1998" t="str">
            <v>瓶</v>
          </cell>
          <cell r="G1998">
            <v>6.5</v>
          </cell>
          <cell r="H1998">
            <v>2</v>
          </cell>
          <cell r="I1998">
            <v>13</v>
          </cell>
          <cell r="J1998">
            <v>4.9000000000000004</v>
          </cell>
          <cell r="K1998">
            <v>9.8000000000000007</v>
          </cell>
          <cell r="L1998">
            <v>6.2</v>
          </cell>
          <cell r="M1998">
            <v>12.4</v>
          </cell>
          <cell r="N1998" t="str">
            <v>中西成药</v>
          </cell>
          <cell r="O1998" t="str">
            <v>风湿伤科镇痛用药</v>
          </cell>
        </row>
        <row r="1999">
          <cell r="D1999">
            <v>1036087</v>
          </cell>
          <cell r="E1999" t="str">
            <v>双唑泰阴道凝胶 5克*2支 山东明仁福瑞达制药股份有限公司</v>
          </cell>
          <cell r="F1999" t="str">
            <v>盒</v>
          </cell>
          <cell r="G1999">
            <v>39.799999999999997</v>
          </cell>
          <cell r="H1999">
            <v>10</v>
          </cell>
          <cell r="I1999">
            <v>398</v>
          </cell>
          <cell r="J1999">
            <v>12.53</v>
          </cell>
          <cell r="K1999">
            <v>125.3</v>
          </cell>
          <cell r="L1999">
            <v>38.5</v>
          </cell>
          <cell r="M1999">
            <v>385</v>
          </cell>
          <cell r="N1999" t="str">
            <v>中西成药</v>
          </cell>
          <cell r="O1999" t="str">
            <v>外用药</v>
          </cell>
        </row>
        <row r="2000">
          <cell r="D2000">
            <v>2044720</v>
          </cell>
          <cell r="E2000" t="str">
            <v>菊花(胎菊) (恒修堂) 40克 安徽惠隆中药饮片有限公司</v>
          </cell>
          <cell r="F2000" t="str">
            <v>盒</v>
          </cell>
          <cell r="G2000">
            <v>23.8</v>
          </cell>
          <cell r="H2000">
            <v>35</v>
          </cell>
          <cell r="I2000">
            <v>833</v>
          </cell>
          <cell r="J2000">
            <v>6.98</v>
          </cell>
          <cell r="K2000">
            <v>244.3</v>
          </cell>
          <cell r="L2000">
            <v>23.4</v>
          </cell>
          <cell r="M2000">
            <v>819</v>
          </cell>
          <cell r="N2000" t="str">
            <v>中药</v>
          </cell>
          <cell r="O2000" t="str">
            <v>饮片类</v>
          </cell>
        </row>
        <row r="2001">
          <cell r="D2001">
            <v>1002227</v>
          </cell>
          <cell r="E2001" t="str">
            <v>对乙酰氨基酚口服混悬液 (泰诺林) 100毫升 上海强生制药有限公司</v>
          </cell>
          <cell r="F2001" t="str">
            <v>瓶</v>
          </cell>
          <cell r="G2001">
            <v>11.8</v>
          </cell>
          <cell r="H2001">
            <v>3</v>
          </cell>
          <cell r="I2001">
            <v>35.4</v>
          </cell>
          <cell r="J2001">
            <v>18.57</v>
          </cell>
          <cell r="K2001">
            <v>55.71</v>
          </cell>
          <cell r="L2001">
            <v>11.6</v>
          </cell>
          <cell r="M2001">
            <v>34.799999999999997</v>
          </cell>
          <cell r="N2001" t="str">
            <v>中西成药</v>
          </cell>
          <cell r="O2001" t="str">
            <v>抗感冒用药</v>
          </cell>
        </row>
        <row r="2002">
          <cell r="D2002">
            <v>1004760</v>
          </cell>
          <cell r="E2002" t="str">
            <v>复方板蓝根颗粒(盒) (允泰) 15克*10袋 广西维威制药有限公司(原南宁市维</v>
          </cell>
          <cell r="F2002" t="str">
            <v>盒</v>
          </cell>
          <cell r="G2002">
            <v>9.4</v>
          </cell>
          <cell r="H2002">
            <v>10</v>
          </cell>
          <cell r="I2002">
            <v>94</v>
          </cell>
          <cell r="J2002">
            <v>4.0999999999999996</v>
          </cell>
          <cell r="K2002">
            <v>41</v>
          </cell>
          <cell r="L2002">
            <v>9</v>
          </cell>
          <cell r="M2002">
            <v>90</v>
          </cell>
          <cell r="N2002" t="str">
            <v>中西成药</v>
          </cell>
          <cell r="O2002" t="str">
            <v>清热解毒用药</v>
          </cell>
        </row>
        <row r="2003">
          <cell r="D2003">
            <v>1011095</v>
          </cell>
          <cell r="E2003" t="str">
            <v>烧烫伤膏 40克 通化茂祥制药有限公司</v>
          </cell>
          <cell r="F2003" t="str">
            <v>支</v>
          </cell>
          <cell r="G2003">
            <v>12.8</v>
          </cell>
          <cell r="H2003">
            <v>46</v>
          </cell>
          <cell r="I2003">
            <v>588.79999999999995</v>
          </cell>
          <cell r="J2003">
            <v>12.03</v>
          </cell>
          <cell r="K2003">
            <v>553.38</v>
          </cell>
          <cell r="L2003">
            <v>12.3</v>
          </cell>
          <cell r="M2003">
            <v>565.79999999999995</v>
          </cell>
          <cell r="N2003" t="str">
            <v>中西成药</v>
          </cell>
          <cell r="O2003" t="str">
            <v>外用药</v>
          </cell>
        </row>
        <row r="2004">
          <cell r="D2004">
            <v>1002112</v>
          </cell>
          <cell r="E2004" t="str">
            <v>吡嗪酰胺片 0.25克*100片 特一药业集团股份有限公司(原广东台城制药股份有</v>
          </cell>
          <cell r="F2004" t="str">
            <v>瓶</v>
          </cell>
          <cell r="G2004">
            <v>42</v>
          </cell>
          <cell r="H2004">
            <v>3</v>
          </cell>
          <cell r="I2004">
            <v>126</v>
          </cell>
          <cell r="J2004">
            <v>16.32</v>
          </cell>
          <cell r="K2004">
            <v>48.96</v>
          </cell>
          <cell r="L2004">
            <v>41.3</v>
          </cell>
          <cell r="M2004">
            <v>123.9</v>
          </cell>
          <cell r="N2004" t="str">
            <v>中西成药</v>
          </cell>
          <cell r="O2004" t="str">
            <v>抗菌消炎药</v>
          </cell>
        </row>
        <row r="2005">
          <cell r="D2005">
            <v>6008059</v>
          </cell>
          <cell r="E2005" t="str">
            <v>舒肤佳纯白清香型香皂 108克(原115克) 广州宝洁有限公司</v>
          </cell>
          <cell r="F2005" t="str">
            <v>块</v>
          </cell>
          <cell r="G2005">
            <v>4.9000000000000004</v>
          </cell>
          <cell r="H2005">
            <v>6</v>
          </cell>
          <cell r="I2005">
            <v>29.4</v>
          </cell>
          <cell r="J2005">
            <v>3.31</v>
          </cell>
          <cell r="K2005">
            <v>19.86</v>
          </cell>
          <cell r="L2005">
            <v>4.7</v>
          </cell>
          <cell r="M2005">
            <v>28.2</v>
          </cell>
          <cell r="N2005" t="str">
            <v>个人护理</v>
          </cell>
          <cell r="O2005" t="str">
            <v>护理用品</v>
          </cell>
        </row>
        <row r="2006">
          <cell r="D2006">
            <v>1031863</v>
          </cell>
          <cell r="E2006" t="str">
            <v>健胃消食片(儿童) 0.5克*72片 湖南华纳大药厂股份有限公司</v>
          </cell>
          <cell r="F2006" t="str">
            <v>盒</v>
          </cell>
          <cell r="G2006">
            <v>17.8</v>
          </cell>
          <cell r="H2006">
            <v>4</v>
          </cell>
          <cell r="I2006">
            <v>71.2</v>
          </cell>
          <cell r="J2006">
            <v>3.34</v>
          </cell>
          <cell r="K2006">
            <v>13.36</v>
          </cell>
          <cell r="L2006">
            <v>17.399999999999999</v>
          </cell>
          <cell r="M2006">
            <v>69.599999999999994</v>
          </cell>
          <cell r="N2006" t="str">
            <v>中西成药</v>
          </cell>
          <cell r="O2006" t="str">
            <v>胃肠道用药</v>
          </cell>
        </row>
        <row r="2007">
          <cell r="D2007">
            <v>1016727</v>
          </cell>
          <cell r="E2007" t="str">
            <v>排石颗粒 20克*12袋 南京同仁堂药业有限责任公司</v>
          </cell>
          <cell r="F2007" t="str">
            <v>盒</v>
          </cell>
          <cell r="G2007">
            <v>36</v>
          </cell>
          <cell r="H2007">
            <v>3</v>
          </cell>
          <cell r="I2007">
            <v>108</v>
          </cell>
          <cell r="J2007">
            <v>15.24</v>
          </cell>
          <cell r="K2007">
            <v>45.72</v>
          </cell>
          <cell r="L2007">
            <v>35.6</v>
          </cell>
          <cell r="M2007">
            <v>106.8</v>
          </cell>
          <cell r="N2007" t="str">
            <v>中西成药</v>
          </cell>
          <cell r="O2007" t="str">
            <v>泌尿系统用药</v>
          </cell>
        </row>
        <row r="2008">
          <cell r="D2008">
            <v>5002557</v>
          </cell>
          <cell r="E2008" t="str">
            <v>电子血压计(上臂式)(安亚) AS-35I语音 厦门安氏兄弟科技有限公司</v>
          </cell>
          <cell r="F2008" t="str">
            <v>盒</v>
          </cell>
          <cell r="G2008">
            <v>398</v>
          </cell>
          <cell r="H2008">
            <v>1</v>
          </cell>
          <cell r="I2008">
            <v>398</v>
          </cell>
          <cell r="J2008">
            <v>258.7</v>
          </cell>
          <cell r="K2008">
            <v>258.7</v>
          </cell>
          <cell r="L2008">
            <v>392</v>
          </cell>
          <cell r="M2008">
            <v>392</v>
          </cell>
          <cell r="N2008" t="str">
            <v>医疗器械</v>
          </cell>
          <cell r="O2008" t="str">
            <v>高血压用品</v>
          </cell>
        </row>
        <row r="2009">
          <cell r="D2009">
            <v>1003838</v>
          </cell>
          <cell r="E2009" t="str">
            <v>止咳宁嗽胶囊 0.25克*36粒  吉林吉春制药股份有限公司</v>
          </cell>
          <cell r="F2009" t="str">
            <v>盒</v>
          </cell>
          <cell r="G2009">
            <v>17.100000000000001</v>
          </cell>
          <cell r="H2009">
            <v>14</v>
          </cell>
          <cell r="I2009">
            <v>239.4</v>
          </cell>
          <cell r="J2009">
            <v>4.45</v>
          </cell>
          <cell r="K2009">
            <v>62.3</v>
          </cell>
          <cell r="L2009">
            <v>16.399999999999999</v>
          </cell>
          <cell r="M2009">
            <v>229.6</v>
          </cell>
          <cell r="N2009" t="str">
            <v>中西成药</v>
          </cell>
          <cell r="O2009" t="str">
            <v>祛痰止咳平喘用药</v>
          </cell>
        </row>
        <row r="2010">
          <cell r="D2010">
            <v>5023440</v>
          </cell>
          <cell r="E2010" t="str">
            <v>爱舒乐医用护理垫(成人纸尿裤型)  L码 山东晶鑫无纺布制品有限公司</v>
          </cell>
          <cell r="F2010" t="str">
            <v>袋</v>
          </cell>
          <cell r="G2010">
            <v>37</v>
          </cell>
          <cell r="H2010">
            <v>4</v>
          </cell>
          <cell r="I2010">
            <v>148</v>
          </cell>
          <cell r="J2010">
            <v>16.75</v>
          </cell>
          <cell r="K2010">
            <v>67</v>
          </cell>
          <cell r="L2010">
            <v>36.200000000000003</v>
          </cell>
          <cell r="M2010">
            <v>144.80000000000001</v>
          </cell>
          <cell r="N2010" t="str">
            <v>医疗器械</v>
          </cell>
          <cell r="O2010" t="str">
            <v>护理用品类</v>
          </cell>
        </row>
        <row r="2011">
          <cell r="D2011">
            <v>2001523</v>
          </cell>
          <cell r="E2011" t="str">
            <v>积雪草 段</v>
          </cell>
          <cell r="F2011" t="str">
            <v>10克</v>
          </cell>
          <cell r="G2011">
            <v>0.45</v>
          </cell>
          <cell r="H2011">
            <v>70.7</v>
          </cell>
          <cell r="I2011">
            <v>31.815000000000001</v>
          </cell>
          <cell r="J2011">
            <v>0.22</v>
          </cell>
          <cell r="K2011">
            <v>15.554</v>
          </cell>
          <cell r="L2011">
            <v>0.4</v>
          </cell>
          <cell r="M2011">
            <v>28.28</v>
          </cell>
          <cell r="N2011" t="str">
            <v>中药</v>
          </cell>
          <cell r="O2011" t="str">
            <v>饮片类</v>
          </cell>
        </row>
        <row r="2012">
          <cell r="D2012">
            <v>2004148</v>
          </cell>
          <cell r="E2012" t="str">
            <v>茯苓皮 亘</v>
          </cell>
          <cell r="F2012" t="str">
            <v>10克</v>
          </cell>
          <cell r="G2012">
            <v>0.15</v>
          </cell>
          <cell r="H2012">
            <v>106.5</v>
          </cell>
          <cell r="I2012">
            <v>15.975</v>
          </cell>
          <cell r="J2012">
            <v>0.08</v>
          </cell>
          <cell r="K2012">
            <v>8.52</v>
          </cell>
          <cell r="L2012">
            <v>0.15</v>
          </cell>
          <cell r="M2012">
            <v>15.975</v>
          </cell>
          <cell r="N2012" t="str">
            <v>中药</v>
          </cell>
          <cell r="O2012" t="str">
            <v>饮片类</v>
          </cell>
        </row>
        <row r="2013">
          <cell r="D2013">
            <v>1016296</v>
          </cell>
          <cell r="E2013" t="str">
            <v>丁二磺酸腺苷蛋氨酸肠溶片 (思美泰) 500毫克*10片 AABOTT LABO</v>
          </cell>
          <cell r="F2013" t="str">
            <v>盒</v>
          </cell>
          <cell r="G2013">
            <v>198</v>
          </cell>
          <cell r="H2013">
            <v>3</v>
          </cell>
          <cell r="I2013">
            <v>594</v>
          </cell>
          <cell r="J2013">
            <v>183.59</v>
          </cell>
          <cell r="K2013">
            <v>550.77</v>
          </cell>
          <cell r="L2013">
            <v>196.1</v>
          </cell>
          <cell r="M2013">
            <v>588.29999999999995</v>
          </cell>
          <cell r="N2013" t="str">
            <v>中西成药</v>
          </cell>
          <cell r="O2013" t="str">
            <v>肝胆用药</v>
          </cell>
        </row>
        <row r="2014">
          <cell r="D2014">
            <v>1006499</v>
          </cell>
          <cell r="E2014" t="str">
            <v>六味地黄丸 120丸 北京同仁堂科技发展股份有限公司制药厂</v>
          </cell>
          <cell r="F2014" t="str">
            <v>瓶</v>
          </cell>
          <cell r="G2014">
            <v>17.7</v>
          </cell>
          <cell r="H2014">
            <v>3</v>
          </cell>
          <cell r="I2014">
            <v>53.1</v>
          </cell>
          <cell r="J2014">
            <v>12.8</v>
          </cell>
          <cell r="K2014">
            <v>38.4</v>
          </cell>
          <cell r="L2014">
            <v>17.2</v>
          </cell>
          <cell r="M2014">
            <v>51.6</v>
          </cell>
          <cell r="N2014" t="str">
            <v>中西成药</v>
          </cell>
          <cell r="O2014" t="str">
            <v>补益药</v>
          </cell>
        </row>
        <row r="2015">
          <cell r="D2015">
            <v>2000453</v>
          </cell>
          <cell r="E2015" t="str">
            <v>大蓟 段</v>
          </cell>
          <cell r="F2015" t="str">
            <v>10克</v>
          </cell>
          <cell r="G2015">
            <v>0.5</v>
          </cell>
          <cell r="H2015">
            <v>50.5</v>
          </cell>
          <cell r="I2015">
            <v>25.25</v>
          </cell>
          <cell r="J2015">
            <v>0.15</v>
          </cell>
          <cell r="K2015">
            <v>7.5750000000000002</v>
          </cell>
          <cell r="L2015">
            <v>0.49</v>
          </cell>
          <cell r="M2015">
            <v>24.745000000000001</v>
          </cell>
          <cell r="N2015" t="str">
            <v>中药</v>
          </cell>
          <cell r="O2015" t="str">
            <v>饮片类</v>
          </cell>
        </row>
        <row r="2016">
          <cell r="D2016">
            <v>1042030</v>
          </cell>
          <cell r="E2016" t="str">
            <v>叶酸片 5毫克*100片 甘肃兰药药业有限公司</v>
          </cell>
          <cell r="F2016" t="str">
            <v>盒</v>
          </cell>
          <cell r="G2016">
            <v>19.8</v>
          </cell>
          <cell r="H2016">
            <v>5</v>
          </cell>
          <cell r="I2016">
            <v>99</v>
          </cell>
          <cell r="J2016">
            <v>9.18</v>
          </cell>
          <cell r="K2016">
            <v>45.9</v>
          </cell>
          <cell r="L2016">
            <v>19.2</v>
          </cell>
          <cell r="M2016">
            <v>96</v>
          </cell>
          <cell r="N2016" t="str">
            <v>中西成药</v>
          </cell>
          <cell r="O2016" t="str">
            <v>维生素和钙类</v>
          </cell>
        </row>
        <row r="2017">
          <cell r="D2017">
            <v>2002335</v>
          </cell>
          <cell r="E2017" t="str">
            <v>片姜黄 片</v>
          </cell>
          <cell r="F2017" t="str">
            <v>10克</v>
          </cell>
          <cell r="G2017">
            <v>0.52</v>
          </cell>
          <cell r="H2017">
            <v>47</v>
          </cell>
          <cell r="I2017">
            <v>24.44</v>
          </cell>
          <cell r="J2017">
            <v>0.28999999999999998</v>
          </cell>
          <cell r="K2017">
            <v>13.63</v>
          </cell>
          <cell r="L2017">
            <v>0.5</v>
          </cell>
          <cell r="M2017">
            <v>23.5</v>
          </cell>
          <cell r="N2017" t="str">
            <v>中药</v>
          </cell>
          <cell r="O2017" t="str">
            <v>饮片类</v>
          </cell>
        </row>
        <row r="2018">
          <cell r="D2018">
            <v>2004195</v>
          </cell>
          <cell r="E2018" t="str">
            <v>广藿香 段</v>
          </cell>
          <cell r="F2018" t="str">
            <v>10克</v>
          </cell>
          <cell r="G2018">
            <v>0.3</v>
          </cell>
          <cell r="H2018">
            <v>98.6</v>
          </cell>
          <cell r="I2018">
            <v>29.58</v>
          </cell>
          <cell r="J2018">
            <v>0.21</v>
          </cell>
          <cell r="K2018">
            <v>20.706</v>
          </cell>
          <cell r="L2018">
            <v>0.3</v>
          </cell>
          <cell r="M2018">
            <v>29.58</v>
          </cell>
          <cell r="N2018" t="str">
            <v>中药</v>
          </cell>
          <cell r="O2018" t="str">
            <v>饮片类</v>
          </cell>
        </row>
        <row r="2019">
          <cell r="D2019">
            <v>2010338</v>
          </cell>
          <cell r="E2019" t="str">
            <v>小茴香 10克*1袋 安徽惠隆中药饮片有限公司</v>
          </cell>
          <cell r="F2019" t="str">
            <v>袋</v>
          </cell>
          <cell r="G2019">
            <v>0.6</v>
          </cell>
          <cell r="H2019">
            <v>25</v>
          </cell>
          <cell r="I2019">
            <v>15</v>
          </cell>
          <cell r="J2019">
            <v>0.37</v>
          </cell>
          <cell r="K2019">
            <v>9.25</v>
          </cell>
          <cell r="L2019">
            <v>0.5</v>
          </cell>
          <cell r="M2019">
            <v>12.5</v>
          </cell>
          <cell r="N2019" t="str">
            <v>中药</v>
          </cell>
          <cell r="O2019" t="str">
            <v>饮片类</v>
          </cell>
        </row>
        <row r="2020">
          <cell r="D2020">
            <v>1008528</v>
          </cell>
          <cell r="E2020" t="str">
            <v>*伏格列波糖分散片 (家能) 0.2毫克*30片 江苏晨牌药业集团股份有限公司(</v>
          </cell>
          <cell r="F2020" t="str">
            <v>盒</v>
          </cell>
          <cell r="G2020">
            <v>36.1</v>
          </cell>
          <cell r="H2020">
            <v>3</v>
          </cell>
          <cell r="I2020">
            <v>108.3</v>
          </cell>
          <cell r="J2020">
            <v>32.85</v>
          </cell>
          <cell r="K2020">
            <v>98.55</v>
          </cell>
          <cell r="L2020">
            <v>36.1</v>
          </cell>
          <cell r="M2020">
            <v>108.3</v>
          </cell>
          <cell r="N2020" t="str">
            <v>中西成药</v>
          </cell>
          <cell r="O2020" t="str">
            <v>糖尿病用药</v>
          </cell>
        </row>
        <row r="2021">
          <cell r="D2021">
            <v>7000258</v>
          </cell>
          <cell r="E2021" t="str">
            <v>天然胶乳橡胶避孕套(热感超薄装) (杜蕾斯) 12只 青岛伦敦杜蕾斯有限公司</v>
          </cell>
          <cell r="F2021" t="str">
            <v>盒</v>
          </cell>
          <cell r="G2021">
            <v>69</v>
          </cell>
          <cell r="H2021">
            <v>2</v>
          </cell>
          <cell r="I2021">
            <v>138</v>
          </cell>
          <cell r="J2021">
            <v>51.91</v>
          </cell>
          <cell r="K2021">
            <v>103.82</v>
          </cell>
          <cell r="L2021">
            <v>67.7</v>
          </cell>
          <cell r="M2021">
            <v>135.4</v>
          </cell>
          <cell r="N2021" t="str">
            <v>医疗器械</v>
          </cell>
          <cell r="O2021" t="str">
            <v>性保健用品</v>
          </cell>
        </row>
        <row r="2022">
          <cell r="D2022">
            <v>5014888</v>
          </cell>
          <cell r="E2022" t="str">
            <v>欧姆龙电子血压计 HEM-7122J 欧姆龙(大连)有限公司</v>
          </cell>
          <cell r="F2022" t="str">
            <v>台</v>
          </cell>
          <cell r="G2022">
            <v>438</v>
          </cell>
          <cell r="H2022">
            <v>2</v>
          </cell>
          <cell r="I2022">
            <v>876</v>
          </cell>
          <cell r="J2022">
            <v>232.12</v>
          </cell>
          <cell r="K2022">
            <v>464.24</v>
          </cell>
          <cell r="L2022">
            <v>434</v>
          </cell>
          <cell r="M2022">
            <v>868</v>
          </cell>
          <cell r="N2022" t="str">
            <v>医疗器械</v>
          </cell>
          <cell r="O2022" t="str">
            <v>高血压用品</v>
          </cell>
        </row>
        <row r="2023">
          <cell r="D2023">
            <v>1003952</v>
          </cell>
          <cell r="E2023" t="str">
            <v>L-谷氨酰胺呱仑酸钠颗粒 (麦滋林) 0.67克*15袋 寿制药株式会社( 千寿</v>
          </cell>
          <cell r="F2023" t="str">
            <v>袋</v>
          </cell>
          <cell r="G2023">
            <v>21</v>
          </cell>
          <cell r="H2023">
            <v>10</v>
          </cell>
          <cell r="I2023">
            <v>210</v>
          </cell>
          <cell r="J2023">
            <v>22.68</v>
          </cell>
          <cell r="K2023">
            <v>226.8</v>
          </cell>
          <cell r="L2023">
            <v>21</v>
          </cell>
          <cell r="M2023">
            <v>210</v>
          </cell>
          <cell r="N2023" t="str">
            <v>中西成药</v>
          </cell>
          <cell r="O2023" t="str">
            <v>胃肠道用药</v>
          </cell>
        </row>
        <row r="2024">
          <cell r="D2024">
            <v>1024202</v>
          </cell>
          <cell r="E2024" t="str">
            <v>安宫牛黄丸 3克*1丸 山西广誉远国药有限公司</v>
          </cell>
          <cell r="F2024" t="str">
            <v>盒</v>
          </cell>
          <cell r="G2024">
            <v>528</v>
          </cell>
          <cell r="H2024">
            <v>1</v>
          </cell>
          <cell r="I2024">
            <v>528</v>
          </cell>
          <cell r="J2024">
            <v>367.62</v>
          </cell>
          <cell r="K2024">
            <v>367.62</v>
          </cell>
          <cell r="L2024">
            <v>520</v>
          </cell>
          <cell r="M2024">
            <v>520</v>
          </cell>
          <cell r="N2024" t="str">
            <v>中西成药</v>
          </cell>
          <cell r="O2024" t="str">
            <v>清热解毒用药</v>
          </cell>
        </row>
        <row r="2025">
          <cell r="D2025">
            <v>7001587</v>
          </cell>
          <cell r="E2025" t="str">
            <v>中川0.03聚氨酯避孕套兰州 2只装 兰州科天健康科技股份有限公司</v>
          </cell>
          <cell r="F2025" t="str">
            <v>盒</v>
          </cell>
          <cell r="G2025">
            <v>19.899999999999999</v>
          </cell>
          <cell r="H2025">
            <v>2</v>
          </cell>
          <cell r="I2025">
            <v>39.799999999999997</v>
          </cell>
          <cell r="J2025">
            <v>8.1199999999999992</v>
          </cell>
          <cell r="K2025">
            <v>16.239999999999998</v>
          </cell>
          <cell r="L2025">
            <v>19.899999999999999</v>
          </cell>
          <cell r="M2025">
            <v>39.799999999999997</v>
          </cell>
          <cell r="N2025" t="str">
            <v>医疗器械</v>
          </cell>
          <cell r="O2025" t="str">
            <v>性保健用品</v>
          </cell>
        </row>
        <row r="2026">
          <cell r="D2026">
            <v>1009835</v>
          </cell>
          <cell r="E2026" t="str">
            <v>飞鹰活络油 20毫升 香港欧化药业有限公司</v>
          </cell>
          <cell r="F2026" t="str">
            <v>盒</v>
          </cell>
          <cell r="G2026">
            <v>32</v>
          </cell>
          <cell r="H2026">
            <v>4</v>
          </cell>
          <cell r="I2026">
            <v>128</v>
          </cell>
          <cell r="J2026">
            <v>19.22</v>
          </cell>
          <cell r="K2026">
            <v>76.88</v>
          </cell>
          <cell r="L2026">
            <v>31.1</v>
          </cell>
          <cell r="M2026">
            <v>124.4</v>
          </cell>
          <cell r="N2026" t="str">
            <v>中西成药</v>
          </cell>
          <cell r="O2026" t="str">
            <v>外用药</v>
          </cell>
        </row>
        <row r="2027">
          <cell r="D2027">
            <v>1036691</v>
          </cell>
          <cell r="E2027" t="str">
            <v>玻璃酸钠滴眼液 5毫升：5毫克 苏州工业园区天龙制药有限公司</v>
          </cell>
          <cell r="F2027" t="str">
            <v>盒</v>
          </cell>
          <cell r="G2027">
            <v>26.8</v>
          </cell>
          <cell r="H2027">
            <v>3</v>
          </cell>
          <cell r="I2027">
            <v>80.400000000000006</v>
          </cell>
          <cell r="J2027">
            <v>6.94</v>
          </cell>
          <cell r="K2027">
            <v>20.82</v>
          </cell>
          <cell r="L2027">
            <v>26</v>
          </cell>
          <cell r="M2027">
            <v>78</v>
          </cell>
          <cell r="N2027" t="str">
            <v>中西成药</v>
          </cell>
          <cell r="O2027" t="str">
            <v>外用药</v>
          </cell>
        </row>
        <row r="2028">
          <cell r="D2028">
            <v>2004567</v>
          </cell>
          <cell r="E2028" t="str">
            <v>太子参 亘</v>
          </cell>
          <cell r="F2028" t="str">
            <v>10克</v>
          </cell>
          <cell r="G2028">
            <v>2</v>
          </cell>
          <cell r="H2028">
            <v>259.89999999999998</v>
          </cell>
          <cell r="I2028">
            <v>519.79999999999995</v>
          </cell>
          <cell r="J2028">
            <v>0.7</v>
          </cell>
          <cell r="K2028">
            <v>181.93</v>
          </cell>
          <cell r="L2028">
            <v>2</v>
          </cell>
          <cell r="M2028">
            <v>519.79999999999995</v>
          </cell>
          <cell r="N2028" t="str">
            <v>中药</v>
          </cell>
          <cell r="O2028" t="str">
            <v>饮片类</v>
          </cell>
        </row>
        <row r="2029">
          <cell r="D2029">
            <v>5001526</v>
          </cell>
          <cell r="E2029" t="str">
            <v>汉磁骨质增生贴 2贴 济南汉磁生物科技有限公司</v>
          </cell>
          <cell r="F2029" t="str">
            <v>盒</v>
          </cell>
          <cell r="G2029">
            <v>39.6</v>
          </cell>
          <cell r="H2029">
            <v>12</v>
          </cell>
          <cell r="I2029">
            <v>475.2</v>
          </cell>
          <cell r="J2029">
            <v>8.15</v>
          </cell>
          <cell r="K2029">
            <v>97.8</v>
          </cell>
          <cell r="L2029">
            <v>38.5</v>
          </cell>
          <cell r="M2029">
            <v>462</v>
          </cell>
          <cell r="N2029" t="str">
            <v>医疗器械</v>
          </cell>
          <cell r="O2029" t="str">
            <v>功能性贴膏</v>
          </cell>
        </row>
        <row r="2030">
          <cell r="D2030">
            <v>1005848</v>
          </cell>
          <cell r="E2030" t="str">
            <v>奥替溴铵片 40毫克*20片 晋城海斯制药有限公司(晋城海斯药业)</v>
          </cell>
          <cell r="F2030" t="str">
            <v>盒</v>
          </cell>
          <cell r="G2030">
            <v>31.8</v>
          </cell>
          <cell r="H2030">
            <v>2</v>
          </cell>
          <cell r="I2030">
            <v>63.6</v>
          </cell>
          <cell r="J2030">
            <v>24.18</v>
          </cell>
          <cell r="K2030">
            <v>48.36</v>
          </cell>
          <cell r="L2030">
            <v>31.5</v>
          </cell>
          <cell r="M2030">
            <v>63</v>
          </cell>
          <cell r="N2030" t="str">
            <v>中西成药</v>
          </cell>
          <cell r="O2030" t="str">
            <v>胃肠道用药</v>
          </cell>
        </row>
        <row r="2031">
          <cell r="D2031">
            <v>3003885</v>
          </cell>
          <cell r="E2031" t="str">
            <v>世纪青青钙美D牌钙咀嚼片(成人型) 1.5克*90片 湖南泰尔制药股份有限公司</v>
          </cell>
          <cell r="F2031" t="str">
            <v>瓶</v>
          </cell>
          <cell r="G2031">
            <v>88</v>
          </cell>
          <cell r="H2031">
            <v>3</v>
          </cell>
          <cell r="I2031">
            <v>264</v>
          </cell>
          <cell r="J2031">
            <v>17.100000000000001</v>
          </cell>
          <cell r="K2031">
            <v>51.3</v>
          </cell>
          <cell r="L2031">
            <v>86.5</v>
          </cell>
          <cell r="M2031">
            <v>259.5</v>
          </cell>
          <cell r="N2031" t="str">
            <v>保健食品</v>
          </cell>
          <cell r="O2031" t="str">
            <v>营养补充类</v>
          </cell>
        </row>
        <row r="2032">
          <cell r="D2032">
            <v>1025102</v>
          </cell>
          <cell r="E2032" t="str">
            <v>(冷藏)双歧杆菌三联活菌肠溶胶囊 (贝飞达) 210毫克*36粒 晋城海斯制药有</v>
          </cell>
          <cell r="F2032" t="str">
            <v>盒</v>
          </cell>
          <cell r="G2032">
            <v>36</v>
          </cell>
          <cell r="H2032">
            <v>9</v>
          </cell>
          <cell r="I2032">
            <v>324</v>
          </cell>
          <cell r="J2032">
            <v>34.67</v>
          </cell>
          <cell r="K2032">
            <v>312.02999999999997</v>
          </cell>
          <cell r="L2032">
            <v>35.700000000000003</v>
          </cell>
          <cell r="M2032">
            <v>321.3</v>
          </cell>
          <cell r="N2032" t="str">
            <v>中西成药</v>
          </cell>
          <cell r="O2032" t="str">
            <v>胃肠道用药</v>
          </cell>
        </row>
        <row r="2033">
          <cell r="D2033">
            <v>1046364</v>
          </cell>
          <cell r="E2033" t="str">
            <v>*盐酸阿比多尔片 (琦效) 0.1克*12片 石药集团欧意药业有限公司</v>
          </cell>
          <cell r="F2033" t="str">
            <v>盒</v>
          </cell>
          <cell r="G2033">
            <v>66</v>
          </cell>
          <cell r="H2033">
            <v>15</v>
          </cell>
          <cell r="I2033">
            <v>990</v>
          </cell>
          <cell r="J2033">
            <v>65.290000000000006</v>
          </cell>
          <cell r="K2033">
            <v>979.35</v>
          </cell>
          <cell r="L2033">
            <v>66</v>
          </cell>
          <cell r="M2033">
            <v>990</v>
          </cell>
          <cell r="N2033" t="str">
            <v>中西成药</v>
          </cell>
          <cell r="O2033" t="str">
            <v>抗感冒用药</v>
          </cell>
        </row>
        <row r="2034">
          <cell r="D2034">
            <v>6021398</v>
          </cell>
          <cell r="E2034" t="str">
            <v>舒比奇高护O感亲体纸尿裤XL码 44片 湖南舒比奇生活用品有限公司</v>
          </cell>
          <cell r="F2034" t="str">
            <v>袋</v>
          </cell>
          <cell r="G2034">
            <v>129</v>
          </cell>
          <cell r="H2034">
            <v>4</v>
          </cell>
          <cell r="I2034">
            <v>516</v>
          </cell>
          <cell r="J2034">
            <v>102.76</v>
          </cell>
          <cell r="K2034">
            <v>411.04</v>
          </cell>
          <cell r="L2034">
            <v>103.2</v>
          </cell>
          <cell r="M2034">
            <v>412.8</v>
          </cell>
          <cell r="N2034" t="str">
            <v>母婴类</v>
          </cell>
          <cell r="O2034" t="str">
            <v>母婴用品</v>
          </cell>
        </row>
        <row r="2035">
          <cell r="D2035">
            <v>1006665</v>
          </cell>
          <cell r="E2035" t="str">
            <v>全鹿丸(盒装) 9克*10袋 江西药都樟树制药有限公司(原江西樟树制药厂)</v>
          </cell>
          <cell r="F2035" t="str">
            <v>盒</v>
          </cell>
          <cell r="G2035">
            <v>43.2</v>
          </cell>
          <cell r="H2035">
            <v>19</v>
          </cell>
          <cell r="I2035">
            <v>820.8</v>
          </cell>
          <cell r="J2035">
            <v>9.5399999999999991</v>
          </cell>
          <cell r="K2035">
            <v>181.26</v>
          </cell>
          <cell r="L2035">
            <v>42.1</v>
          </cell>
          <cell r="M2035">
            <v>799.9</v>
          </cell>
          <cell r="N2035" t="str">
            <v>中西成药</v>
          </cell>
          <cell r="O2035" t="str">
            <v>补益药</v>
          </cell>
        </row>
        <row r="2036">
          <cell r="D2036">
            <v>1008041</v>
          </cell>
          <cell r="E2036" t="str">
            <v>维生素E软胶囊(天然型) 0.1克*60丸 青岛双鲸药业股份有限公司</v>
          </cell>
          <cell r="F2036" t="str">
            <v>盒</v>
          </cell>
          <cell r="G2036">
            <v>60</v>
          </cell>
          <cell r="H2036">
            <v>2</v>
          </cell>
          <cell r="I2036">
            <v>120</v>
          </cell>
          <cell r="J2036">
            <v>19.100000000000001</v>
          </cell>
          <cell r="K2036">
            <v>38.200000000000003</v>
          </cell>
          <cell r="L2036">
            <v>58.2</v>
          </cell>
          <cell r="M2036">
            <v>116.4</v>
          </cell>
          <cell r="N2036" t="str">
            <v>中西成药</v>
          </cell>
          <cell r="O2036" t="str">
            <v>维生素和钙类</v>
          </cell>
        </row>
        <row r="2037">
          <cell r="D2037">
            <v>1000972</v>
          </cell>
          <cell r="E2037" t="str">
            <v>复方氨酚烷胺胶囊 (新快康) 10粒 康普药业股份有限公司</v>
          </cell>
          <cell r="F2037" t="str">
            <v>盒</v>
          </cell>
          <cell r="G2037">
            <v>5.8</v>
          </cell>
          <cell r="H2037">
            <v>3</v>
          </cell>
          <cell r="I2037">
            <v>17.399999999999999</v>
          </cell>
          <cell r="J2037">
            <v>6.42</v>
          </cell>
          <cell r="K2037">
            <v>19.260000000000002</v>
          </cell>
          <cell r="L2037">
            <v>5.5</v>
          </cell>
          <cell r="M2037">
            <v>16.5</v>
          </cell>
          <cell r="N2037" t="str">
            <v>中西成药</v>
          </cell>
          <cell r="O2037" t="str">
            <v>抗感冒用药</v>
          </cell>
        </row>
        <row r="2038">
          <cell r="D2038">
            <v>2001700</v>
          </cell>
          <cell r="E2038" t="str">
            <v>贡菊 统</v>
          </cell>
          <cell r="F2038" t="str">
            <v>10克</v>
          </cell>
          <cell r="G2038">
            <v>2.5</v>
          </cell>
          <cell r="H2038">
            <v>137.30000000000001</v>
          </cell>
          <cell r="I2038">
            <v>343.25</v>
          </cell>
          <cell r="J2038">
            <v>1.02</v>
          </cell>
          <cell r="K2038">
            <v>140.04599999999999</v>
          </cell>
          <cell r="L2038">
            <v>2.4</v>
          </cell>
          <cell r="M2038">
            <v>329.52</v>
          </cell>
          <cell r="N2038" t="str">
            <v>中药</v>
          </cell>
          <cell r="O2038" t="str">
            <v>饮片类</v>
          </cell>
        </row>
        <row r="2039">
          <cell r="D2039">
            <v>2025567</v>
          </cell>
          <cell r="E2039" t="str">
            <v>灵芝 (恒修堂) 45克 安徽惠隆中药饮片有限公司</v>
          </cell>
          <cell r="F2039" t="str">
            <v>瓶</v>
          </cell>
          <cell r="G2039">
            <v>21</v>
          </cell>
          <cell r="H2039">
            <v>4</v>
          </cell>
          <cell r="I2039">
            <v>84</v>
          </cell>
          <cell r="J2039">
            <v>7.46</v>
          </cell>
          <cell r="K2039">
            <v>29.84</v>
          </cell>
          <cell r="L2039">
            <v>20.6</v>
          </cell>
          <cell r="M2039">
            <v>82.4</v>
          </cell>
          <cell r="N2039" t="str">
            <v>中药</v>
          </cell>
          <cell r="O2039" t="str">
            <v>饮片类</v>
          </cell>
        </row>
        <row r="2040">
          <cell r="D2040">
            <v>1034428</v>
          </cell>
          <cell r="E2040" t="str">
            <v>三维鱼肝油乳(儿童用) 300毫升 青岛双鲸药业有限公司</v>
          </cell>
          <cell r="F2040" t="str">
            <v>盒</v>
          </cell>
          <cell r="G2040">
            <v>13.5</v>
          </cell>
          <cell r="H2040">
            <v>2</v>
          </cell>
          <cell r="I2040">
            <v>27</v>
          </cell>
          <cell r="J2040">
            <v>9.6999999999999993</v>
          </cell>
          <cell r="K2040">
            <v>19.399999999999999</v>
          </cell>
          <cell r="L2040">
            <v>13.2</v>
          </cell>
          <cell r="M2040">
            <v>26.4</v>
          </cell>
          <cell r="N2040" t="str">
            <v>中西成药</v>
          </cell>
          <cell r="O2040" t="str">
            <v>维生素和钙类</v>
          </cell>
        </row>
        <row r="2041">
          <cell r="D2041">
            <v>1034415</v>
          </cell>
          <cell r="E2041" t="str">
            <v>黄芪精 10毫升*20支 江苏聚荣制药集团有限公司</v>
          </cell>
          <cell r="F2041" t="str">
            <v>盒</v>
          </cell>
          <cell r="G2041">
            <v>49.9</v>
          </cell>
          <cell r="H2041">
            <v>3</v>
          </cell>
          <cell r="I2041">
            <v>149.69999999999999</v>
          </cell>
          <cell r="J2041">
            <v>21.2</v>
          </cell>
          <cell r="K2041">
            <v>63.6</v>
          </cell>
          <cell r="L2041">
            <v>48.9</v>
          </cell>
          <cell r="M2041">
            <v>146.69999999999999</v>
          </cell>
          <cell r="N2041" t="str">
            <v>中西成药</v>
          </cell>
          <cell r="O2041" t="str">
            <v>补益药</v>
          </cell>
        </row>
        <row r="2042">
          <cell r="D2042">
            <v>3000515</v>
          </cell>
          <cell r="E2042" t="str">
            <v>铁锌钙硒氨基酸口服液 10毫升*20支 江西巨日生物技术有限公司</v>
          </cell>
          <cell r="F2042" t="str">
            <v>盒</v>
          </cell>
          <cell r="G2042">
            <v>39</v>
          </cell>
          <cell r="H2042">
            <v>3</v>
          </cell>
          <cell r="I2042">
            <v>117</v>
          </cell>
          <cell r="J2042">
            <v>14.31</v>
          </cell>
          <cell r="K2042">
            <v>42.93</v>
          </cell>
          <cell r="L2042">
            <v>37.9</v>
          </cell>
          <cell r="M2042">
            <v>113.7</v>
          </cell>
          <cell r="N2042" t="str">
            <v>保健食品</v>
          </cell>
          <cell r="O2042" t="str">
            <v>功能调节类</v>
          </cell>
        </row>
        <row r="2043">
          <cell r="D2043">
            <v>1009091</v>
          </cell>
          <cell r="E2043" t="str">
            <v>鸡骨草胶囊 0.5克*48粒 广西玉林制药集团有限责任公司(广西玉林制药)</v>
          </cell>
          <cell r="F2043" t="str">
            <v>瓶</v>
          </cell>
          <cell r="G2043">
            <v>16.7</v>
          </cell>
          <cell r="H2043">
            <v>3</v>
          </cell>
          <cell r="I2043">
            <v>50.1</v>
          </cell>
          <cell r="J2043">
            <v>22.65</v>
          </cell>
          <cell r="K2043">
            <v>67.95</v>
          </cell>
          <cell r="L2043">
            <v>16.399999999999999</v>
          </cell>
          <cell r="M2043">
            <v>49.2</v>
          </cell>
          <cell r="N2043" t="str">
            <v>中西成药</v>
          </cell>
          <cell r="O2043" t="str">
            <v>肝胆用药</v>
          </cell>
        </row>
        <row r="2044">
          <cell r="D2044">
            <v>1039800</v>
          </cell>
          <cell r="E2044" t="str">
            <v>复方鲜竹沥液(无糖型) 20毫升*8支 江西南昌济生制药有限责任公司</v>
          </cell>
          <cell r="F2044" t="str">
            <v>盒</v>
          </cell>
          <cell r="G2044">
            <v>23.8</v>
          </cell>
          <cell r="H2044">
            <v>6</v>
          </cell>
          <cell r="I2044">
            <v>142.80000000000001</v>
          </cell>
          <cell r="J2044">
            <v>8.06</v>
          </cell>
          <cell r="K2044">
            <v>48.36</v>
          </cell>
          <cell r="L2044">
            <v>23.4</v>
          </cell>
          <cell r="M2044">
            <v>140.4</v>
          </cell>
          <cell r="N2044" t="str">
            <v>中西成药</v>
          </cell>
          <cell r="O2044" t="str">
            <v>祛痰止咳平喘用药</v>
          </cell>
        </row>
        <row r="2045">
          <cell r="D2045">
            <v>1007822</v>
          </cell>
          <cell r="E2045" t="str">
            <v>盐酸阿罗洛尔片 (阿尔马尔) 10毫克*10片 住友制药(苏州)有限公司</v>
          </cell>
          <cell r="F2045" t="str">
            <v>盒</v>
          </cell>
          <cell r="G2045">
            <v>32.6</v>
          </cell>
          <cell r="H2045">
            <v>8</v>
          </cell>
          <cell r="I2045">
            <v>260.8</v>
          </cell>
          <cell r="J2045">
            <v>33.11</v>
          </cell>
          <cell r="K2045">
            <v>264.88</v>
          </cell>
          <cell r="L2045">
            <v>32.6</v>
          </cell>
          <cell r="M2045">
            <v>260.8</v>
          </cell>
          <cell r="N2045" t="str">
            <v>中西成药</v>
          </cell>
          <cell r="O2045" t="str">
            <v>心脑血管用药</v>
          </cell>
        </row>
        <row r="2046">
          <cell r="D2046">
            <v>2004052</v>
          </cell>
          <cell r="E2046" t="str">
            <v>炒柏子仁 炒</v>
          </cell>
          <cell r="F2046" t="str">
            <v>10克</v>
          </cell>
          <cell r="G2046">
            <v>1.3</v>
          </cell>
          <cell r="H2046">
            <v>138</v>
          </cell>
          <cell r="I2046">
            <v>179.4</v>
          </cell>
          <cell r="J2046">
            <v>1.37</v>
          </cell>
          <cell r="K2046">
            <v>189.06</v>
          </cell>
          <cell r="L2046">
            <v>1.26</v>
          </cell>
          <cell r="M2046">
            <v>173.88</v>
          </cell>
          <cell r="N2046" t="str">
            <v>中药</v>
          </cell>
          <cell r="O2046" t="str">
            <v>饮片类</v>
          </cell>
        </row>
        <row r="2047">
          <cell r="D2047">
            <v>5014570</v>
          </cell>
          <cell r="E2047" t="str">
            <v>远红外磁疗贴(关节炎) (加倍佳) 9.5厘米*13厘米*4贴 山东朱氏堂医疗器</v>
          </cell>
          <cell r="F2047" t="str">
            <v>盒</v>
          </cell>
          <cell r="G2047">
            <v>29.8</v>
          </cell>
          <cell r="H2047">
            <v>14</v>
          </cell>
          <cell r="I2047">
            <v>417.2</v>
          </cell>
          <cell r="J2047">
            <v>5.94</v>
          </cell>
          <cell r="K2047">
            <v>83.16</v>
          </cell>
          <cell r="L2047">
            <v>29.4</v>
          </cell>
          <cell r="M2047">
            <v>411.6</v>
          </cell>
          <cell r="N2047" t="str">
            <v>医疗器械</v>
          </cell>
          <cell r="O2047" t="str">
            <v>功能性贴膏</v>
          </cell>
        </row>
        <row r="2048">
          <cell r="D2048">
            <v>2002698</v>
          </cell>
          <cell r="E2048" t="str">
            <v>升麻 片</v>
          </cell>
          <cell r="F2048" t="str">
            <v>10克</v>
          </cell>
          <cell r="G2048">
            <v>0.9</v>
          </cell>
          <cell r="H2048">
            <v>34.799999999999997</v>
          </cell>
          <cell r="I2048">
            <v>31.32</v>
          </cell>
          <cell r="J2048">
            <v>0.8</v>
          </cell>
          <cell r="K2048">
            <v>27.84</v>
          </cell>
          <cell r="L2048">
            <v>0.8</v>
          </cell>
          <cell r="M2048">
            <v>27.84</v>
          </cell>
          <cell r="N2048" t="str">
            <v>中药</v>
          </cell>
          <cell r="O2048" t="str">
            <v>饮片类</v>
          </cell>
        </row>
        <row r="2049">
          <cell r="D2049">
            <v>8500967</v>
          </cell>
          <cell r="E2049" t="str">
            <v>罗门折叠椅 26A 天津镇江家具制造厂</v>
          </cell>
          <cell r="F2049" t="str">
            <v>把</v>
          </cell>
          <cell r="G2049">
            <v>30</v>
          </cell>
          <cell r="H2049">
            <v>11</v>
          </cell>
          <cell r="I2049">
            <v>330</v>
          </cell>
          <cell r="J2049">
            <v>27.03</v>
          </cell>
          <cell r="K2049">
            <v>297.33</v>
          </cell>
          <cell r="L2049">
            <v>30</v>
          </cell>
          <cell r="M2049">
            <v>330</v>
          </cell>
          <cell r="N2049" t="str">
            <v>赠品</v>
          </cell>
          <cell r="O2049" t="str">
            <v>行政赠品</v>
          </cell>
        </row>
        <row r="2050">
          <cell r="D2050">
            <v>2003788</v>
          </cell>
          <cell r="E2050" t="str">
            <v>炙甘草 蜜炙</v>
          </cell>
          <cell r="F2050" t="str">
            <v>10克</v>
          </cell>
          <cell r="G2050">
            <v>0.5</v>
          </cell>
          <cell r="H2050">
            <v>54.2</v>
          </cell>
          <cell r="I2050">
            <v>27.1</v>
          </cell>
          <cell r="J2050">
            <v>0.24</v>
          </cell>
          <cell r="K2050">
            <v>13.007999999999999</v>
          </cell>
          <cell r="L2050">
            <v>0.5</v>
          </cell>
          <cell r="M2050">
            <v>27.1</v>
          </cell>
          <cell r="N2050" t="str">
            <v>中药</v>
          </cell>
          <cell r="O2050" t="str">
            <v>饮片类</v>
          </cell>
        </row>
        <row r="2051">
          <cell r="D2051">
            <v>1016138</v>
          </cell>
          <cell r="E2051" t="str">
            <v>通心络胶囊(以岭) 0.26克*90粒 石家庄以岭药业股份有限公司</v>
          </cell>
          <cell r="F2051" t="str">
            <v>盒</v>
          </cell>
          <cell r="G2051">
            <v>77</v>
          </cell>
          <cell r="H2051">
            <v>15</v>
          </cell>
          <cell r="I2051">
            <v>1155</v>
          </cell>
          <cell r="J2051">
            <v>66.959999999999994</v>
          </cell>
          <cell r="K2051">
            <v>1004.4</v>
          </cell>
          <cell r="L2051">
            <v>75.8</v>
          </cell>
          <cell r="M2051">
            <v>1137</v>
          </cell>
          <cell r="N2051" t="str">
            <v>中西成药</v>
          </cell>
          <cell r="O2051" t="str">
            <v>心脑血管用药</v>
          </cell>
        </row>
        <row r="2052">
          <cell r="D2052">
            <v>1012456</v>
          </cell>
          <cell r="E2052" t="str">
            <v>香连片 0.3克*30片 湖北香连药业有限责任公司</v>
          </cell>
          <cell r="F2052" t="str">
            <v>盒</v>
          </cell>
          <cell r="G2052">
            <v>27.4</v>
          </cell>
          <cell r="H2052">
            <v>2</v>
          </cell>
          <cell r="I2052">
            <v>54.8</v>
          </cell>
          <cell r="J2052">
            <v>15.63</v>
          </cell>
          <cell r="K2052">
            <v>31.26</v>
          </cell>
          <cell r="L2052">
            <v>26.6</v>
          </cell>
          <cell r="M2052">
            <v>53.2</v>
          </cell>
          <cell r="N2052" t="str">
            <v>中西成药</v>
          </cell>
          <cell r="O2052" t="str">
            <v>胃肠道用药</v>
          </cell>
        </row>
        <row r="2053">
          <cell r="D2053">
            <v>1026831</v>
          </cell>
          <cell r="E2053" t="str">
            <v>*盐酸二甲双胍缓释片 (泰白) 0.5克*60片 正大天晴药业集团股份有限公司</v>
          </cell>
          <cell r="F2053" t="str">
            <v>盒</v>
          </cell>
          <cell r="G2053">
            <v>38</v>
          </cell>
          <cell r="H2053">
            <v>23</v>
          </cell>
          <cell r="I2053">
            <v>874</v>
          </cell>
          <cell r="J2053">
            <v>27.2</v>
          </cell>
          <cell r="K2053">
            <v>625.6</v>
          </cell>
          <cell r="L2053">
            <v>37.6</v>
          </cell>
          <cell r="M2053">
            <v>864.8</v>
          </cell>
          <cell r="N2053" t="str">
            <v>中西成药</v>
          </cell>
          <cell r="O2053" t="str">
            <v>糖尿病用药</v>
          </cell>
        </row>
        <row r="2054">
          <cell r="D2054">
            <v>2500023</v>
          </cell>
          <cell r="E2054" t="str">
            <v>玫瑰花 50克 安徽惠隆中药饮片有限公司</v>
          </cell>
          <cell r="F2054" t="str">
            <v>袋</v>
          </cell>
          <cell r="G2054">
            <v>20</v>
          </cell>
          <cell r="H2054">
            <v>7</v>
          </cell>
          <cell r="I2054">
            <v>140</v>
          </cell>
          <cell r="J2054">
            <v>4.59</v>
          </cell>
          <cell r="K2054">
            <v>32.130000000000003</v>
          </cell>
          <cell r="L2054">
            <v>19.399999999999999</v>
          </cell>
          <cell r="M2054">
            <v>135.80000000000001</v>
          </cell>
          <cell r="N2054" t="str">
            <v>中药</v>
          </cell>
          <cell r="O2054" t="str">
            <v>饮片类</v>
          </cell>
        </row>
        <row r="2055">
          <cell r="D2055">
            <v>6017341</v>
          </cell>
          <cell r="E2055" t="str">
            <v>蒽菲燕窝精华丝滑水润面膜 25毫升*6片 佛山市万盈化妆品有限公司</v>
          </cell>
          <cell r="F2055" t="str">
            <v>盒</v>
          </cell>
          <cell r="G2055">
            <v>69.900000000000006</v>
          </cell>
          <cell r="H2055">
            <v>2</v>
          </cell>
          <cell r="I2055">
            <v>139.80000000000001</v>
          </cell>
          <cell r="J2055">
            <v>25.09</v>
          </cell>
          <cell r="K2055">
            <v>50.18</v>
          </cell>
          <cell r="L2055">
            <v>68.8</v>
          </cell>
          <cell r="M2055">
            <v>137.6</v>
          </cell>
          <cell r="N2055" t="str">
            <v>个人护理</v>
          </cell>
          <cell r="O2055" t="str">
            <v>护肤用品</v>
          </cell>
        </row>
        <row r="2056">
          <cell r="D2056">
            <v>1010652</v>
          </cell>
          <cell r="E2056" t="str">
            <v>糠酸莫米松鼻喷雾剂 (内舒拿) 50微克*60揿 Schering-Plough</v>
          </cell>
          <cell r="F2056" t="str">
            <v>支</v>
          </cell>
          <cell r="G2056">
            <v>65</v>
          </cell>
          <cell r="H2056">
            <v>2</v>
          </cell>
          <cell r="I2056">
            <v>130</v>
          </cell>
          <cell r="J2056">
            <v>59.43</v>
          </cell>
          <cell r="K2056">
            <v>118.86</v>
          </cell>
          <cell r="L2056">
            <v>63.8</v>
          </cell>
          <cell r="M2056">
            <v>127.6</v>
          </cell>
          <cell r="N2056" t="str">
            <v>中西成药</v>
          </cell>
          <cell r="O2056" t="str">
            <v>外用药</v>
          </cell>
        </row>
        <row r="2057">
          <cell r="D2057">
            <v>2004007</v>
          </cell>
          <cell r="E2057" t="str">
            <v>八角茴香 亘</v>
          </cell>
          <cell r="F2057" t="str">
            <v>10克</v>
          </cell>
          <cell r="G2057">
            <v>0.8</v>
          </cell>
          <cell r="H2057">
            <v>35</v>
          </cell>
          <cell r="I2057">
            <v>28</v>
          </cell>
          <cell r="J2057">
            <v>0.56000000000000005</v>
          </cell>
          <cell r="K2057">
            <v>19.600000000000001</v>
          </cell>
          <cell r="L2057">
            <v>0.7</v>
          </cell>
          <cell r="M2057">
            <v>24.5</v>
          </cell>
          <cell r="N2057" t="str">
            <v>中药</v>
          </cell>
          <cell r="O2057" t="str">
            <v>饮片类</v>
          </cell>
        </row>
        <row r="2058">
          <cell r="D2058">
            <v>1000267</v>
          </cell>
          <cell r="E2058" t="str">
            <v>糠酸莫米松乳膏 (艾洛松) 0.1%(10克:10毫克) 拜耳医药上海有限公司</v>
          </cell>
          <cell r="F2058" t="str">
            <v>支</v>
          </cell>
          <cell r="G2058">
            <v>26</v>
          </cell>
          <cell r="H2058">
            <v>12</v>
          </cell>
          <cell r="I2058">
            <v>312</v>
          </cell>
          <cell r="J2058">
            <v>19.2</v>
          </cell>
          <cell r="K2058">
            <v>230.4</v>
          </cell>
          <cell r="L2058">
            <v>25.3</v>
          </cell>
          <cell r="M2058">
            <v>303.60000000000002</v>
          </cell>
          <cell r="N2058" t="str">
            <v>中西成药</v>
          </cell>
          <cell r="O2058" t="str">
            <v>外用药</v>
          </cell>
        </row>
        <row r="2059">
          <cell r="D2059">
            <v>1003729</v>
          </cell>
          <cell r="E2059" t="str">
            <v>叶酸片 (斯利安) 0.4毫克*93片 北京斯利安药业有限公司(原北京北大药业有</v>
          </cell>
          <cell r="F2059" t="str">
            <v>盒</v>
          </cell>
          <cell r="G2059">
            <v>73.599999999999994</v>
          </cell>
          <cell r="H2059">
            <v>7</v>
          </cell>
          <cell r="I2059">
            <v>515.20000000000005</v>
          </cell>
          <cell r="J2059">
            <v>32.93</v>
          </cell>
          <cell r="K2059">
            <v>230.51</v>
          </cell>
          <cell r="L2059">
            <v>71.7</v>
          </cell>
          <cell r="M2059">
            <v>501.9</v>
          </cell>
          <cell r="N2059" t="str">
            <v>中西成药</v>
          </cell>
          <cell r="O2059" t="str">
            <v>维生素和钙类</v>
          </cell>
        </row>
        <row r="2060">
          <cell r="D2060">
            <v>1010657</v>
          </cell>
          <cell r="E2060" t="str">
            <v>骨刺消痛液 300毫升 北京同仁堂股份有限公司同仁堂药酒厂</v>
          </cell>
          <cell r="F2060" t="str">
            <v>瓶</v>
          </cell>
          <cell r="G2060">
            <v>15.8</v>
          </cell>
          <cell r="H2060">
            <v>2</v>
          </cell>
          <cell r="I2060">
            <v>31.6</v>
          </cell>
          <cell r="J2060">
            <v>15.61</v>
          </cell>
          <cell r="K2060">
            <v>31.22</v>
          </cell>
          <cell r="L2060">
            <v>15.4</v>
          </cell>
          <cell r="M2060">
            <v>30.8</v>
          </cell>
          <cell r="N2060" t="str">
            <v>中西成药</v>
          </cell>
          <cell r="O2060" t="str">
            <v>风湿伤科镇痛用药</v>
          </cell>
        </row>
        <row r="2061">
          <cell r="D2061">
            <v>1042462</v>
          </cell>
          <cell r="E2061" t="str">
            <v>骨康胶囊 0.4克*36粒 贵州维康子帆药业股份有限公司</v>
          </cell>
          <cell r="F2061" t="str">
            <v>盒</v>
          </cell>
          <cell r="G2061">
            <v>39.799999999999997</v>
          </cell>
          <cell r="H2061">
            <v>7</v>
          </cell>
          <cell r="I2061">
            <v>278.60000000000002</v>
          </cell>
          <cell r="J2061">
            <v>16.43</v>
          </cell>
          <cell r="K2061">
            <v>115.01</v>
          </cell>
          <cell r="L2061">
            <v>38.9</v>
          </cell>
          <cell r="M2061">
            <v>272.3</v>
          </cell>
          <cell r="N2061" t="str">
            <v>中西成药</v>
          </cell>
          <cell r="O2061" t="str">
            <v>风湿伤科镇痛用药</v>
          </cell>
        </row>
        <row r="2062">
          <cell r="D2062">
            <v>1022902</v>
          </cell>
          <cell r="E2062" t="str">
            <v>羌月乳膏 20克 健民集团叶开泰国药(随州)有限公司</v>
          </cell>
          <cell r="F2062" t="str">
            <v>支</v>
          </cell>
          <cell r="G2062">
            <v>30.4</v>
          </cell>
          <cell r="H2062">
            <v>2</v>
          </cell>
          <cell r="I2062">
            <v>60.8</v>
          </cell>
          <cell r="J2062">
            <v>17.64</v>
          </cell>
          <cell r="K2062">
            <v>35.28</v>
          </cell>
          <cell r="L2062">
            <v>29.5</v>
          </cell>
          <cell r="M2062">
            <v>59</v>
          </cell>
          <cell r="N2062" t="str">
            <v>中西成药</v>
          </cell>
          <cell r="O2062" t="str">
            <v>外用药</v>
          </cell>
        </row>
        <row r="2063">
          <cell r="D2063">
            <v>2010010</v>
          </cell>
          <cell r="E2063" t="str">
            <v>金银花 一等</v>
          </cell>
          <cell r="F2063" t="str">
            <v>10克</v>
          </cell>
          <cell r="G2063">
            <v>2.8</v>
          </cell>
          <cell r="H2063">
            <v>170.2</v>
          </cell>
          <cell r="I2063">
            <v>476.56</v>
          </cell>
          <cell r="J2063">
            <v>2.61</v>
          </cell>
          <cell r="K2063">
            <v>444.22199999999998</v>
          </cell>
          <cell r="L2063">
            <v>2.72</v>
          </cell>
          <cell r="M2063">
            <v>462.94400000000002</v>
          </cell>
          <cell r="N2063" t="str">
            <v>中药</v>
          </cell>
          <cell r="O2063" t="str">
            <v>饮片类</v>
          </cell>
        </row>
        <row r="2064">
          <cell r="D2064">
            <v>1009654</v>
          </cell>
          <cell r="E2064" t="str">
            <v>血尿胶囊 3.14克*30粒 郑州市协和制药厂</v>
          </cell>
          <cell r="F2064" t="str">
            <v>盒</v>
          </cell>
          <cell r="G2064">
            <v>26.5</v>
          </cell>
          <cell r="H2064">
            <v>4</v>
          </cell>
          <cell r="I2064">
            <v>106</v>
          </cell>
          <cell r="J2064">
            <v>12.36</v>
          </cell>
          <cell r="K2064">
            <v>49.44</v>
          </cell>
          <cell r="L2064">
            <v>25.6</v>
          </cell>
          <cell r="M2064">
            <v>102.4</v>
          </cell>
          <cell r="N2064" t="str">
            <v>中西成药</v>
          </cell>
          <cell r="O2064" t="str">
            <v>泌尿系统用药</v>
          </cell>
        </row>
        <row r="2065">
          <cell r="D2065">
            <v>6012258</v>
          </cell>
          <cell r="E2065" t="str">
            <v>优生一般奶嘴标准L-PP盒装 个 上海优生婴儿用品有限公司</v>
          </cell>
          <cell r="F2065" t="str">
            <v>盒</v>
          </cell>
          <cell r="G2065">
            <v>13.9</v>
          </cell>
          <cell r="H2065">
            <v>1</v>
          </cell>
          <cell r="I2065">
            <v>13.9</v>
          </cell>
          <cell r="J2065">
            <v>10.62</v>
          </cell>
          <cell r="K2065">
            <v>10.62</v>
          </cell>
          <cell r="L2065">
            <v>13.4</v>
          </cell>
          <cell r="M2065">
            <v>13.4</v>
          </cell>
          <cell r="N2065" t="str">
            <v>母婴类</v>
          </cell>
          <cell r="O2065" t="str">
            <v>母婴用品</v>
          </cell>
        </row>
        <row r="2066">
          <cell r="D2066">
            <v>1029972</v>
          </cell>
          <cell r="E2066" t="str">
            <v>复方甘草酸苷片 (美能) 21片 卫材(中国)药业有限公司</v>
          </cell>
          <cell r="F2066" t="str">
            <v>盒</v>
          </cell>
          <cell r="G2066">
            <v>40.9</v>
          </cell>
          <cell r="H2066">
            <v>5</v>
          </cell>
          <cell r="I2066">
            <v>204.5</v>
          </cell>
          <cell r="J2066">
            <v>33.46</v>
          </cell>
          <cell r="K2066">
            <v>167.3</v>
          </cell>
          <cell r="L2066">
            <v>39.9</v>
          </cell>
          <cell r="M2066">
            <v>199.5</v>
          </cell>
          <cell r="N2066" t="str">
            <v>中西成药</v>
          </cell>
          <cell r="O2066" t="str">
            <v>肝胆用药</v>
          </cell>
        </row>
        <row r="2067">
          <cell r="D2067">
            <v>1023981</v>
          </cell>
          <cell r="E2067" t="str">
            <v>关节止痛膏 6.5*10厘米*10贴 山东明人福瑞达卫生材料有限公司</v>
          </cell>
          <cell r="F2067" t="str">
            <v>盒</v>
          </cell>
          <cell r="G2067">
            <v>22</v>
          </cell>
          <cell r="H2067">
            <v>11</v>
          </cell>
          <cell r="I2067">
            <v>242</v>
          </cell>
          <cell r="J2067">
            <v>4.43</v>
          </cell>
          <cell r="K2067">
            <v>48.73</v>
          </cell>
          <cell r="L2067">
            <v>21.5</v>
          </cell>
          <cell r="M2067">
            <v>236.5</v>
          </cell>
          <cell r="N2067" t="str">
            <v>中西成药</v>
          </cell>
          <cell r="O2067" t="str">
            <v>外用药</v>
          </cell>
        </row>
        <row r="2068">
          <cell r="D2068">
            <v>3003293</v>
          </cell>
          <cell r="E2068" t="str">
            <v>世纪青青天灿钙铁锌咀嚼片 1.5克*90片 仙乐健康科技股份有限公司(原广东仙乐</v>
          </cell>
          <cell r="F2068" t="str">
            <v>瓶</v>
          </cell>
          <cell r="G2068">
            <v>98</v>
          </cell>
          <cell r="H2068">
            <v>73</v>
          </cell>
          <cell r="I2068">
            <v>7154</v>
          </cell>
          <cell r="J2068">
            <v>12.55</v>
          </cell>
          <cell r="K2068">
            <v>916.15</v>
          </cell>
          <cell r="L2068">
            <v>95.3</v>
          </cell>
          <cell r="M2068">
            <v>6956.9</v>
          </cell>
          <cell r="N2068" t="str">
            <v>保健食品</v>
          </cell>
          <cell r="O2068" t="str">
            <v>营养补充类</v>
          </cell>
        </row>
        <row r="2069">
          <cell r="D2069">
            <v>8006315</v>
          </cell>
          <cell r="E2069" t="str">
            <v>生和堂龟苓膏 338克袋装 广东生和堂健康食品股份有限公司(江门市生和堂食品有限</v>
          </cell>
          <cell r="F2069" t="str">
            <v>袋</v>
          </cell>
          <cell r="G2069">
            <v>9.8000000000000007</v>
          </cell>
          <cell r="H2069">
            <v>2</v>
          </cell>
          <cell r="I2069">
            <v>19.600000000000001</v>
          </cell>
          <cell r="J2069">
            <v>5.18</v>
          </cell>
          <cell r="K2069">
            <v>10.36</v>
          </cell>
          <cell r="L2069">
            <v>9.4</v>
          </cell>
          <cell r="M2069">
            <v>18.8</v>
          </cell>
          <cell r="N2069" t="str">
            <v>健康食品</v>
          </cell>
          <cell r="O2069" t="str">
            <v>药食养生</v>
          </cell>
        </row>
        <row r="2070">
          <cell r="D2070">
            <v>1032526</v>
          </cell>
          <cell r="E2070" t="str">
            <v>非洛地平缓释片 (波依定) 5毫克*10片*3板 阿斯利康药业(中国)有限公司</v>
          </cell>
          <cell r="F2070" t="str">
            <v>盒</v>
          </cell>
          <cell r="G2070">
            <v>97.7</v>
          </cell>
          <cell r="H2070">
            <v>5</v>
          </cell>
          <cell r="I2070">
            <v>488.5</v>
          </cell>
          <cell r="J2070">
            <v>88.74</v>
          </cell>
          <cell r="K2070">
            <v>443.7</v>
          </cell>
          <cell r="L2070">
            <v>96.2</v>
          </cell>
          <cell r="M2070">
            <v>481</v>
          </cell>
          <cell r="N2070" t="str">
            <v>中西成药</v>
          </cell>
          <cell r="O2070" t="str">
            <v>心脑血管用药</v>
          </cell>
        </row>
        <row r="2071">
          <cell r="D2071">
            <v>3010229</v>
          </cell>
          <cell r="E2071" t="str">
            <v>肠道健康锦囊(赠品)(内赠2袋常润茶) 1个 北京澳特舒尔保健品开发有限公司</v>
          </cell>
          <cell r="F2071" t="str">
            <v>个</v>
          </cell>
          <cell r="G2071">
            <v>0.01</v>
          </cell>
          <cell r="H2071">
            <v>20</v>
          </cell>
          <cell r="I2071">
            <v>0.2</v>
          </cell>
          <cell r="J2071">
            <v>0.01</v>
          </cell>
          <cell r="K2071">
            <v>0.2</v>
          </cell>
          <cell r="L2071">
            <v>0.01</v>
          </cell>
          <cell r="M2071">
            <v>0.2</v>
          </cell>
          <cell r="N2071" t="str">
            <v>赠品</v>
          </cell>
          <cell r="O2071" t="str">
            <v>商品赠品</v>
          </cell>
        </row>
        <row r="2072">
          <cell r="D2072">
            <v>1012099</v>
          </cell>
          <cell r="E2072" t="str">
            <v>小儿氨酚黄那敏颗粒 (允奇) 3克*12袋 广西方略药业集团有限公司</v>
          </cell>
          <cell r="F2072" t="str">
            <v>盒</v>
          </cell>
          <cell r="G2072">
            <v>11.8</v>
          </cell>
          <cell r="H2072">
            <v>1</v>
          </cell>
          <cell r="I2072">
            <v>11.8</v>
          </cell>
          <cell r="J2072">
            <v>2.13</v>
          </cell>
          <cell r="K2072">
            <v>2.13</v>
          </cell>
          <cell r="L2072">
            <v>11.3</v>
          </cell>
          <cell r="M2072">
            <v>11.3</v>
          </cell>
          <cell r="N2072" t="str">
            <v>中西成药</v>
          </cell>
          <cell r="O2072" t="str">
            <v>抗感冒用药</v>
          </cell>
        </row>
        <row r="2073">
          <cell r="D2073">
            <v>2004544</v>
          </cell>
          <cell r="E2073" t="str">
            <v>石菖蒲 段</v>
          </cell>
          <cell r="F2073" t="str">
            <v>10克</v>
          </cell>
          <cell r="G2073">
            <v>1.1000000000000001</v>
          </cell>
          <cell r="H2073">
            <v>109.6</v>
          </cell>
          <cell r="I2073">
            <v>120.56</v>
          </cell>
          <cell r="J2073">
            <v>0.71</v>
          </cell>
          <cell r="K2073">
            <v>77.816000000000003</v>
          </cell>
          <cell r="L2073">
            <v>1.1000000000000001</v>
          </cell>
          <cell r="M2073">
            <v>120.56</v>
          </cell>
          <cell r="N2073" t="str">
            <v>中药</v>
          </cell>
          <cell r="O2073" t="str">
            <v>饮片类</v>
          </cell>
        </row>
        <row r="2074">
          <cell r="D2074">
            <v>2042054</v>
          </cell>
          <cell r="E2074" t="str">
            <v>大枣 (恒修堂) 450克 云南向辉药业有限公司</v>
          </cell>
          <cell r="F2074" t="str">
            <v>罐</v>
          </cell>
          <cell r="G2074">
            <v>56</v>
          </cell>
          <cell r="H2074">
            <v>40</v>
          </cell>
          <cell r="I2074">
            <v>2240</v>
          </cell>
          <cell r="J2074">
            <v>12.42</v>
          </cell>
          <cell r="K2074">
            <v>496.8</v>
          </cell>
          <cell r="L2074">
            <v>54.8</v>
          </cell>
          <cell r="M2074">
            <v>2192</v>
          </cell>
          <cell r="N2074" t="str">
            <v>中药</v>
          </cell>
          <cell r="O2074" t="str">
            <v>饮片类</v>
          </cell>
        </row>
        <row r="2075">
          <cell r="D2075">
            <v>1020745</v>
          </cell>
          <cell r="E2075" t="str">
            <v>黄体酮软胶囊 (琪宁) 100毫克*10粒 浙江爱生药业有限公司</v>
          </cell>
          <cell r="F2075" t="str">
            <v>盒</v>
          </cell>
          <cell r="G2075">
            <v>30.5</v>
          </cell>
          <cell r="H2075">
            <v>4</v>
          </cell>
          <cell r="I2075">
            <v>122</v>
          </cell>
          <cell r="J2075">
            <v>19.53</v>
          </cell>
          <cell r="K2075">
            <v>78.12</v>
          </cell>
          <cell r="L2075">
            <v>29.6</v>
          </cell>
          <cell r="M2075">
            <v>118.4</v>
          </cell>
          <cell r="N2075" t="str">
            <v>中西成药</v>
          </cell>
          <cell r="O2075" t="str">
            <v>激素和抗肿瘤用药</v>
          </cell>
        </row>
        <row r="2076">
          <cell r="D2076">
            <v>1015069</v>
          </cell>
          <cell r="E2076" t="str">
            <v>贝诺酯片(扑炎痛片) 0.5克*100片 四川德元药业集团有限公司</v>
          </cell>
          <cell r="F2076" t="str">
            <v>瓶</v>
          </cell>
          <cell r="G2076">
            <v>4</v>
          </cell>
          <cell r="H2076">
            <v>8</v>
          </cell>
          <cell r="I2076">
            <v>32</v>
          </cell>
          <cell r="J2076">
            <v>6.63</v>
          </cell>
          <cell r="K2076">
            <v>53.04</v>
          </cell>
          <cell r="L2076">
            <v>3.9</v>
          </cell>
          <cell r="M2076">
            <v>31.2</v>
          </cell>
          <cell r="N2076" t="str">
            <v>中西成药</v>
          </cell>
          <cell r="O2076" t="str">
            <v>风湿伤科镇痛用药</v>
          </cell>
        </row>
        <row r="2077">
          <cell r="D2077">
            <v>3003106</v>
          </cell>
          <cell r="E2077" t="str">
            <v>蚕蛹氨基酸片 (奥斯莱康) 750毫克*100片 南宁富莱欣生物科技有限公司</v>
          </cell>
          <cell r="F2077" t="str">
            <v>瓶</v>
          </cell>
          <cell r="G2077">
            <v>138</v>
          </cell>
          <cell r="H2077">
            <v>1</v>
          </cell>
          <cell r="I2077">
            <v>138</v>
          </cell>
          <cell r="J2077">
            <v>13.15</v>
          </cell>
          <cell r="K2077">
            <v>13.15</v>
          </cell>
          <cell r="L2077">
            <v>134</v>
          </cell>
          <cell r="M2077">
            <v>134</v>
          </cell>
          <cell r="N2077" t="str">
            <v>保健食品</v>
          </cell>
          <cell r="O2077" t="str">
            <v>功能调节类</v>
          </cell>
        </row>
        <row r="2078">
          <cell r="D2078">
            <v>1005988</v>
          </cell>
          <cell r="E2078" t="str">
            <v>咽炎片 0.25克*30片 修正药业集团长春高新制药有限公司</v>
          </cell>
          <cell r="F2078" t="str">
            <v>盒</v>
          </cell>
          <cell r="G2078">
            <v>18</v>
          </cell>
          <cell r="H2078">
            <v>9</v>
          </cell>
          <cell r="I2078">
            <v>162</v>
          </cell>
          <cell r="J2078">
            <v>7.35</v>
          </cell>
          <cell r="K2078">
            <v>66.150000000000006</v>
          </cell>
          <cell r="L2078">
            <v>17.5</v>
          </cell>
          <cell r="M2078">
            <v>157.5</v>
          </cell>
          <cell r="N2078" t="str">
            <v>中西成药</v>
          </cell>
          <cell r="O2078" t="str">
            <v>五官科用药</v>
          </cell>
        </row>
        <row r="2079">
          <cell r="D2079">
            <v>1008167</v>
          </cell>
          <cell r="E2079" t="str">
            <v>大活络丸 3.5克*6丸 雷允上药业集团有限公司</v>
          </cell>
          <cell r="F2079" t="str">
            <v>盒</v>
          </cell>
          <cell r="G2079">
            <v>49</v>
          </cell>
          <cell r="H2079">
            <v>4</v>
          </cell>
          <cell r="I2079">
            <v>196</v>
          </cell>
          <cell r="J2079">
            <v>17.489999999999998</v>
          </cell>
          <cell r="K2079">
            <v>69.959999999999994</v>
          </cell>
          <cell r="L2079">
            <v>48</v>
          </cell>
          <cell r="M2079">
            <v>192</v>
          </cell>
          <cell r="N2079" t="str">
            <v>中西成药</v>
          </cell>
          <cell r="O2079" t="str">
            <v>心脑血管用药</v>
          </cell>
        </row>
        <row r="2080">
          <cell r="D2080">
            <v>1014012</v>
          </cell>
          <cell r="E2080" t="str">
            <v>铁笛片 1克*24片 成都新希臣药业有限责任公司(原成都神鹤药业有限责任公司)</v>
          </cell>
          <cell r="F2080" t="str">
            <v>盒</v>
          </cell>
          <cell r="G2080">
            <v>29.8</v>
          </cell>
          <cell r="H2080">
            <v>32</v>
          </cell>
          <cell r="I2080">
            <v>953.6</v>
          </cell>
          <cell r="J2080">
            <v>9.3000000000000007</v>
          </cell>
          <cell r="K2080">
            <v>297.60000000000002</v>
          </cell>
          <cell r="L2080">
            <v>27.6</v>
          </cell>
          <cell r="M2080">
            <v>883.2</v>
          </cell>
          <cell r="N2080" t="str">
            <v>中西成药</v>
          </cell>
          <cell r="O2080" t="str">
            <v>五官科用药</v>
          </cell>
        </row>
        <row r="2081">
          <cell r="D2081">
            <v>2010325</v>
          </cell>
          <cell r="E2081" t="str">
            <v>贡菊 80克 安徽惠隆中药饮片有限公司</v>
          </cell>
          <cell r="F2081" t="str">
            <v>桶</v>
          </cell>
          <cell r="G2081">
            <v>35</v>
          </cell>
          <cell r="H2081">
            <v>1</v>
          </cell>
          <cell r="I2081">
            <v>35</v>
          </cell>
          <cell r="J2081">
            <v>17.940000000000001</v>
          </cell>
          <cell r="K2081">
            <v>17.940000000000001</v>
          </cell>
          <cell r="L2081">
            <v>34.200000000000003</v>
          </cell>
          <cell r="M2081">
            <v>34.200000000000003</v>
          </cell>
          <cell r="N2081" t="str">
            <v>中药</v>
          </cell>
          <cell r="O2081" t="str">
            <v>饮片类</v>
          </cell>
        </row>
        <row r="2082">
          <cell r="D2082">
            <v>1009937</v>
          </cell>
          <cell r="E2082" t="str">
            <v>狮马龙活络油 40毫升 英吉利制药厂有限公司</v>
          </cell>
          <cell r="F2082" t="str">
            <v>瓶</v>
          </cell>
          <cell r="G2082">
            <v>56</v>
          </cell>
          <cell r="H2082">
            <v>7</v>
          </cell>
          <cell r="I2082">
            <v>392</v>
          </cell>
          <cell r="J2082">
            <v>28.49</v>
          </cell>
          <cell r="K2082">
            <v>199.43</v>
          </cell>
          <cell r="L2082">
            <v>54.9</v>
          </cell>
          <cell r="M2082">
            <v>384.3</v>
          </cell>
          <cell r="N2082" t="str">
            <v>中西成药</v>
          </cell>
          <cell r="O2082" t="str">
            <v>外用药</v>
          </cell>
        </row>
        <row r="2083">
          <cell r="D2083">
            <v>1037516</v>
          </cell>
          <cell r="E2083" t="str">
            <v>乙酰半胱氨酸泡腾片 600毫克*7片 浙江金华康恩贝生物制药有限公司</v>
          </cell>
          <cell r="F2083" t="str">
            <v>盒</v>
          </cell>
          <cell r="G2083">
            <v>35</v>
          </cell>
          <cell r="H2083">
            <v>3</v>
          </cell>
          <cell r="I2083">
            <v>105</v>
          </cell>
          <cell r="J2083">
            <v>27.92</v>
          </cell>
          <cell r="K2083">
            <v>83.76</v>
          </cell>
          <cell r="L2083">
            <v>35</v>
          </cell>
          <cell r="M2083">
            <v>105</v>
          </cell>
          <cell r="N2083" t="str">
            <v>中西成药</v>
          </cell>
          <cell r="O2083" t="str">
            <v>祛痰止咳平喘用药</v>
          </cell>
        </row>
        <row r="2084">
          <cell r="D2084">
            <v>2066689</v>
          </cell>
          <cell r="E2084" t="str">
            <v>人参(一级片) 20克(恒修堂) 安徽惠丰国药有限公司</v>
          </cell>
          <cell r="F2084" t="str">
            <v>袋</v>
          </cell>
          <cell r="G2084">
            <v>56</v>
          </cell>
          <cell r="H2084">
            <v>5</v>
          </cell>
          <cell r="I2084">
            <v>280</v>
          </cell>
          <cell r="J2084">
            <v>19.43</v>
          </cell>
          <cell r="K2084">
            <v>97.15</v>
          </cell>
          <cell r="L2084">
            <v>55</v>
          </cell>
          <cell r="M2084">
            <v>275</v>
          </cell>
          <cell r="N2084" t="str">
            <v>中药</v>
          </cell>
          <cell r="O2084" t="str">
            <v>参茸贵细类</v>
          </cell>
        </row>
        <row r="2085">
          <cell r="D2085">
            <v>1009158</v>
          </cell>
          <cell r="E2085" t="str">
            <v>利可君片 20毫克*48片 江苏吉贝尔药业股份有限公司</v>
          </cell>
          <cell r="F2085" t="str">
            <v>盒</v>
          </cell>
          <cell r="G2085">
            <v>37</v>
          </cell>
          <cell r="H2085">
            <v>10</v>
          </cell>
          <cell r="I2085">
            <v>370</v>
          </cell>
          <cell r="J2085">
            <v>48.95</v>
          </cell>
          <cell r="K2085">
            <v>489.5</v>
          </cell>
          <cell r="L2085">
            <v>36.5</v>
          </cell>
          <cell r="M2085">
            <v>365</v>
          </cell>
          <cell r="N2085" t="str">
            <v>中西成药</v>
          </cell>
          <cell r="O2085" t="str">
            <v>其他药品</v>
          </cell>
        </row>
        <row r="2086">
          <cell r="D2086">
            <v>1040910</v>
          </cell>
          <cell r="E2086" t="str">
            <v>阿司匹林肠溶片 100毫克*54片 石药集团欧意药业有限公司</v>
          </cell>
          <cell r="F2086" t="str">
            <v>盒</v>
          </cell>
          <cell r="G2086">
            <v>22.8</v>
          </cell>
          <cell r="H2086">
            <v>73</v>
          </cell>
          <cell r="I2086">
            <v>1664.4</v>
          </cell>
          <cell r="J2086">
            <v>6.7</v>
          </cell>
          <cell r="K2086">
            <v>489.1</v>
          </cell>
          <cell r="L2086">
            <v>22.2</v>
          </cell>
          <cell r="M2086">
            <v>1620.6</v>
          </cell>
          <cell r="N2086" t="str">
            <v>中西成药</v>
          </cell>
          <cell r="O2086" t="str">
            <v>心脑血管用药</v>
          </cell>
        </row>
        <row r="2087">
          <cell r="D2087">
            <v>1006110</v>
          </cell>
          <cell r="E2087" t="str">
            <v>复方丹参片(薄膜衣) 200片 广州白云山和记黄埔中药有限公司(原广州白云山中药</v>
          </cell>
          <cell r="F2087" t="str">
            <v>瓶</v>
          </cell>
          <cell r="G2087">
            <v>49</v>
          </cell>
          <cell r="H2087">
            <v>22</v>
          </cell>
          <cell r="I2087">
            <v>1078</v>
          </cell>
          <cell r="J2087">
            <v>20.399999999999999</v>
          </cell>
          <cell r="K2087">
            <v>448.8</v>
          </cell>
          <cell r="L2087">
            <v>48.1</v>
          </cell>
          <cell r="M2087">
            <v>1058.2</v>
          </cell>
          <cell r="N2087" t="str">
            <v>中西成药</v>
          </cell>
          <cell r="O2087" t="str">
            <v>心脑血管用药</v>
          </cell>
        </row>
        <row r="2088">
          <cell r="D2088">
            <v>5005749</v>
          </cell>
          <cell r="E2088" t="str">
            <v>防霾抗菌口罩(亲净)(成人款加厚型) 1只装+4枚滤片 苏州新纶超净技术有限公司</v>
          </cell>
          <cell r="F2088" t="str">
            <v>盒</v>
          </cell>
          <cell r="G2088">
            <v>30.8</v>
          </cell>
          <cell r="H2088">
            <v>4</v>
          </cell>
          <cell r="I2088">
            <v>123.2</v>
          </cell>
          <cell r="J2088">
            <v>10.38</v>
          </cell>
          <cell r="K2088">
            <v>41.52</v>
          </cell>
          <cell r="L2088">
            <v>29.8</v>
          </cell>
          <cell r="M2088">
            <v>119.2</v>
          </cell>
          <cell r="N2088" t="str">
            <v>健身康复</v>
          </cell>
          <cell r="O2088" t="str">
            <v>家庭用品</v>
          </cell>
        </row>
        <row r="2089">
          <cell r="D2089">
            <v>1001016</v>
          </cell>
          <cell r="E2089" t="str">
            <v>醋酸曲安奈德尿素软膏 10克 福元药业有限公司(原安徽新和成皖南药业有限公司)</v>
          </cell>
          <cell r="F2089" t="str">
            <v>盒</v>
          </cell>
          <cell r="G2089">
            <v>1.3</v>
          </cell>
          <cell r="H2089">
            <v>8</v>
          </cell>
          <cell r="I2089">
            <v>10.4</v>
          </cell>
          <cell r="J2089">
            <v>2.25</v>
          </cell>
          <cell r="K2089">
            <v>18</v>
          </cell>
          <cell r="L2089">
            <v>1.3</v>
          </cell>
          <cell r="M2089">
            <v>10.4</v>
          </cell>
          <cell r="N2089" t="str">
            <v>中西成药</v>
          </cell>
          <cell r="O2089" t="str">
            <v>外用药</v>
          </cell>
        </row>
        <row r="2090">
          <cell r="D2090">
            <v>1003702</v>
          </cell>
          <cell r="E2090" t="str">
            <v>秋梨润肺膏 120克 库尔勒龙之源药业有限责任公司</v>
          </cell>
          <cell r="F2090" t="str">
            <v>瓶</v>
          </cell>
          <cell r="G2090">
            <v>23.8</v>
          </cell>
          <cell r="H2090">
            <v>4</v>
          </cell>
          <cell r="I2090">
            <v>95.2</v>
          </cell>
          <cell r="J2090">
            <v>8.84</v>
          </cell>
          <cell r="K2090">
            <v>35.36</v>
          </cell>
          <cell r="L2090">
            <v>23.1</v>
          </cell>
          <cell r="M2090">
            <v>92.4</v>
          </cell>
          <cell r="N2090" t="str">
            <v>中西成药</v>
          </cell>
          <cell r="O2090" t="str">
            <v>祛痰止咳平喘用药</v>
          </cell>
        </row>
        <row r="2091">
          <cell r="D2091">
            <v>1008574</v>
          </cell>
          <cell r="E2091" t="str">
            <v>丙戊酸镁片 0.2克*60片 湖南省湘中制药有限公司</v>
          </cell>
          <cell r="F2091" t="str">
            <v>瓶</v>
          </cell>
          <cell r="G2091">
            <v>22.5</v>
          </cell>
          <cell r="H2091">
            <v>2</v>
          </cell>
          <cell r="I2091">
            <v>45</v>
          </cell>
          <cell r="J2091">
            <v>25.68</v>
          </cell>
          <cell r="K2091">
            <v>51.36</v>
          </cell>
          <cell r="L2091">
            <v>22</v>
          </cell>
          <cell r="M2091">
            <v>44</v>
          </cell>
          <cell r="N2091" t="str">
            <v>中西成药</v>
          </cell>
          <cell r="O2091" t="str">
            <v>精神病用药</v>
          </cell>
        </row>
        <row r="2092">
          <cell r="D2092">
            <v>1003808</v>
          </cell>
          <cell r="E2092" t="str">
            <v>杏苏止咳糖浆 100毫升 湖北午时药业股份有限公司</v>
          </cell>
          <cell r="F2092" t="str">
            <v>盒</v>
          </cell>
          <cell r="G2092">
            <v>3</v>
          </cell>
          <cell r="H2092">
            <v>3</v>
          </cell>
          <cell r="I2092">
            <v>9</v>
          </cell>
          <cell r="J2092">
            <v>3.37</v>
          </cell>
          <cell r="K2092">
            <v>10.11</v>
          </cell>
          <cell r="L2092">
            <v>2.9</v>
          </cell>
          <cell r="M2092">
            <v>8.6999999999999993</v>
          </cell>
          <cell r="N2092" t="str">
            <v>中西成药</v>
          </cell>
          <cell r="O2092" t="str">
            <v>祛痰止咳平喘用药</v>
          </cell>
        </row>
        <row r="2093">
          <cell r="D2093">
            <v>1013407</v>
          </cell>
          <cell r="E2093" t="str">
            <v>头孢泊肟酯片 100毫克*8片 浙江康乐药业股份有限公司</v>
          </cell>
          <cell r="F2093" t="str">
            <v>盒</v>
          </cell>
          <cell r="G2093">
            <v>35</v>
          </cell>
          <cell r="H2093">
            <v>4</v>
          </cell>
          <cell r="I2093">
            <v>140</v>
          </cell>
          <cell r="J2093">
            <v>11.45</v>
          </cell>
          <cell r="K2093">
            <v>45.8</v>
          </cell>
          <cell r="L2093">
            <v>33.9</v>
          </cell>
          <cell r="M2093">
            <v>135.6</v>
          </cell>
          <cell r="N2093" t="str">
            <v>中西成药</v>
          </cell>
          <cell r="O2093" t="str">
            <v>抗菌消炎药</v>
          </cell>
        </row>
        <row r="2094">
          <cell r="D2094">
            <v>1007725</v>
          </cell>
          <cell r="E2094" t="str">
            <v>复合维生素B片 100片 山西太原药业有限公司</v>
          </cell>
          <cell r="F2094" t="str">
            <v>瓶</v>
          </cell>
          <cell r="G2094">
            <v>3.7</v>
          </cell>
          <cell r="H2094">
            <v>35</v>
          </cell>
          <cell r="I2094">
            <v>129.5</v>
          </cell>
          <cell r="J2094">
            <v>4.25</v>
          </cell>
          <cell r="K2094">
            <v>148.75</v>
          </cell>
          <cell r="L2094">
            <v>3.6</v>
          </cell>
          <cell r="M2094">
            <v>126</v>
          </cell>
          <cell r="N2094" t="str">
            <v>中西成药</v>
          </cell>
          <cell r="O2094" t="str">
            <v>维生素和钙类</v>
          </cell>
        </row>
        <row r="2095">
          <cell r="D2095">
            <v>1038568</v>
          </cell>
          <cell r="E2095" t="str">
            <v>金银花口服液 10毫升*8支 真奥金银花药业有限公司</v>
          </cell>
          <cell r="F2095" t="str">
            <v>盒</v>
          </cell>
          <cell r="G2095">
            <v>37.5</v>
          </cell>
          <cell r="H2095">
            <v>1</v>
          </cell>
          <cell r="I2095">
            <v>37.5</v>
          </cell>
          <cell r="J2095">
            <v>29.63</v>
          </cell>
          <cell r="K2095">
            <v>29.63</v>
          </cell>
          <cell r="L2095">
            <v>37.5</v>
          </cell>
          <cell r="M2095">
            <v>37.5</v>
          </cell>
          <cell r="N2095" t="str">
            <v>中西成药</v>
          </cell>
          <cell r="O2095" t="str">
            <v>清热解毒用药</v>
          </cell>
        </row>
        <row r="2096">
          <cell r="D2096">
            <v>1042171</v>
          </cell>
          <cell r="E2096" t="str">
            <v>甲钴胺分散片 0.5毫克*24片 江苏四环生物制药有限公司</v>
          </cell>
          <cell r="F2096" t="str">
            <v>盒</v>
          </cell>
          <cell r="G2096">
            <v>32</v>
          </cell>
          <cell r="H2096">
            <v>3</v>
          </cell>
          <cell r="I2096">
            <v>96</v>
          </cell>
          <cell r="J2096">
            <v>16.32</v>
          </cell>
          <cell r="K2096">
            <v>48.96</v>
          </cell>
          <cell r="L2096">
            <v>31.2</v>
          </cell>
          <cell r="M2096">
            <v>93.6</v>
          </cell>
          <cell r="N2096" t="str">
            <v>中西成药</v>
          </cell>
          <cell r="O2096" t="str">
            <v>维生素和钙类</v>
          </cell>
        </row>
        <row r="2097">
          <cell r="D2097">
            <v>3003150</v>
          </cell>
          <cell r="E2097" t="str">
            <v>康富来洋参含片(无加糖型) 0.6克*100片 广东康富来药业有限公司</v>
          </cell>
          <cell r="F2097" t="str">
            <v>瓶</v>
          </cell>
          <cell r="G2097">
            <v>118</v>
          </cell>
          <cell r="H2097">
            <v>3</v>
          </cell>
          <cell r="I2097">
            <v>354</v>
          </cell>
          <cell r="J2097">
            <v>31.88</v>
          </cell>
          <cell r="K2097">
            <v>95.64</v>
          </cell>
          <cell r="L2097">
            <v>114.9</v>
          </cell>
          <cell r="M2097">
            <v>344.7</v>
          </cell>
          <cell r="N2097" t="str">
            <v>保健食品</v>
          </cell>
          <cell r="O2097" t="str">
            <v>功能调节类</v>
          </cell>
        </row>
        <row r="2098">
          <cell r="D2098">
            <v>6029508</v>
          </cell>
          <cell r="E2098" t="str">
            <v>薇诺娜舒敏保湿喷雾 150毫升 昆明贝泰妮生物科技有限公司</v>
          </cell>
          <cell r="F2098" t="str">
            <v>瓶</v>
          </cell>
          <cell r="G2098">
            <v>198</v>
          </cell>
          <cell r="H2098">
            <v>5</v>
          </cell>
          <cell r="I2098">
            <v>990</v>
          </cell>
          <cell r="J2098">
            <v>161.57</v>
          </cell>
          <cell r="K2098">
            <v>807.85</v>
          </cell>
          <cell r="L2098">
            <v>195.8</v>
          </cell>
          <cell r="M2098">
            <v>979</v>
          </cell>
          <cell r="N2098" t="str">
            <v>个人护理</v>
          </cell>
          <cell r="O2098" t="str">
            <v>护肤用品</v>
          </cell>
        </row>
        <row r="2099">
          <cell r="D2099">
            <v>1000713</v>
          </cell>
          <cell r="E2099" t="str">
            <v>盐酸特比萘芬乳膏 (丁克) 20克:0.2克 齐鲁制药有限公司</v>
          </cell>
          <cell r="F2099" t="str">
            <v>支</v>
          </cell>
          <cell r="G2099">
            <v>23.5</v>
          </cell>
          <cell r="H2099">
            <v>7</v>
          </cell>
          <cell r="I2099">
            <v>164.5</v>
          </cell>
          <cell r="J2099">
            <v>7.56</v>
          </cell>
          <cell r="K2099">
            <v>52.92</v>
          </cell>
          <cell r="L2099">
            <v>22.8</v>
          </cell>
          <cell r="M2099">
            <v>159.6</v>
          </cell>
          <cell r="N2099" t="str">
            <v>中西成药</v>
          </cell>
          <cell r="O2099" t="str">
            <v>外用药</v>
          </cell>
        </row>
        <row r="2100">
          <cell r="D2100">
            <v>6002046</v>
          </cell>
          <cell r="E2100" t="str">
            <v>七度空间少女系列纯棉超薄日用卫生巾 10片QSC6110 福建恒安集团有限公司</v>
          </cell>
          <cell r="F2100" t="str">
            <v>袋</v>
          </cell>
          <cell r="G2100">
            <v>8.9</v>
          </cell>
          <cell r="H2100">
            <v>15</v>
          </cell>
          <cell r="I2100">
            <v>133.5</v>
          </cell>
          <cell r="J2100">
            <v>7.2</v>
          </cell>
          <cell r="K2100">
            <v>108</v>
          </cell>
          <cell r="L2100">
            <v>8.6</v>
          </cell>
          <cell r="M2100">
            <v>129</v>
          </cell>
          <cell r="N2100" t="str">
            <v>个人护理</v>
          </cell>
          <cell r="O2100" t="str">
            <v>护理用品</v>
          </cell>
        </row>
        <row r="2101">
          <cell r="D2101">
            <v>3010772</v>
          </cell>
          <cell r="E2101" t="str">
            <v>汤臣倍健维生素C片(甜橙味) 0.78克*100片 汤臣倍健股份有限公司</v>
          </cell>
          <cell r="F2101" t="str">
            <v>瓶</v>
          </cell>
          <cell r="G2101">
            <v>138</v>
          </cell>
          <cell r="H2101">
            <v>1</v>
          </cell>
          <cell r="I2101">
            <v>138</v>
          </cell>
          <cell r="J2101">
            <v>41.73</v>
          </cell>
          <cell r="K2101">
            <v>41.73</v>
          </cell>
          <cell r="L2101">
            <v>134</v>
          </cell>
          <cell r="M2101">
            <v>134</v>
          </cell>
          <cell r="N2101" t="str">
            <v>保健食品</v>
          </cell>
          <cell r="O2101" t="str">
            <v>营养补充类</v>
          </cell>
        </row>
        <row r="2102">
          <cell r="D2102">
            <v>1010028</v>
          </cell>
          <cell r="E2102" t="str">
            <v>国公酒 328毫升 仲景宛西制药股份有限公司(原河南省宛西制药股份有限公司)</v>
          </cell>
          <cell r="F2102" t="str">
            <v>瓶</v>
          </cell>
          <cell r="G2102">
            <v>17</v>
          </cell>
          <cell r="H2102">
            <v>19</v>
          </cell>
          <cell r="I2102">
            <v>323</v>
          </cell>
          <cell r="J2102">
            <v>12.19</v>
          </cell>
          <cell r="K2102">
            <v>231.61</v>
          </cell>
          <cell r="L2102">
            <v>16.5</v>
          </cell>
          <cell r="M2102">
            <v>313.5</v>
          </cell>
          <cell r="N2102" t="str">
            <v>中西成药</v>
          </cell>
          <cell r="O2102" t="str">
            <v>风湿伤科镇痛用药</v>
          </cell>
        </row>
        <row r="2103">
          <cell r="D2103">
            <v>1011026</v>
          </cell>
          <cell r="E2103" t="str">
            <v>眼氨肽滴眼液 (乐润) 5毫升:12.5克 江苏普华克胜药业有限公司</v>
          </cell>
          <cell r="F2103" t="str">
            <v>支</v>
          </cell>
          <cell r="G2103">
            <v>9</v>
          </cell>
          <cell r="H2103">
            <v>3</v>
          </cell>
          <cell r="I2103">
            <v>27</v>
          </cell>
          <cell r="J2103">
            <v>3.48</v>
          </cell>
          <cell r="K2103">
            <v>10.44</v>
          </cell>
          <cell r="L2103">
            <v>8.6</v>
          </cell>
          <cell r="M2103">
            <v>25.8</v>
          </cell>
          <cell r="N2103" t="str">
            <v>中西成药</v>
          </cell>
          <cell r="O2103" t="str">
            <v>外用药</v>
          </cell>
        </row>
        <row r="2104">
          <cell r="D2104">
            <v>1007541</v>
          </cell>
          <cell r="E2104" t="str">
            <v>氯沙坦钾片 (科素亚) 50毫克*7片 杭州默沙东制药有限公司</v>
          </cell>
          <cell r="F2104" t="str">
            <v>盒</v>
          </cell>
          <cell r="G2104">
            <v>39.799999999999997</v>
          </cell>
          <cell r="H2104">
            <v>3</v>
          </cell>
          <cell r="I2104">
            <v>119.4</v>
          </cell>
          <cell r="J2104">
            <v>38.21</v>
          </cell>
          <cell r="K2104">
            <v>114.63</v>
          </cell>
          <cell r="L2104">
            <v>39.5</v>
          </cell>
          <cell r="M2104">
            <v>118.5</v>
          </cell>
          <cell r="N2104" t="str">
            <v>中西成药</v>
          </cell>
          <cell r="O2104" t="str">
            <v>心脑血管用药</v>
          </cell>
        </row>
        <row r="2105">
          <cell r="D2105">
            <v>8502319</v>
          </cell>
          <cell r="E2105" t="str">
            <v>隆泉米业 350克 承德隆泉米业有限公司</v>
          </cell>
          <cell r="F2105" t="str">
            <v>袋</v>
          </cell>
          <cell r="G2105">
            <v>1</v>
          </cell>
          <cell r="H2105">
            <v>44</v>
          </cell>
          <cell r="I2105">
            <v>44</v>
          </cell>
          <cell r="J2105">
            <v>0.01</v>
          </cell>
          <cell r="K2105">
            <v>0.44</v>
          </cell>
          <cell r="L2105">
            <v>1</v>
          </cell>
          <cell r="M2105">
            <v>44</v>
          </cell>
          <cell r="N2105" t="str">
            <v>赠品</v>
          </cell>
          <cell r="O2105" t="str">
            <v>商品赠品</v>
          </cell>
        </row>
        <row r="2106">
          <cell r="D2106">
            <v>2003874</v>
          </cell>
          <cell r="E2106" t="str">
            <v>煅自然铜  统</v>
          </cell>
          <cell r="F2106" t="str">
            <v>10克</v>
          </cell>
          <cell r="G2106">
            <v>0.1</v>
          </cell>
          <cell r="H2106">
            <v>26</v>
          </cell>
          <cell r="I2106">
            <v>2.6</v>
          </cell>
          <cell r="J2106">
            <v>0.1</v>
          </cell>
          <cell r="K2106">
            <v>2.6</v>
          </cell>
          <cell r="L2106">
            <v>0.1</v>
          </cell>
          <cell r="M2106">
            <v>2.6</v>
          </cell>
          <cell r="N2106" t="str">
            <v>中药</v>
          </cell>
          <cell r="O2106" t="str">
            <v>饮片类</v>
          </cell>
        </row>
        <row r="2107">
          <cell r="D2107">
            <v>1001281</v>
          </cell>
          <cell r="E2107" t="str">
            <v>乙酰螺旋霉素片 0.1克*24片 北京京丰制药有限公司</v>
          </cell>
          <cell r="F2107" t="str">
            <v>盒</v>
          </cell>
          <cell r="G2107">
            <v>2.8</v>
          </cell>
          <cell r="H2107">
            <v>3</v>
          </cell>
          <cell r="I2107">
            <v>8.4</v>
          </cell>
          <cell r="J2107">
            <v>2.15</v>
          </cell>
          <cell r="K2107">
            <v>6.45</v>
          </cell>
          <cell r="L2107">
            <v>2.6</v>
          </cell>
          <cell r="M2107">
            <v>7.8</v>
          </cell>
          <cell r="N2107" t="str">
            <v>中西成药</v>
          </cell>
          <cell r="O2107" t="str">
            <v>抗菌消炎药</v>
          </cell>
        </row>
        <row r="2108">
          <cell r="D2108">
            <v>1008724</v>
          </cell>
          <cell r="E2108" t="str">
            <v>替比夫定片 (素比伏) 600毫克*7片 北京诺华制药有限公司</v>
          </cell>
          <cell r="F2108" t="str">
            <v>盒</v>
          </cell>
          <cell r="G2108">
            <v>132</v>
          </cell>
          <cell r="H2108">
            <v>3</v>
          </cell>
          <cell r="I2108">
            <v>396</v>
          </cell>
          <cell r="J2108">
            <v>116.3</v>
          </cell>
          <cell r="K2108">
            <v>348.9</v>
          </cell>
          <cell r="L2108">
            <v>123</v>
          </cell>
          <cell r="M2108">
            <v>369</v>
          </cell>
          <cell r="N2108" t="str">
            <v>中西成药</v>
          </cell>
          <cell r="O2108" t="str">
            <v>肝胆用药</v>
          </cell>
        </row>
        <row r="2109">
          <cell r="D2109">
            <v>2020919</v>
          </cell>
          <cell r="E2109" t="str">
            <v>石斛 紫皮石斛(齿瓣石斛)枫斗 齿瓣一级</v>
          </cell>
          <cell r="F2109" t="str">
            <v>10克</v>
          </cell>
          <cell r="G2109">
            <v>22</v>
          </cell>
          <cell r="H2109">
            <v>0.3</v>
          </cell>
          <cell r="I2109">
            <v>6.6</v>
          </cell>
          <cell r="J2109">
            <v>0</v>
          </cell>
          <cell r="K2109">
            <v>0</v>
          </cell>
          <cell r="L2109">
            <v>20.5</v>
          </cell>
          <cell r="M2109">
            <v>6.15</v>
          </cell>
          <cell r="N2109" t="str">
            <v>中药</v>
          </cell>
          <cell r="O2109" t="str">
            <v>参茸贵细类</v>
          </cell>
        </row>
        <row r="2110">
          <cell r="D2110">
            <v>1009180</v>
          </cell>
          <cell r="E2110" t="str">
            <v>五酯胶囊 24粒 四川禾正制药有限责任公司</v>
          </cell>
          <cell r="F2110" t="str">
            <v>盒</v>
          </cell>
          <cell r="G2110">
            <v>17.8</v>
          </cell>
          <cell r="H2110">
            <v>7</v>
          </cell>
          <cell r="I2110">
            <v>124.6</v>
          </cell>
          <cell r="J2110">
            <v>20.39</v>
          </cell>
          <cell r="K2110">
            <v>142.72999999999999</v>
          </cell>
          <cell r="L2110">
            <v>17.600000000000001</v>
          </cell>
          <cell r="M2110">
            <v>123.2</v>
          </cell>
          <cell r="N2110" t="str">
            <v>中西成药</v>
          </cell>
          <cell r="O2110" t="str">
            <v>肝胆用药</v>
          </cell>
        </row>
        <row r="2111">
          <cell r="D2111">
            <v>2057420</v>
          </cell>
          <cell r="E2111" t="str">
            <v>山药 150克 湖南振兴中药有限公司</v>
          </cell>
          <cell r="F2111" t="str">
            <v>罐</v>
          </cell>
          <cell r="G2111">
            <v>40.799999999999997</v>
          </cell>
          <cell r="H2111">
            <v>10</v>
          </cell>
          <cell r="I2111">
            <v>408</v>
          </cell>
          <cell r="J2111">
            <v>11.98</v>
          </cell>
          <cell r="K2111">
            <v>119.8</v>
          </cell>
          <cell r="L2111">
            <v>40.799999999999997</v>
          </cell>
          <cell r="M2111">
            <v>408</v>
          </cell>
          <cell r="N2111" t="str">
            <v>中药</v>
          </cell>
          <cell r="O2111" t="str">
            <v>饮片类</v>
          </cell>
        </row>
        <row r="2112">
          <cell r="D2112">
            <v>1007052</v>
          </cell>
          <cell r="E2112" t="str">
            <v>归脾丸 120克 九芝堂股份有限公司</v>
          </cell>
          <cell r="F2112" t="str">
            <v>瓶</v>
          </cell>
          <cell r="G2112">
            <v>19.5</v>
          </cell>
          <cell r="H2112">
            <v>2</v>
          </cell>
          <cell r="I2112">
            <v>39</v>
          </cell>
          <cell r="J2112">
            <v>9.6300000000000008</v>
          </cell>
          <cell r="K2112">
            <v>19.260000000000002</v>
          </cell>
          <cell r="L2112">
            <v>18.899999999999999</v>
          </cell>
          <cell r="M2112">
            <v>37.799999999999997</v>
          </cell>
          <cell r="N2112" t="str">
            <v>中西成药</v>
          </cell>
          <cell r="O2112" t="str">
            <v>补益药</v>
          </cell>
        </row>
        <row r="2113">
          <cell r="D2113">
            <v>1018293</v>
          </cell>
          <cell r="E2113" t="str">
            <v>*鸿茅药酒 500毫升*4瓶 内蒙古鸿茅药业有限责任公司</v>
          </cell>
          <cell r="F2113" t="str">
            <v>盒</v>
          </cell>
          <cell r="G2113">
            <v>999</v>
          </cell>
          <cell r="H2113">
            <v>4</v>
          </cell>
          <cell r="I2113">
            <v>3996</v>
          </cell>
          <cell r="J2113">
            <v>852.29</v>
          </cell>
          <cell r="K2113">
            <v>3409.16</v>
          </cell>
          <cell r="L2113">
            <v>990</v>
          </cell>
          <cell r="M2113">
            <v>3960</v>
          </cell>
          <cell r="N2113" t="str">
            <v>中西成药</v>
          </cell>
          <cell r="O2113" t="str">
            <v>风湿伤科镇痛用药</v>
          </cell>
        </row>
        <row r="2114">
          <cell r="D2114">
            <v>8008699</v>
          </cell>
          <cell r="E2114" t="str">
            <v>B.DUCK BABY护手霜 (小黄鸭) 30克*3支 广州汉峰化妆品有限公司</v>
          </cell>
          <cell r="F2114" t="str">
            <v>盒</v>
          </cell>
          <cell r="G2114">
            <v>68</v>
          </cell>
          <cell r="H2114">
            <v>15</v>
          </cell>
          <cell r="I2114">
            <v>1020</v>
          </cell>
          <cell r="J2114">
            <v>30.41</v>
          </cell>
          <cell r="K2114">
            <v>456.15</v>
          </cell>
          <cell r="L2114">
            <v>67</v>
          </cell>
          <cell r="M2114">
            <v>1005</v>
          </cell>
          <cell r="N2114" t="str">
            <v>母婴类</v>
          </cell>
          <cell r="O2114" t="str">
            <v>母婴护理</v>
          </cell>
        </row>
        <row r="2115">
          <cell r="D2115">
            <v>5020574</v>
          </cell>
          <cell r="E2115" t="str">
            <v>可孚PM2.5口罩 蓝格带阀 1只装 滤片4枚 苏州乐天防护用品有限公司</v>
          </cell>
          <cell r="F2115" t="str">
            <v>片</v>
          </cell>
          <cell r="G2115">
            <v>38</v>
          </cell>
          <cell r="H2115">
            <v>3</v>
          </cell>
          <cell r="I2115">
            <v>114</v>
          </cell>
          <cell r="J2115">
            <v>15.3</v>
          </cell>
          <cell r="K2115">
            <v>45.9</v>
          </cell>
          <cell r="L2115">
            <v>37.200000000000003</v>
          </cell>
          <cell r="M2115">
            <v>111.6</v>
          </cell>
          <cell r="N2115" t="str">
            <v>医疗器械</v>
          </cell>
          <cell r="O2115" t="str">
            <v>消耗性卫生材料</v>
          </cell>
        </row>
        <row r="2116">
          <cell r="D2116">
            <v>1007263</v>
          </cell>
          <cell r="E2116" t="str">
            <v>苯磺酸氨氯地平片 (彼洛平) 5毫克*10片 广东彼迪药业有限公司</v>
          </cell>
          <cell r="F2116" t="str">
            <v>盒</v>
          </cell>
          <cell r="G2116">
            <v>15.5</v>
          </cell>
          <cell r="H2116">
            <v>36</v>
          </cell>
          <cell r="I2116">
            <v>558</v>
          </cell>
          <cell r="J2116">
            <v>4.0199999999999996</v>
          </cell>
          <cell r="K2116">
            <v>144.72</v>
          </cell>
          <cell r="L2116">
            <v>14.9</v>
          </cell>
          <cell r="M2116">
            <v>536.4</v>
          </cell>
          <cell r="N2116" t="str">
            <v>中西成药</v>
          </cell>
          <cell r="O2116" t="str">
            <v>心脑血管用药</v>
          </cell>
        </row>
        <row r="2117">
          <cell r="D2117">
            <v>5003581</v>
          </cell>
          <cell r="E2117" t="str">
            <v>可孚电子体重秤 KF-102 深圳市倍泰健康测量分析技术有限公司</v>
          </cell>
          <cell r="F2117" t="str">
            <v>台</v>
          </cell>
          <cell r="G2117">
            <v>188</v>
          </cell>
          <cell r="H2117">
            <v>1</v>
          </cell>
          <cell r="I2117">
            <v>188</v>
          </cell>
          <cell r="J2117">
            <v>80.540000000000006</v>
          </cell>
          <cell r="K2117">
            <v>80.540000000000006</v>
          </cell>
          <cell r="L2117">
            <v>184.6</v>
          </cell>
          <cell r="M2117">
            <v>184.6</v>
          </cell>
          <cell r="N2117" t="str">
            <v>健身康复</v>
          </cell>
          <cell r="O2117" t="str">
            <v>家庭用品</v>
          </cell>
        </row>
        <row r="2118">
          <cell r="D2118">
            <v>1010920</v>
          </cell>
          <cell r="E2118" t="str">
            <v>美洛昔康分散片 (奈邦) 7.5毫克*12片 江苏亚邦爱普森药业有限公司</v>
          </cell>
          <cell r="F2118" t="str">
            <v>盒</v>
          </cell>
          <cell r="G2118">
            <v>15.6</v>
          </cell>
          <cell r="H2118">
            <v>10</v>
          </cell>
          <cell r="I2118">
            <v>156</v>
          </cell>
          <cell r="J2118">
            <v>5.3</v>
          </cell>
          <cell r="K2118">
            <v>53</v>
          </cell>
          <cell r="L2118">
            <v>15</v>
          </cell>
          <cell r="M2118">
            <v>150</v>
          </cell>
          <cell r="N2118" t="str">
            <v>中西成药</v>
          </cell>
          <cell r="O2118" t="str">
            <v>风湿伤科镇痛用药</v>
          </cell>
        </row>
        <row r="2119">
          <cell r="D2119">
            <v>1008621</v>
          </cell>
          <cell r="E2119" t="str">
            <v>降糖胶囊 (长仙) 0.3克*48粒 吉林瑞隆药业有限责任公司</v>
          </cell>
          <cell r="F2119" t="str">
            <v>盒</v>
          </cell>
          <cell r="G2119">
            <v>16.899999999999999</v>
          </cell>
          <cell r="H2119">
            <v>3</v>
          </cell>
          <cell r="I2119">
            <v>50.7</v>
          </cell>
          <cell r="J2119">
            <v>4.95</v>
          </cell>
          <cell r="K2119">
            <v>14.85</v>
          </cell>
          <cell r="L2119">
            <v>16.899999999999999</v>
          </cell>
          <cell r="M2119">
            <v>50.7</v>
          </cell>
          <cell r="N2119" t="str">
            <v>中西成药</v>
          </cell>
          <cell r="O2119" t="str">
            <v>糖尿病用药</v>
          </cell>
        </row>
        <row r="2120">
          <cell r="D2120">
            <v>1006422</v>
          </cell>
          <cell r="E2120" t="str">
            <v>*血府逐瘀胶囊 0.4克*24粒 天津宏仁堂药业有限公司</v>
          </cell>
          <cell r="F2120" t="str">
            <v>盒</v>
          </cell>
          <cell r="G2120">
            <v>19.600000000000001</v>
          </cell>
          <cell r="H2120">
            <v>20</v>
          </cell>
          <cell r="I2120">
            <v>392</v>
          </cell>
          <cell r="J2120">
            <v>19.87</v>
          </cell>
          <cell r="K2120">
            <v>397.4</v>
          </cell>
          <cell r="L2120">
            <v>19.3</v>
          </cell>
          <cell r="M2120">
            <v>386</v>
          </cell>
          <cell r="N2120" t="str">
            <v>中西成药</v>
          </cell>
          <cell r="O2120" t="str">
            <v>心脑血管用药</v>
          </cell>
        </row>
        <row r="2121">
          <cell r="D2121">
            <v>3004099</v>
          </cell>
          <cell r="E2121" t="str">
            <v>康普力星维生素D钙颗粒 2克*48袋 安琪酵母股份有限公司</v>
          </cell>
          <cell r="F2121" t="str">
            <v>盒</v>
          </cell>
          <cell r="G2121">
            <v>108</v>
          </cell>
          <cell r="H2121">
            <v>1</v>
          </cell>
          <cell r="I2121">
            <v>108</v>
          </cell>
          <cell r="J2121">
            <v>23.84</v>
          </cell>
          <cell r="K2121">
            <v>23.84</v>
          </cell>
          <cell r="L2121">
            <v>104.9</v>
          </cell>
          <cell r="M2121">
            <v>104.9</v>
          </cell>
          <cell r="N2121" t="str">
            <v>保健食品</v>
          </cell>
          <cell r="O2121" t="str">
            <v>营养补充类</v>
          </cell>
        </row>
        <row r="2122">
          <cell r="D2122">
            <v>1013684</v>
          </cell>
          <cell r="E2122" t="str">
            <v>马来酸依那普利叶酸片 (依叶) 10毫克:0.8毫克*7片 深圳奥萨制药有限公司</v>
          </cell>
          <cell r="F2122" t="str">
            <v>盒</v>
          </cell>
          <cell r="G2122">
            <v>33.6</v>
          </cell>
          <cell r="H2122">
            <v>17</v>
          </cell>
          <cell r="I2122">
            <v>571.20000000000005</v>
          </cell>
          <cell r="J2122">
            <v>31.82</v>
          </cell>
          <cell r="K2122">
            <v>540.94000000000005</v>
          </cell>
          <cell r="L2122">
            <v>33.6</v>
          </cell>
          <cell r="M2122">
            <v>571.20000000000005</v>
          </cell>
          <cell r="N2122" t="str">
            <v>中西成药</v>
          </cell>
          <cell r="O2122" t="str">
            <v>心脑血管用药</v>
          </cell>
        </row>
        <row r="2123">
          <cell r="D2123">
            <v>2004574</v>
          </cell>
          <cell r="E2123" t="str">
            <v>天葵子 亘</v>
          </cell>
          <cell r="F2123" t="str">
            <v>10克</v>
          </cell>
          <cell r="G2123">
            <v>1.28</v>
          </cell>
          <cell r="H2123">
            <v>31.1</v>
          </cell>
          <cell r="I2123">
            <v>39.808</v>
          </cell>
          <cell r="J2123">
            <v>1.43</v>
          </cell>
          <cell r="K2123">
            <v>44.472999999999999</v>
          </cell>
          <cell r="L2123">
            <v>1</v>
          </cell>
          <cell r="M2123">
            <v>31.1</v>
          </cell>
          <cell r="N2123" t="str">
            <v>中药</v>
          </cell>
          <cell r="O2123" t="str">
            <v>饮片类</v>
          </cell>
        </row>
        <row r="2124">
          <cell r="D2124">
            <v>1003418</v>
          </cell>
          <cell r="E2124" t="str">
            <v>益母草膏 (允泰) 250克 广西维威制药有限公司(原南宁市维威制药有限公司)</v>
          </cell>
          <cell r="F2124" t="str">
            <v>瓶</v>
          </cell>
          <cell r="G2124">
            <v>11</v>
          </cell>
          <cell r="H2124">
            <v>4</v>
          </cell>
          <cell r="I2124">
            <v>44</v>
          </cell>
          <cell r="J2124">
            <v>6.99</v>
          </cell>
          <cell r="K2124">
            <v>27.96</v>
          </cell>
          <cell r="L2124">
            <v>10.5</v>
          </cell>
          <cell r="M2124">
            <v>42</v>
          </cell>
          <cell r="N2124" t="str">
            <v>中西成药</v>
          </cell>
          <cell r="O2124" t="str">
            <v>妇科用药</v>
          </cell>
        </row>
        <row r="2125">
          <cell r="D2125">
            <v>7000143</v>
          </cell>
          <cell r="E2125" t="str">
            <v>天然胶乳橡胶避孕套(LOVE装) (杜蕾斯) 3只 青岛伦敦杜蕾斯有限公司</v>
          </cell>
          <cell r="F2125" t="str">
            <v>盒</v>
          </cell>
          <cell r="G2125">
            <v>7.9</v>
          </cell>
          <cell r="H2125">
            <v>5</v>
          </cell>
          <cell r="I2125">
            <v>39.5</v>
          </cell>
          <cell r="J2125">
            <v>5.95</v>
          </cell>
          <cell r="K2125">
            <v>29.75</v>
          </cell>
          <cell r="L2125">
            <v>7.6</v>
          </cell>
          <cell r="M2125">
            <v>38</v>
          </cell>
          <cell r="N2125" t="str">
            <v>医疗器械</v>
          </cell>
          <cell r="O2125" t="str">
            <v>性保健用品</v>
          </cell>
        </row>
        <row r="2126">
          <cell r="D2126">
            <v>5001434</v>
          </cell>
          <cell r="E2126" t="str">
            <v>邦迪弹性创可贴 100贴 上海强生有限公司</v>
          </cell>
          <cell r="F2126" t="str">
            <v>盒</v>
          </cell>
          <cell r="G2126">
            <v>23.8</v>
          </cell>
          <cell r="H2126">
            <v>8</v>
          </cell>
          <cell r="I2126">
            <v>190.4</v>
          </cell>
          <cell r="J2126">
            <v>16.53</v>
          </cell>
          <cell r="K2126">
            <v>132.24</v>
          </cell>
          <cell r="L2126">
            <v>23.1</v>
          </cell>
          <cell r="M2126">
            <v>184.8</v>
          </cell>
          <cell r="N2126" t="str">
            <v>医疗器械</v>
          </cell>
          <cell r="O2126" t="str">
            <v>功能性贴膏</v>
          </cell>
        </row>
        <row r="2127">
          <cell r="D2127">
            <v>1011102</v>
          </cell>
          <cell r="E2127" t="str">
            <v>云南白药创可贴 经济型50片 云南白药集团无锡药业有限公司</v>
          </cell>
          <cell r="F2127" t="str">
            <v>盒</v>
          </cell>
          <cell r="G2127">
            <v>9.1</v>
          </cell>
          <cell r="H2127">
            <v>26</v>
          </cell>
          <cell r="I2127">
            <v>236.6</v>
          </cell>
          <cell r="J2127">
            <v>11.74</v>
          </cell>
          <cell r="K2127">
            <v>305.24</v>
          </cell>
          <cell r="L2127">
            <v>8.9</v>
          </cell>
          <cell r="M2127">
            <v>231.4</v>
          </cell>
          <cell r="N2127" t="str">
            <v>中西成药</v>
          </cell>
          <cell r="O2127" t="str">
            <v>外用药</v>
          </cell>
        </row>
        <row r="2128">
          <cell r="D2128">
            <v>5007275</v>
          </cell>
          <cell r="E2128" t="str">
            <v>可孚集尿袋 III型女士 辉县市添益医疗器械有限公司</v>
          </cell>
          <cell r="F2128" t="str">
            <v>个</v>
          </cell>
          <cell r="G2128">
            <v>48</v>
          </cell>
          <cell r="H2128">
            <v>1</v>
          </cell>
          <cell r="I2128">
            <v>48</v>
          </cell>
          <cell r="J2128">
            <v>22.9</v>
          </cell>
          <cell r="K2128">
            <v>22.9</v>
          </cell>
          <cell r="L2128">
            <v>47.1</v>
          </cell>
          <cell r="M2128">
            <v>47.1</v>
          </cell>
          <cell r="N2128" t="str">
            <v>医疗器械</v>
          </cell>
          <cell r="O2128" t="str">
            <v>护理用品类</v>
          </cell>
        </row>
        <row r="2129">
          <cell r="D2129">
            <v>6033577</v>
          </cell>
          <cell r="E2129" t="str">
            <v>奇客无蔗糖杂粮味杂粮饼 368克 奇客食品有限责任公司</v>
          </cell>
          <cell r="F2129" t="str">
            <v>袋</v>
          </cell>
          <cell r="G2129">
            <v>16.8</v>
          </cell>
          <cell r="H2129">
            <v>3</v>
          </cell>
          <cell r="I2129">
            <v>50.4</v>
          </cell>
          <cell r="J2129">
            <v>12.05</v>
          </cell>
          <cell r="K2129">
            <v>36.15</v>
          </cell>
          <cell r="L2129">
            <v>16.3</v>
          </cell>
          <cell r="M2129">
            <v>48.9</v>
          </cell>
          <cell r="N2129" t="str">
            <v>普通食品</v>
          </cell>
          <cell r="O2129" t="str">
            <v>无糖食品</v>
          </cell>
        </row>
        <row r="2130">
          <cell r="D2130">
            <v>1007722</v>
          </cell>
          <cell r="E2130" t="str">
            <v>替米沙坦片(尼德舒) 40毫克*20片 南通华山药业有限公司</v>
          </cell>
          <cell r="F2130" t="str">
            <v>盒</v>
          </cell>
          <cell r="G2130">
            <v>38</v>
          </cell>
          <cell r="H2130">
            <v>38</v>
          </cell>
          <cell r="I2130">
            <v>1444</v>
          </cell>
          <cell r="J2130">
            <v>7.79</v>
          </cell>
          <cell r="K2130">
            <v>296.02</v>
          </cell>
          <cell r="L2130">
            <v>36.9</v>
          </cell>
          <cell r="M2130">
            <v>1402.2</v>
          </cell>
          <cell r="N2130" t="str">
            <v>中西成药</v>
          </cell>
          <cell r="O2130" t="str">
            <v>心脑血管用药</v>
          </cell>
        </row>
        <row r="2131">
          <cell r="D2131">
            <v>8502013</v>
          </cell>
          <cell r="E2131" t="str">
            <v>抵用券 5元 益丰大药房</v>
          </cell>
          <cell r="F2131" t="str">
            <v>张</v>
          </cell>
          <cell r="G2131">
            <v>0.01</v>
          </cell>
          <cell r="H2131">
            <v>5009</v>
          </cell>
          <cell r="I2131">
            <v>50.09</v>
          </cell>
          <cell r="J2131">
            <v>0</v>
          </cell>
          <cell r="K2131">
            <v>0</v>
          </cell>
          <cell r="L2131">
            <v>0.01</v>
          </cell>
          <cell r="M2131">
            <v>50.09</v>
          </cell>
          <cell r="N2131" t="str">
            <v>服务类</v>
          </cell>
          <cell r="O2131" t="str">
            <v>抵用券</v>
          </cell>
        </row>
        <row r="2132">
          <cell r="D2132">
            <v>1024041</v>
          </cell>
          <cell r="E2132" t="str">
            <v>奥利司他胶囊 0.12克*26粒 湖南迪诺制药股份有限公司</v>
          </cell>
          <cell r="F2132" t="str">
            <v>盒</v>
          </cell>
          <cell r="G2132">
            <v>398</v>
          </cell>
          <cell r="H2132">
            <v>3</v>
          </cell>
          <cell r="I2132">
            <v>1194</v>
          </cell>
          <cell r="J2132">
            <v>145.80000000000001</v>
          </cell>
          <cell r="K2132">
            <v>437.4</v>
          </cell>
          <cell r="L2132">
            <v>392</v>
          </cell>
          <cell r="M2132">
            <v>1176</v>
          </cell>
          <cell r="N2132" t="str">
            <v>中西成药</v>
          </cell>
          <cell r="O2132" t="str">
            <v>其他药品</v>
          </cell>
        </row>
        <row r="2133">
          <cell r="D2133">
            <v>2004029</v>
          </cell>
          <cell r="E2133" t="str">
            <v>白芍 片</v>
          </cell>
          <cell r="F2133" t="str">
            <v>10克</v>
          </cell>
          <cell r="G2133">
            <v>0.4</v>
          </cell>
          <cell r="H2133">
            <v>76.3</v>
          </cell>
          <cell r="I2133">
            <v>30.52</v>
          </cell>
          <cell r="J2133">
            <v>0.26</v>
          </cell>
          <cell r="K2133">
            <v>19.838000000000001</v>
          </cell>
          <cell r="L2133">
            <v>0.39</v>
          </cell>
          <cell r="M2133">
            <v>29.757000000000001</v>
          </cell>
          <cell r="N2133" t="str">
            <v>中药</v>
          </cell>
          <cell r="O2133" t="str">
            <v>饮片类</v>
          </cell>
        </row>
        <row r="2134">
          <cell r="D2134">
            <v>2057074</v>
          </cell>
          <cell r="E2134" t="str">
            <v>红参片 50克*瓶 广东泰升药业有限公司</v>
          </cell>
          <cell r="F2134" t="str">
            <v>瓶</v>
          </cell>
          <cell r="G2134">
            <v>168</v>
          </cell>
          <cell r="H2134">
            <v>11</v>
          </cell>
          <cell r="I2134">
            <v>1848</v>
          </cell>
          <cell r="J2134">
            <v>37.43</v>
          </cell>
          <cell r="K2134">
            <v>411.73</v>
          </cell>
          <cell r="L2134">
            <v>164</v>
          </cell>
          <cell r="M2134">
            <v>1804</v>
          </cell>
          <cell r="N2134" t="str">
            <v>中药</v>
          </cell>
          <cell r="O2134" t="str">
            <v>参茸贵细类</v>
          </cell>
        </row>
        <row r="2135">
          <cell r="D2135">
            <v>1004387</v>
          </cell>
          <cell r="E2135" t="str">
            <v>铝碳酸镁咀嚼片 (达喜) 0.5克*20片 拜耳医药保健有限公司</v>
          </cell>
          <cell r="F2135" t="str">
            <v>盒</v>
          </cell>
          <cell r="G2135">
            <v>21.5</v>
          </cell>
          <cell r="H2135">
            <v>10</v>
          </cell>
          <cell r="I2135">
            <v>215</v>
          </cell>
          <cell r="J2135">
            <v>21.67</v>
          </cell>
          <cell r="K2135">
            <v>216.7</v>
          </cell>
          <cell r="L2135">
            <v>20.8</v>
          </cell>
          <cell r="M2135">
            <v>208</v>
          </cell>
          <cell r="N2135" t="str">
            <v>中西成药</v>
          </cell>
          <cell r="O2135" t="str">
            <v>胃肠道用药</v>
          </cell>
        </row>
        <row r="2136">
          <cell r="D2136">
            <v>1004967</v>
          </cell>
          <cell r="E2136" t="str">
            <v>六味安消胶囊 0.5克*36粒 江西银涛药业有限公司</v>
          </cell>
          <cell r="F2136" t="str">
            <v>盒</v>
          </cell>
          <cell r="G2136">
            <v>19.5</v>
          </cell>
          <cell r="H2136">
            <v>4</v>
          </cell>
          <cell r="I2136">
            <v>78</v>
          </cell>
          <cell r="J2136">
            <v>6.63</v>
          </cell>
          <cell r="K2136">
            <v>26.52</v>
          </cell>
          <cell r="L2136">
            <v>18.899999999999999</v>
          </cell>
          <cell r="M2136">
            <v>75.599999999999994</v>
          </cell>
          <cell r="N2136" t="str">
            <v>中西成药</v>
          </cell>
          <cell r="O2136" t="str">
            <v>胃肠道用药</v>
          </cell>
        </row>
        <row r="2137">
          <cell r="D2137">
            <v>5003408</v>
          </cell>
          <cell r="E2137" t="str">
            <v>医用阴道冲洗器 100毫升 深圳市亿贝康医疗设备有限公司</v>
          </cell>
          <cell r="F2137" t="str">
            <v>个</v>
          </cell>
          <cell r="G2137">
            <v>7.8</v>
          </cell>
          <cell r="H2137">
            <v>3</v>
          </cell>
          <cell r="I2137">
            <v>23.4</v>
          </cell>
          <cell r="J2137">
            <v>2.76</v>
          </cell>
          <cell r="K2137">
            <v>8.2799999999999994</v>
          </cell>
          <cell r="L2137">
            <v>7.4</v>
          </cell>
          <cell r="M2137">
            <v>22.2</v>
          </cell>
          <cell r="N2137" t="str">
            <v>医疗器械</v>
          </cell>
          <cell r="O2137" t="str">
            <v>消耗性卫生材料</v>
          </cell>
        </row>
        <row r="2138">
          <cell r="D2138">
            <v>1009511</v>
          </cell>
          <cell r="E2138" t="str">
            <v>甲硝唑氯己定洗剂 300毫升 江西药都仁和制药有限公司</v>
          </cell>
          <cell r="F2138" t="str">
            <v>瓶</v>
          </cell>
          <cell r="G2138">
            <v>27.8</v>
          </cell>
          <cell r="H2138">
            <v>4</v>
          </cell>
          <cell r="I2138">
            <v>111.2</v>
          </cell>
          <cell r="J2138">
            <v>9.5399999999999991</v>
          </cell>
          <cell r="K2138">
            <v>38.159999999999997</v>
          </cell>
          <cell r="L2138">
            <v>27</v>
          </cell>
          <cell r="M2138">
            <v>108</v>
          </cell>
          <cell r="N2138" t="str">
            <v>中西成药</v>
          </cell>
          <cell r="O2138" t="str">
            <v>外用药</v>
          </cell>
        </row>
        <row r="2139">
          <cell r="D2139">
            <v>2004221</v>
          </cell>
          <cell r="E2139" t="str">
            <v>何首乌 生片</v>
          </cell>
          <cell r="F2139" t="str">
            <v>10克</v>
          </cell>
          <cell r="G2139">
            <v>0.5</v>
          </cell>
          <cell r="H2139">
            <v>178</v>
          </cell>
          <cell r="I2139">
            <v>89</v>
          </cell>
          <cell r="J2139">
            <v>0.31</v>
          </cell>
          <cell r="K2139">
            <v>55.18</v>
          </cell>
          <cell r="L2139">
            <v>0.4</v>
          </cell>
          <cell r="M2139">
            <v>71.2</v>
          </cell>
          <cell r="N2139" t="str">
            <v>中药</v>
          </cell>
          <cell r="O2139" t="str">
            <v>饮片类</v>
          </cell>
        </row>
        <row r="2140">
          <cell r="D2140">
            <v>2004680</v>
          </cell>
          <cell r="E2140" t="str">
            <v>郁李仁 亘</v>
          </cell>
          <cell r="F2140" t="str">
            <v>10克</v>
          </cell>
          <cell r="G2140">
            <v>2</v>
          </cell>
          <cell r="H2140">
            <v>100.9</v>
          </cell>
          <cell r="I2140">
            <v>201.8</v>
          </cell>
          <cell r="J2140">
            <v>0.8</v>
          </cell>
          <cell r="K2140">
            <v>80.72</v>
          </cell>
          <cell r="L2140">
            <v>1.9</v>
          </cell>
          <cell r="M2140">
            <v>191.71</v>
          </cell>
          <cell r="N2140" t="str">
            <v>中药</v>
          </cell>
          <cell r="O2140" t="str">
            <v>饮片类</v>
          </cell>
        </row>
        <row r="2141">
          <cell r="D2141">
            <v>1009479</v>
          </cell>
          <cell r="E2141" t="str">
            <v>复方苦参洗剂 280毫升 浙江中法制药有限公司(嘉兴陆润制药有限公司)</v>
          </cell>
          <cell r="F2141" t="str">
            <v>瓶</v>
          </cell>
          <cell r="G2141">
            <v>29.8</v>
          </cell>
          <cell r="H2141">
            <v>12</v>
          </cell>
          <cell r="I2141">
            <v>357.6</v>
          </cell>
          <cell r="J2141">
            <v>8.49</v>
          </cell>
          <cell r="K2141">
            <v>101.88</v>
          </cell>
          <cell r="L2141">
            <v>29</v>
          </cell>
          <cell r="M2141">
            <v>348</v>
          </cell>
          <cell r="N2141" t="str">
            <v>中西成药</v>
          </cell>
          <cell r="O2141" t="str">
            <v>外用药</v>
          </cell>
        </row>
        <row r="2142">
          <cell r="D2142">
            <v>1005586</v>
          </cell>
          <cell r="E2142" t="str">
            <v>辛芳鼻炎胶囊 0.25克*30粒 山西华康药业股份有限公司</v>
          </cell>
          <cell r="F2142" t="str">
            <v>盒</v>
          </cell>
          <cell r="G2142">
            <v>4</v>
          </cell>
          <cell r="H2142">
            <v>3</v>
          </cell>
          <cell r="I2142">
            <v>12</v>
          </cell>
          <cell r="J2142">
            <v>4.59</v>
          </cell>
          <cell r="K2142">
            <v>13.77</v>
          </cell>
          <cell r="L2142">
            <v>3.9</v>
          </cell>
          <cell r="M2142">
            <v>11.7</v>
          </cell>
          <cell r="N2142" t="str">
            <v>中西成药</v>
          </cell>
          <cell r="O2142" t="str">
            <v>五官科用药</v>
          </cell>
        </row>
        <row r="2143">
          <cell r="D2143">
            <v>8000595</v>
          </cell>
          <cell r="E2143" t="str">
            <v>统一阿萨姆奶茶 500毫升 武汉统一企业食品有限公司</v>
          </cell>
          <cell r="F2143" t="str">
            <v>瓶</v>
          </cell>
          <cell r="G2143">
            <v>3.8</v>
          </cell>
          <cell r="H2143">
            <v>6</v>
          </cell>
          <cell r="I2143">
            <v>22.8</v>
          </cell>
          <cell r="J2143">
            <v>3.27</v>
          </cell>
          <cell r="K2143">
            <v>19.62</v>
          </cell>
          <cell r="L2143">
            <v>3.7</v>
          </cell>
          <cell r="M2143">
            <v>22.2</v>
          </cell>
          <cell r="N2143" t="str">
            <v>普通食品</v>
          </cell>
          <cell r="O2143" t="str">
            <v>饮料类</v>
          </cell>
        </row>
        <row r="2144">
          <cell r="D2144">
            <v>1013538</v>
          </cell>
          <cell r="E2144" t="str">
            <v>六味地黄丸(浓缩丸)(恒修堂) 312丸 河南省济源市济世药业有限公司</v>
          </cell>
          <cell r="F2144" t="str">
            <v>盒</v>
          </cell>
          <cell r="G2144">
            <v>19.5</v>
          </cell>
          <cell r="H2144">
            <v>5</v>
          </cell>
          <cell r="I2144">
            <v>97.5</v>
          </cell>
          <cell r="J2144">
            <v>4.96</v>
          </cell>
          <cell r="K2144">
            <v>24.8</v>
          </cell>
          <cell r="L2144">
            <v>18.8</v>
          </cell>
          <cell r="M2144">
            <v>94</v>
          </cell>
          <cell r="N2144" t="str">
            <v>中西成药</v>
          </cell>
          <cell r="O2144" t="str">
            <v>补益药</v>
          </cell>
        </row>
        <row r="2145">
          <cell r="D2145">
            <v>2004663</v>
          </cell>
          <cell r="E2145" t="str">
            <v>一口钟 片</v>
          </cell>
          <cell r="F2145" t="str">
            <v>10克</v>
          </cell>
          <cell r="G2145">
            <v>0.35</v>
          </cell>
          <cell r="H2145">
            <v>25</v>
          </cell>
          <cell r="I2145">
            <v>8.75</v>
          </cell>
          <cell r="J2145">
            <v>0.2</v>
          </cell>
          <cell r="K2145">
            <v>5</v>
          </cell>
          <cell r="L2145">
            <v>0.3</v>
          </cell>
          <cell r="M2145">
            <v>7.5</v>
          </cell>
          <cell r="N2145" t="str">
            <v>中药</v>
          </cell>
          <cell r="O2145" t="str">
            <v>饮片类</v>
          </cell>
        </row>
        <row r="2146">
          <cell r="D2146">
            <v>6016257</v>
          </cell>
          <cell r="E2146" t="str">
            <v>韩金靓染发霜桃木色 50毫升*2 中山佳丽日用化妆品有限公司(原中山佳丽精细化工</v>
          </cell>
          <cell r="F2146" t="str">
            <v>盒</v>
          </cell>
          <cell r="G2146">
            <v>79</v>
          </cell>
          <cell r="H2146">
            <v>1</v>
          </cell>
          <cell r="I2146">
            <v>79</v>
          </cell>
          <cell r="J2146">
            <v>46.61</v>
          </cell>
          <cell r="K2146">
            <v>46.61</v>
          </cell>
          <cell r="L2146">
            <v>78</v>
          </cell>
          <cell r="M2146">
            <v>78</v>
          </cell>
          <cell r="N2146" t="str">
            <v>个人护理</v>
          </cell>
          <cell r="O2146" t="str">
            <v>护理用品</v>
          </cell>
        </row>
        <row r="2147">
          <cell r="D2147">
            <v>2002396</v>
          </cell>
          <cell r="E2147" t="str">
            <v>牵牛子 黑丑</v>
          </cell>
          <cell r="F2147" t="str">
            <v>10克</v>
          </cell>
          <cell r="G2147">
            <v>0.2</v>
          </cell>
          <cell r="H2147">
            <v>1.2</v>
          </cell>
          <cell r="I2147">
            <v>0.24</v>
          </cell>
          <cell r="J2147">
            <v>0.1</v>
          </cell>
          <cell r="K2147">
            <v>0.12</v>
          </cell>
          <cell r="L2147">
            <v>0.19</v>
          </cell>
          <cell r="M2147">
            <v>0.22800000000000001</v>
          </cell>
          <cell r="N2147" t="str">
            <v>中药</v>
          </cell>
          <cell r="O2147" t="str">
            <v>饮片类</v>
          </cell>
        </row>
        <row r="2148">
          <cell r="D2148">
            <v>1001495</v>
          </cell>
          <cell r="E2148" t="str">
            <v>噻托溴铵粉吸入剂 (思力华) 10S+1个吸入装置 德国勃林格殷格翰制药公司</v>
          </cell>
          <cell r="F2148" t="str">
            <v>盒</v>
          </cell>
          <cell r="G2148">
            <v>170</v>
          </cell>
          <cell r="H2148">
            <v>2</v>
          </cell>
          <cell r="I2148">
            <v>340</v>
          </cell>
          <cell r="J2148">
            <v>148.63</v>
          </cell>
          <cell r="K2148">
            <v>297.26</v>
          </cell>
          <cell r="L2148">
            <v>167.8</v>
          </cell>
          <cell r="M2148">
            <v>335.6</v>
          </cell>
          <cell r="N2148" t="str">
            <v>中西成药</v>
          </cell>
          <cell r="O2148" t="str">
            <v>祛痰止咳平喘用药</v>
          </cell>
        </row>
        <row r="2149">
          <cell r="D2149">
            <v>5019792</v>
          </cell>
          <cell r="E2149" t="str">
            <v>X安稳+瓶装试条(套机送) 50支 三诺生物传感股份有限公司</v>
          </cell>
          <cell r="F2149" t="str">
            <v>盒</v>
          </cell>
          <cell r="G2149">
            <v>0.01</v>
          </cell>
          <cell r="H2149">
            <v>9</v>
          </cell>
          <cell r="I2149">
            <v>0.09</v>
          </cell>
          <cell r="J2149">
            <v>0.01</v>
          </cell>
          <cell r="K2149">
            <v>0.09</v>
          </cell>
          <cell r="L2149">
            <v>0.01</v>
          </cell>
          <cell r="M2149">
            <v>0.09</v>
          </cell>
          <cell r="N2149" t="str">
            <v>医疗器械</v>
          </cell>
          <cell r="O2149" t="str">
            <v>糖尿病用品</v>
          </cell>
        </row>
        <row r="2150">
          <cell r="D2150">
            <v>1010921</v>
          </cell>
          <cell r="E2150" t="str">
            <v>小牛血去蛋白提取物眼用凝胶 (速高捷) 5克(20%) 沈阳兴齐眼药股份有限公司</v>
          </cell>
          <cell r="F2150" t="str">
            <v>支</v>
          </cell>
          <cell r="G2150">
            <v>36.5</v>
          </cell>
          <cell r="H2150">
            <v>4</v>
          </cell>
          <cell r="I2150">
            <v>146</v>
          </cell>
          <cell r="J2150">
            <v>35.5</v>
          </cell>
          <cell r="K2150">
            <v>142</v>
          </cell>
          <cell r="L2150">
            <v>36.5</v>
          </cell>
          <cell r="M2150">
            <v>146</v>
          </cell>
          <cell r="N2150" t="str">
            <v>中西成药</v>
          </cell>
          <cell r="O2150" t="str">
            <v>外用药</v>
          </cell>
        </row>
        <row r="2151">
          <cell r="D2151">
            <v>1010414</v>
          </cell>
          <cell r="E2151" t="str">
            <v>薄荷通吸入剂 0.97克 广东泰恩康制药厂有限公司(原汕头市五环)</v>
          </cell>
          <cell r="F2151" t="str">
            <v>盒</v>
          </cell>
          <cell r="G2151">
            <v>9.5</v>
          </cell>
          <cell r="H2151">
            <v>5</v>
          </cell>
          <cell r="I2151">
            <v>47.5</v>
          </cell>
          <cell r="J2151">
            <v>3.07</v>
          </cell>
          <cell r="K2151">
            <v>15.35</v>
          </cell>
          <cell r="L2151">
            <v>9.1</v>
          </cell>
          <cell r="M2151">
            <v>45.5</v>
          </cell>
          <cell r="N2151" t="str">
            <v>中西成药</v>
          </cell>
          <cell r="O2151" t="str">
            <v>外用药</v>
          </cell>
        </row>
        <row r="2152">
          <cell r="D2152">
            <v>6023047</v>
          </cell>
          <cell r="E2152" t="str">
            <v>亮丰墨鱼王 408克 益阳市亮丰食品有限公司</v>
          </cell>
          <cell r="F2152" t="str">
            <v>袋</v>
          </cell>
          <cell r="G2152">
            <v>98</v>
          </cell>
          <cell r="H2152">
            <v>3</v>
          </cell>
          <cell r="I2152">
            <v>294</v>
          </cell>
          <cell r="J2152">
            <v>76.400000000000006</v>
          </cell>
          <cell r="K2152">
            <v>229.2</v>
          </cell>
          <cell r="L2152">
            <v>98</v>
          </cell>
          <cell r="M2152">
            <v>294</v>
          </cell>
          <cell r="N2152" t="str">
            <v>健康食品</v>
          </cell>
          <cell r="O2152" t="str">
            <v>药食养生</v>
          </cell>
        </row>
        <row r="2153">
          <cell r="D2153">
            <v>3000371</v>
          </cell>
          <cell r="E2153" t="str">
            <v>益生菌冲剂(儿童型) (合生元) 72克(1.5克*48袋) 合生元(广州)健康</v>
          </cell>
          <cell r="F2153" t="str">
            <v>盒</v>
          </cell>
          <cell r="G2153">
            <v>296</v>
          </cell>
          <cell r="H2153">
            <v>50</v>
          </cell>
          <cell r="I2153">
            <v>14800</v>
          </cell>
          <cell r="J2153">
            <v>251.27</v>
          </cell>
          <cell r="K2153">
            <v>12563.5</v>
          </cell>
          <cell r="L2153">
            <v>266.39999999999998</v>
          </cell>
          <cell r="M2153">
            <v>13320</v>
          </cell>
          <cell r="N2153" t="str">
            <v>母婴类</v>
          </cell>
          <cell r="O2153" t="str">
            <v>母婴食品</v>
          </cell>
        </row>
        <row r="2154">
          <cell r="D2154">
            <v>2002511</v>
          </cell>
          <cell r="E2154" t="str">
            <v>醋三棱 片</v>
          </cell>
          <cell r="F2154" t="str">
            <v>10克</v>
          </cell>
          <cell r="G2154">
            <v>0.55000000000000004</v>
          </cell>
          <cell r="H2154">
            <v>97.2</v>
          </cell>
          <cell r="I2154">
            <v>53.46</v>
          </cell>
          <cell r="J2154">
            <v>0.17</v>
          </cell>
          <cell r="K2154">
            <v>16.524000000000001</v>
          </cell>
          <cell r="L2154">
            <v>0.4</v>
          </cell>
          <cell r="M2154">
            <v>38.880000000000003</v>
          </cell>
          <cell r="N2154" t="str">
            <v>中药</v>
          </cell>
          <cell r="O2154" t="str">
            <v>饮片类</v>
          </cell>
        </row>
        <row r="2155">
          <cell r="D2155">
            <v>2040302</v>
          </cell>
          <cell r="E2155" t="str">
            <v>天麻 红麻一等</v>
          </cell>
          <cell r="F2155" t="str">
            <v>10克</v>
          </cell>
          <cell r="G2155">
            <v>9</v>
          </cell>
          <cell r="H2155">
            <v>23.1</v>
          </cell>
          <cell r="I2155">
            <v>207.9</v>
          </cell>
          <cell r="J2155">
            <v>3.73</v>
          </cell>
          <cell r="K2155">
            <v>86.162999999999997</v>
          </cell>
          <cell r="L2155">
            <v>8.8000000000000007</v>
          </cell>
          <cell r="M2155">
            <v>203.28</v>
          </cell>
          <cell r="N2155" t="str">
            <v>中药</v>
          </cell>
          <cell r="O2155" t="str">
            <v>参茸贵细类</v>
          </cell>
        </row>
        <row r="2156">
          <cell r="D2156">
            <v>2048646</v>
          </cell>
          <cell r="E2156" t="str">
            <v>三七粉 (恒修堂) 3克*30袋 云南向辉药业有限公司</v>
          </cell>
          <cell r="F2156" t="str">
            <v>罐</v>
          </cell>
          <cell r="G2156">
            <v>258</v>
          </cell>
          <cell r="H2156">
            <v>12</v>
          </cell>
          <cell r="I2156">
            <v>3096</v>
          </cell>
          <cell r="J2156">
            <v>32.299999999999997</v>
          </cell>
          <cell r="K2156">
            <v>387.6</v>
          </cell>
          <cell r="L2156">
            <v>252</v>
          </cell>
          <cell r="M2156">
            <v>3024</v>
          </cell>
          <cell r="N2156" t="str">
            <v>中药</v>
          </cell>
          <cell r="O2156" t="str">
            <v>参茸贵细类</v>
          </cell>
        </row>
        <row r="2157">
          <cell r="D2157">
            <v>2004071</v>
          </cell>
          <cell r="E2157" t="str">
            <v>侧柏叶 亘</v>
          </cell>
          <cell r="F2157" t="str">
            <v>10克</v>
          </cell>
          <cell r="G2157">
            <v>0.18</v>
          </cell>
          <cell r="H2157">
            <v>128</v>
          </cell>
          <cell r="I2157">
            <v>23.04</v>
          </cell>
          <cell r="J2157">
            <v>0.1</v>
          </cell>
          <cell r="K2157">
            <v>12.8</v>
          </cell>
          <cell r="L2157">
            <v>0.18</v>
          </cell>
          <cell r="M2157">
            <v>23.04</v>
          </cell>
          <cell r="N2157" t="str">
            <v>中药</v>
          </cell>
          <cell r="O2157" t="str">
            <v>饮片类</v>
          </cell>
        </row>
        <row r="2158">
          <cell r="D2158">
            <v>1006294</v>
          </cell>
          <cell r="E2158" t="str">
            <v>速效救心丸 40毫克*120丸 天津中新药业集团股份有限公司第六中药厂</v>
          </cell>
          <cell r="F2158" t="str">
            <v>盒</v>
          </cell>
          <cell r="G2158">
            <v>25</v>
          </cell>
          <cell r="H2158">
            <v>14</v>
          </cell>
          <cell r="I2158">
            <v>350</v>
          </cell>
          <cell r="J2158">
            <v>29.21</v>
          </cell>
          <cell r="K2158">
            <v>408.94</v>
          </cell>
          <cell r="L2158">
            <v>22.5</v>
          </cell>
          <cell r="M2158">
            <v>315</v>
          </cell>
          <cell r="N2158" t="str">
            <v>中西成药</v>
          </cell>
          <cell r="O2158" t="str">
            <v>心脑血管用药</v>
          </cell>
        </row>
        <row r="2159">
          <cell r="D2159">
            <v>3000366</v>
          </cell>
          <cell r="E2159" t="str">
            <v>天天清大茶 2克*30包 湖南天天清茶业有限公司(原湘君茶业)</v>
          </cell>
          <cell r="F2159" t="str">
            <v>盒</v>
          </cell>
          <cell r="G2159">
            <v>99</v>
          </cell>
          <cell r="H2159">
            <v>2</v>
          </cell>
          <cell r="I2159">
            <v>198</v>
          </cell>
          <cell r="J2159">
            <v>79.09</v>
          </cell>
          <cell r="K2159">
            <v>158.18</v>
          </cell>
          <cell r="L2159">
            <v>97.1</v>
          </cell>
          <cell r="M2159">
            <v>194.2</v>
          </cell>
          <cell r="N2159" t="str">
            <v>保健食品</v>
          </cell>
          <cell r="O2159" t="str">
            <v>功能调节类</v>
          </cell>
        </row>
        <row r="2160">
          <cell r="D2160">
            <v>1004400</v>
          </cell>
          <cell r="E2160" t="str">
            <v>黄连上清片 48片 上海海虹实业(集团)巢湖今辰药业有限公司</v>
          </cell>
          <cell r="F2160" t="str">
            <v>盒</v>
          </cell>
          <cell r="G2160">
            <v>2.8</v>
          </cell>
          <cell r="H2160">
            <v>9</v>
          </cell>
          <cell r="I2160">
            <v>25.2</v>
          </cell>
          <cell r="J2160">
            <v>3.05</v>
          </cell>
          <cell r="K2160">
            <v>27.45</v>
          </cell>
          <cell r="L2160">
            <v>2.7</v>
          </cell>
          <cell r="M2160">
            <v>24.3</v>
          </cell>
          <cell r="N2160" t="str">
            <v>中西成药</v>
          </cell>
          <cell r="O2160" t="str">
            <v>清热解毒用药</v>
          </cell>
        </row>
        <row r="2161">
          <cell r="D2161">
            <v>3000986</v>
          </cell>
          <cell r="E2161" t="str">
            <v>维生素C含片(无糖青苹味) (果维康) 0.79克*60片 石药集团中诺药业(石</v>
          </cell>
          <cell r="F2161" t="str">
            <v>瓶</v>
          </cell>
          <cell r="G2161">
            <v>48</v>
          </cell>
          <cell r="H2161">
            <v>1</v>
          </cell>
          <cell r="I2161">
            <v>48</v>
          </cell>
          <cell r="J2161">
            <v>28.56</v>
          </cell>
          <cell r="K2161">
            <v>28.56</v>
          </cell>
          <cell r="L2161">
            <v>48</v>
          </cell>
          <cell r="M2161">
            <v>48</v>
          </cell>
          <cell r="N2161" t="str">
            <v>保健食品</v>
          </cell>
          <cell r="O2161" t="str">
            <v>营养补充类</v>
          </cell>
        </row>
        <row r="2162">
          <cell r="D2162">
            <v>1031947</v>
          </cell>
          <cell r="E2162" t="str">
            <v>蒙脱石散(桔子味) (思密达) 3克*15袋 博福-益普生(天津)制药有限公司</v>
          </cell>
          <cell r="F2162" t="str">
            <v>瓶</v>
          </cell>
          <cell r="G2162">
            <v>39.799999999999997</v>
          </cell>
          <cell r="H2162">
            <v>3</v>
          </cell>
          <cell r="I2162">
            <v>119.4</v>
          </cell>
          <cell r="J2162">
            <v>26.84</v>
          </cell>
          <cell r="K2162">
            <v>80.52</v>
          </cell>
          <cell r="L2162">
            <v>39.200000000000003</v>
          </cell>
          <cell r="M2162">
            <v>117.6</v>
          </cell>
          <cell r="N2162" t="str">
            <v>中西成药</v>
          </cell>
          <cell r="O2162" t="str">
            <v>胃肠道用药</v>
          </cell>
        </row>
        <row r="2163">
          <cell r="D2163">
            <v>3006290</v>
          </cell>
          <cell r="E2163" t="str">
            <v>安琪纽特DHA藻油软胶囊 0.3克*32粒 仙乐健康科技股份有限公司</v>
          </cell>
          <cell r="F2163" t="str">
            <v>盒</v>
          </cell>
          <cell r="G2163">
            <v>198</v>
          </cell>
          <cell r="H2163">
            <v>4</v>
          </cell>
          <cell r="I2163">
            <v>792</v>
          </cell>
          <cell r="J2163">
            <v>42.76</v>
          </cell>
          <cell r="K2163">
            <v>171.04</v>
          </cell>
          <cell r="L2163">
            <v>195</v>
          </cell>
          <cell r="M2163">
            <v>780</v>
          </cell>
          <cell r="N2163" t="str">
            <v>保健食品</v>
          </cell>
          <cell r="O2163" t="str">
            <v>功能调节类</v>
          </cell>
        </row>
        <row r="2164">
          <cell r="D2164">
            <v>1016923</v>
          </cell>
          <cell r="E2164" t="str">
            <v>头孢克肟胶囊 0.1克*12粒 齐鲁制药有限公司</v>
          </cell>
          <cell r="F2164" t="str">
            <v>盒</v>
          </cell>
          <cell r="G2164">
            <v>29.5</v>
          </cell>
          <cell r="H2164">
            <v>10</v>
          </cell>
          <cell r="I2164">
            <v>295</v>
          </cell>
          <cell r="J2164">
            <v>6.89</v>
          </cell>
          <cell r="K2164">
            <v>68.900000000000006</v>
          </cell>
          <cell r="L2164">
            <v>28.7</v>
          </cell>
          <cell r="M2164">
            <v>287</v>
          </cell>
          <cell r="N2164" t="str">
            <v>中西成药</v>
          </cell>
          <cell r="O2164" t="str">
            <v>抗菌消炎药</v>
          </cell>
        </row>
        <row r="2165">
          <cell r="D2165">
            <v>3003365</v>
          </cell>
          <cell r="E2165" t="str">
            <v>镁锰锌酮维生素D胶囊(原多种矿物质维生素D胶囊) (乐力) 1克*30粒 武汉维</v>
          </cell>
          <cell r="F2165" t="str">
            <v>盒</v>
          </cell>
          <cell r="G2165">
            <v>45</v>
          </cell>
          <cell r="H2165">
            <v>4</v>
          </cell>
          <cell r="I2165">
            <v>180</v>
          </cell>
          <cell r="J2165">
            <v>41.26</v>
          </cell>
          <cell r="K2165">
            <v>165.04</v>
          </cell>
          <cell r="L2165">
            <v>44.6</v>
          </cell>
          <cell r="M2165">
            <v>178.4</v>
          </cell>
          <cell r="N2165" t="str">
            <v>保健食品</v>
          </cell>
          <cell r="O2165" t="str">
            <v>营养补充类</v>
          </cell>
        </row>
        <row r="2166">
          <cell r="D2166">
            <v>1007765</v>
          </cell>
          <cell r="E2166" t="str">
            <v>硝苯地平缓释片(II) 20毫克*24片 上海信谊天平药业有限公司</v>
          </cell>
          <cell r="F2166" t="str">
            <v>盒</v>
          </cell>
          <cell r="G2166">
            <v>19</v>
          </cell>
          <cell r="H2166">
            <v>10</v>
          </cell>
          <cell r="I2166">
            <v>190</v>
          </cell>
          <cell r="J2166">
            <v>6.89</v>
          </cell>
          <cell r="K2166">
            <v>68.900000000000006</v>
          </cell>
          <cell r="L2166">
            <v>18.399999999999999</v>
          </cell>
          <cell r="M2166">
            <v>184</v>
          </cell>
          <cell r="N2166" t="str">
            <v>中西成药</v>
          </cell>
          <cell r="O2166" t="str">
            <v>心脑血管用药</v>
          </cell>
        </row>
        <row r="2167">
          <cell r="D2167">
            <v>5014002</v>
          </cell>
          <cell r="E2167" t="str">
            <v>一次性使用采血针(配5003136血糖试纸葡萄糖氧化酶法) 25支 苏州施莱医疗</v>
          </cell>
          <cell r="F2167" t="str">
            <v>盒</v>
          </cell>
          <cell r="G2167">
            <v>3</v>
          </cell>
          <cell r="H2167">
            <v>8</v>
          </cell>
          <cell r="I2167">
            <v>24</v>
          </cell>
          <cell r="J2167">
            <v>3.03</v>
          </cell>
          <cell r="K2167">
            <v>24.24</v>
          </cell>
          <cell r="L2167">
            <v>3</v>
          </cell>
          <cell r="M2167">
            <v>24</v>
          </cell>
          <cell r="N2167" t="str">
            <v>医疗器械</v>
          </cell>
          <cell r="O2167" t="str">
            <v>消耗性卫生材料</v>
          </cell>
        </row>
        <row r="2168">
          <cell r="D2168">
            <v>1008761</v>
          </cell>
          <cell r="E2168" t="str">
            <v>戊酸雌二醇片 (补佳乐) 21片 拜耳医药保健有限公司广州分公司</v>
          </cell>
          <cell r="F2168" t="str">
            <v>盒</v>
          </cell>
          <cell r="G2168">
            <v>30.5</v>
          </cell>
          <cell r="H2168">
            <v>8</v>
          </cell>
          <cell r="I2168">
            <v>244</v>
          </cell>
          <cell r="J2168">
            <v>28.45</v>
          </cell>
          <cell r="K2168">
            <v>227.6</v>
          </cell>
          <cell r="L2168">
            <v>29.9</v>
          </cell>
          <cell r="M2168">
            <v>239.2</v>
          </cell>
          <cell r="N2168" t="str">
            <v>中西成药</v>
          </cell>
          <cell r="O2168" t="str">
            <v>激素和抗肿瘤用药</v>
          </cell>
        </row>
        <row r="2169">
          <cell r="D2169">
            <v>8002468</v>
          </cell>
          <cell r="E2169" t="str">
            <v>脉动青柠味维生素饮料 600毫升 湖北达能食品饮料有限公司(原乐百氏(武汉)食品</v>
          </cell>
          <cell r="F2169" t="str">
            <v>瓶</v>
          </cell>
          <cell r="G2169">
            <v>3.7</v>
          </cell>
          <cell r="H2169">
            <v>13</v>
          </cell>
          <cell r="I2169">
            <v>48.1</v>
          </cell>
          <cell r="J2169">
            <v>3.27</v>
          </cell>
          <cell r="K2169">
            <v>42.51</v>
          </cell>
          <cell r="L2169">
            <v>3.6</v>
          </cell>
          <cell r="M2169">
            <v>46.8</v>
          </cell>
          <cell r="N2169" t="str">
            <v>普通食品</v>
          </cell>
          <cell r="O2169" t="str">
            <v>饮料类</v>
          </cell>
        </row>
        <row r="2170">
          <cell r="D2170">
            <v>1025653</v>
          </cell>
          <cell r="E2170" t="str">
            <v>更年安胶囊 0.3克*72粒 湖南九典制药股份有限公司</v>
          </cell>
          <cell r="F2170" t="str">
            <v>盒</v>
          </cell>
          <cell r="G2170">
            <v>38</v>
          </cell>
          <cell r="H2170">
            <v>3</v>
          </cell>
          <cell r="I2170">
            <v>114</v>
          </cell>
          <cell r="J2170">
            <v>10.07</v>
          </cell>
          <cell r="K2170">
            <v>30.21</v>
          </cell>
          <cell r="L2170">
            <v>37.200000000000003</v>
          </cell>
          <cell r="M2170">
            <v>111.6</v>
          </cell>
          <cell r="N2170" t="str">
            <v>中西成药</v>
          </cell>
          <cell r="O2170" t="str">
            <v>妇科用药</v>
          </cell>
        </row>
        <row r="2171">
          <cell r="D2171">
            <v>5022230</v>
          </cell>
          <cell r="E2171" t="str">
            <v>可孚医用护理垫 裤形L-65*80-10片 徐州卫材卫生材料有限公司</v>
          </cell>
          <cell r="F2171" t="str">
            <v>袋</v>
          </cell>
          <cell r="G2171">
            <v>45</v>
          </cell>
          <cell r="H2171">
            <v>2</v>
          </cell>
          <cell r="I2171">
            <v>90</v>
          </cell>
          <cell r="J2171">
            <v>27.55</v>
          </cell>
          <cell r="K2171">
            <v>55.1</v>
          </cell>
          <cell r="L2171">
            <v>43.8</v>
          </cell>
          <cell r="M2171">
            <v>87.6</v>
          </cell>
          <cell r="N2171" t="str">
            <v>医疗器械</v>
          </cell>
          <cell r="O2171" t="str">
            <v>护理用品类</v>
          </cell>
        </row>
        <row r="2172">
          <cell r="D2172">
            <v>2004476</v>
          </cell>
          <cell r="E2172" t="str">
            <v>茜草 段</v>
          </cell>
          <cell r="F2172" t="str">
            <v>10克</v>
          </cell>
          <cell r="G2172">
            <v>2.5</v>
          </cell>
          <cell r="H2172">
            <v>160.80000000000001</v>
          </cell>
          <cell r="I2172">
            <v>402</v>
          </cell>
          <cell r="J2172">
            <v>1.92</v>
          </cell>
          <cell r="K2172">
            <v>308.73599999999999</v>
          </cell>
          <cell r="L2172">
            <v>2.5</v>
          </cell>
          <cell r="M2172">
            <v>402</v>
          </cell>
          <cell r="N2172" t="str">
            <v>中药</v>
          </cell>
          <cell r="O2172" t="str">
            <v>饮片类</v>
          </cell>
        </row>
        <row r="2173">
          <cell r="D2173">
            <v>1008729</v>
          </cell>
          <cell r="E2173" t="str">
            <v>醋酸泼尼松片(强的松片) 5毫克*100片 浙江圣博康药业有限公司(原浙江仙琚制</v>
          </cell>
          <cell r="F2173" t="str">
            <v>瓶</v>
          </cell>
          <cell r="G2173">
            <v>3.5</v>
          </cell>
          <cell r="H2173">
            <v>8</v>
          </cell>
          <cell r="I2173">
            <v>28</v>
          </cell>
          <cell r="J2173">
            <v>4.6900000000000004</v>
          </cell>
          <cell r="K2173">
            <v>37.520000000000003</v>
          </cell>
          <cell r="L2173">
            <v>3</v>
          </cell>
          <cell r="M2173">
            <v>24</v>
          </cell>
          <cell r="N2173" t="str">
            <v>中西成药</v>
          </cell>
          <cell r="O2173" t="str">
            <v>激素和抗肿瘤用药</v>
          </cell>
        </row>
        <row r="2174">
          <cell r="D2174">
            <v>2046729</v>
          </cell>
          <cell r="E2174" t="str">
            <v>天麻饮片 (恒修堂) 3克*10袋 广州今典精方药业有限公司</v>
          </cell>
          <cell r="F2174" t="str">
            <v>盒</v>
          </cell>
          <cell r="G2174">
            <v>52.8</v>
          </cell>
          <cell r="H2174">
            <v>3</v>
          </cell>
          <cell r="I2174">
            <v>158.4</v>
          </cell>
          <cell r="J2174">
            <v>12.56</v>
          </cell>
          <cell r="K2174">
            <v>37.68</v>
          </cell>
          <cell r="L2174">
            <v>51.3</v>
          </cell>
          <cell r="M2174">
            <v>153.9</v>
          </cell>
          <cell r="N2174" t="str">
            <v>中药</v>
          </cell>
          <cell r="O2174" t="str">
            <v>参茸贵细类</v>
          </cell>
        </row>
        <row r="2175">
          <cell r="D2175">
            <v>1016398</v>
          </cell>
          <cell r="E2175" t="str">
            <v>磷酸西格列汀片 (捷诺维) 100毫克*14片 杭州默沙东制药有限公司</v>
          </cell>
          <cell r="F2175" t="str">
            <v>盒</v>
          </cell>
          <cell r="G2175">
            <v>115</v>
          </cell>
          <cell r="H2175">
            <v>11</v>
          </cell>
          <cell r="I2175">
            <v>1265</v>
          </cell>
          <cell r="J2175">
            <v>111.46</v>
          </cell>
          <cell r="K2175">
            <v>1226.06</v>
          </cell>
          <cell r="L2175">
            <v>105</v>
          </cell>
          <cell r="M2175">
            <v>1155</v>
          </cell>
          <cell r="N2175" t="str">
            <v>中西成药</v>
          </cell>
          <cell r="O2175" t="str">
            <v>糖尿病用药</v>
          </cell>
        </row>
        <row r="2176">
          <cell r="D2176">
            <v>1036337</v>
          </cell>
          <cell r="E2176" t="str">
            <v>维生素EC咀嚼片 10毫克：50毫克*120片 海南海神同洲制药有限公司</v>
          </cell>
          <cell r="F2176" t="str">
            <v>盒</v>
          </cell>
          <cell r="G2176">
            <v>198</v>
          </cell>
          <cell r="H2176">
            <v>4</v>
          </cell>
          <cell r="I2176">
            <v>792</v>
          </cell>
          <cell r="J2176">
            <v>37.1</v>
          </cell>
          <cell r="K2176">
            <v>148.4</v>
          </cell>
          <cell r="L2176">
            <v>194</v>
          </cell>
          <cell r="M2176">
            <v>776</v>
          </cell>
          <cell r="N2176" t="str">
            <v>中西成药</v>
          </cell>
          <cell r="O2176" t="str">
            <v>维生素和钙类</v>
          </cell>
        </row>
        <row r="2177">
          <cell r="D2177">
            <v>8505380</v>
          </cell>
          <cell r="E2177" t="str">
            <v>恒修堂中药萃取瓶 350毫升 深圳市小米家居用品有限公司</v>
          </cell>
          <cell r="F2177" t="str">
            <v>个</v>
          </cell>
          <cell r="G2177">
            <v>10.199999999999999</v>
          </cell>
          <cell r="H2177">
            <v>60</v>
          </cell>
          <cell r="I2177">
            <v>612</v>
          </cell>
          <cell r="J2177">
            <v>9.19</v>
          </cell>
          <cell r="K2177">
            <v>551.4</v>
          </cell>
          <cell r="L2177">
            <v>10.199999999999999</v>
          </cell>
          <cell r="M2177">
            <v>612</v>
          </cell>
          <cell r="N2177" t="str">
            <v>赠品</v>
          </cell>
          <cell r="O2177" t="str">
            <v>行政赠品</v>
          </cell>
        </row>
        <row r="2178">
          <cell r="D2178">
            <v>1006520</v>
          </cell>
          <cell r="E2178" t="str">
            <v>益心颗粒 10克*10袋 湖北福人药业股份有限公司</v>
          </cell>
          <cell r="F2178" t="str">
            <v>盒</v>
          </cell>
          <cell r="G2178">
            <v>26.3</v>
          </cell>
          <cell r="H2178">
            <v>8</v>
          </cell>
          <cell r="I2178">
            <v>210.4</v>
          </cell>
          <cell r="J2178">
            <v>26.01</v>
          </cell>
          <cell r="K2178">
            <v>208.08</v>
          </cell>
          <cell r="L2178">
            <v>26.3</v>
          </cell>
          <cell r="M2178">
            <v>210.4</v>
          </cell>
          <cell r="N2178" t="str">
            <v>中西成药</v>
          </cell>
          <cell r="O2178" t="str">
            <v>心脑血管用药</v>
          </cell>
        </row>
        <row r="2179">
          <cell r="D2179">
            <v>8505957</v>
          </cell>
          <cell r="E2179" t="str">
            <v>DODIE亲薄柔护 日款婴儿纸尿裤(XL) 38片 浙江杭州</v>
          </cell>
          <cell r="F2179" t="str">
            <v>袋</v>
          </cell>
          <cell r="G2179">
            <v>37.6</v>
          </cell>
          <cell r="H2179">
            <v>2</v>
          </cell>
          <cell r="I2179">
            <v>75.2</v>
          </cell>
          <cell r="J2179">
            <v>0.01</v>
          </cell>
          <cell r="K2179">
            <v>0.02</v>
          </cell>
          <cell r="L2179">
            <v>37.6</v>
          </cell>
          <cell r="M2179">
            <v>75.2</v>
          </cell>
          <cell r="N2179" t="str">
            <v>赠品</v>
          </cell>
          <cell r="O2179" t="str">
            <v>商品赠品</v>
          </cell>
        </row>
        <row r="2180">
          <cell r="D2180">
            <v>1020751</v>
          </cell>
          <cell r="E2180" t="str">
            <v>瑞格列奈片 1毫克*45片 天津市康瑞药业有限公司</v>
          </cell>
          <cell r="F2180" t="str">
            <v>盒</v>
          </cell>
          <cell r="G2180">
            <v>52</v>
          </cell>
          <cell r="H2180">
            <v>-1</v>
          </cell>
          <cell r="I2180">
            <v>-52</v>
          </cell>
          <cell r="J2180">
            <v>21.22</v>
          </cell>
          <cell r="K2180">
            <v>-21.22</v>
          </cell>
          <cell r="L2180">
            <v>50.7</v>
          </cell>
          <cell r="M2180">
            <v>-50.7</v>
          </cell>
          <cell r="N2180" t="str">
            <v>中西成药</v>
          </cell>
          <cell r="O2180" t="str">
            <v>糖尿病用药</v>
          </cell>
        </row>
        <row r="2181">
          <cell r="D2181">
            <v>1008960</v>
          </cell>
          <cell r="E2181" t="str">
            <v>氯雷他定片(怡邦) (允康) 10毫克*12片 江苏亚邦爱普森药业有限公司</v>
          </cell>
          <cell r="F2181" t="str">
            <v>盒</v>
          </cell>
          <cell r="G2181">
            <v>21.8</v>
          </cell>
          <cell r="H2181">
            <v>25</v>
          </cell>
          <cell r="I2181">
            <v>545</v>
          </cell>
          <cell r="J2181">
            <v>3.24</v>
          </cell>
          <cell r="K2181">
            <v>81</v>
          </cell>
          <cell r="L2181">
            <v>21.1</v>
          </cell>
          <cell r="M2181">
            <v>527.5</v>
          </cell>
          <cell r="N2181" t="str">
            <v>中西成药</v>
          </cell>
          <cell r="O2181" t="str">
            <v>抗晕止吐抗过敏用药</v>
          </cell>
        </row>
        <row r="2182">
          <cell r="D2182">
            <v>1010885</v>
          </cell>
          <cell r="E2182" t="str">
            <v>妥布霉素地塞米松滴眼液(复方妥布霉素滴眼液) (典舒) 5毫升 齐鲁制药有限公司</v>
          </cell>
          <cell r="F2182" t="str">
            <v>支</v>
          </cell>
          <cell r="G2182">
            <v>19</v>
          </cell>
          <cell r="H2182">
            <v>3</v>
          </cell>
          <cell r="I2182">
            <v>57</v>
          </cell>
          <cell r="J2182">
            <v>9.16</v>
          </cell>
          <cell r="K2182">
            <v>27.48</v>
          </cell>
          <cell r="L2182">
            <v>18.5</v>
          </cell>
          <cell r="M2182">
            <v>55.5</v>
          </cell>
          <cell r="N2182" t="str">
            <v>中西成药</v>
          </cell>
          <cell r="O2182" t="str">
            <v>外用药</v>
          </cell>
        </row>
        <row r="2183">
          <cell r="D2183">
            <v>1004822</v>
          </cell>
          <cell r="E2183" t="str">
            <v>附子理中丸(浓缩丸) 200丸 仲景宛西制药股份有限公司(原河南省宛西制药股份有</v>
          </cell>
          <cell r="F2183" t="str">
            <v>瓶</v>
          </cell>
          <cell r="G2183">
            <v>19.899999999999999</v>
          </cell>
          <cell r="H2183">
            <v>1</v>
          </cell>
          <cell r="I2183">
            <v>19.899999999999999</v>
          </cell>
          <cell r="J2183">
            <v>13.04</v>
          </cell>
          <cell r="K2183">
            <v>13.04</v>
          </cell>
          <cell r="L2183">
            <v>19.3</v>
          </cell>
          <cell r="M2183">
            <v>19.3</v>
          </cell>
          <cell r="N2183" t="str">
            <v>中西成药</v>
          </cell>
          <cell r="O2183" t="str">
            <v>胃肠道用药</v>
          </cell>
        </row>
        <row r="2184">
          <cell r="D2184">
            <v>1008963</v>
          </cell>
          <cell r="E2184" t="str">
            <v>氯雷他定糖浆 (百为哈) 60毫升 万特制药(海南)有限公司</v>
          </cell>
          <cell r="F2184" t="str">
            <v>瓶</v>
          </cell>
          <cell r="G2184">
            <v>14.8</v>
          </cell>
          <cell r="H2184">
            <v>1</v>
          </cell>
          <cell r="I2184">
            <v>14.8</v>
          </cell>
          <cell r="J2184">
            <v>7.41</v>
          </cell>
          <cell r="K2184">
            <v>7.41</v>
          </cell>
          <cell r="L2184">
            <v>14.2</v>
          </cell>
          <cell r="M2184">
            <v>14.2</v>
          </cell>
          <cell r="N2184" t="str">
            <v>中西成药</v>
          </cell>
          <cell r="O2184" t="str">
            <v>抗晕止吐抗过敏用药</v>
          </cell>
        </row>
        <row r="2185">
          <cell r="D2185">
            <v>1011930</v>
          </cell>
          <cell r="E2185" t="str">
            <v>加巴喷丁胶囊 (迭力) 0.1克*48粒 江苏恩华药业股份有限公司</v>
          </cell>
          <cell r="F2185" t="str">
            <v>盒</v>
          </cell>
          <cell r="G2185">
            <v>21.3</v>
          </cell>
          <cell r="H2185">
            <v>9</v>
          </cell>
          <cell r="I2185">
            <v>191.7</v>
          </cell>
          <cell r="J2185">
            <v>23.41</v>
          </cell>
          <cell r="K2185">
            <v>210.69</v>
          </cell>
          <cell r="L2185">
            <v>21.3</v>
          </cell>
          <cell r="M2185">
            <v>191.7</v>
          </cell>
          <cell r="N2185" t="str">
            <v>中西成药</v>
          </cell>
          <cell r="O2185" t="str">
            <v>其他药品</v>
          </cell>
        </row>
        <row r="2186">
          <cell r="D2186">
            <v>2004547</v>
          </cell>
          <cell r="E2186" t="str">
            <v>干石斛 段</v>
          </cell>
          <cell r="F2186" t="str">
            <v>10克</v>
          </cell>
          <cell r="G2186">
            <v>0.8</v>
          </cell>
          <cell r="H2186">
            <v>98.4</v>
          </cell>
          <cell r="I2186">
            <v>78.72</v>
          </cell>
          <cell r="J2186">
            <v>0.56000000000000005</v>
          </cell>
          <cell r="K2186">
            <v>55.103999999999999</v>
          </cell>
          <cell r="L2186">
            <v>0.78</v>
          </cell>
          <cell r="M2186">
            <v>76.751999999999995</v>
          </cell>
          <cell r="N2186" t="str">
            <v>中药</v>
          </cell>
          <cell r="O2186" t="str">
            <v>参茸贵细类</v>
          </cell>
        </row>
        <row r="2187">
          <cell r="D2187">
            <v>1009906</v>
          </cell>
          <cell r="E2187" t="str">
            <v>舒筋健络油 18毫升 香港京都养生堂制药厂有限公司</v>
          </cell>
          <cell r="F2187" t="str">
            <v>瓶</v>
          </cell>
          <cell r="G2187">
            <v>38</v>
          </cell>
          <cell r="H2187">
            <v>3</v>
          </cell>
          <cell r="I2187">
            <v>114</v>
          </cell>
          <cell r="J2187">
            <v>14.13</v>
          </cell>
          <cell r="K2187">
            <v>42.39</v>
          </cell>
          <cell r="L2187">
            <v>37</v>
          </cell>
          <cell r="M2187">
            <v>111</v>
          </cell>
          <cell r="N2187" t="str">
            <v>中西成药</v>
          </cell>
          <cell r="O2187" t="str">
            <v>外用药</v>
          </cell>
        </row>
        <row r="2188">
          <cell r="D2188">
            <v>1010150</v>
          </cell>
          <cell r="E2188" t="str">
            <v>伤湿止痛膏 7厘米*10厘米*10贴 河南羚锐制药股份有限公司</v>
          </cell>
          <cell r="F2188" t="str">
            <v>袋</v>
          </cell>
          <cell r="G2188">
            <v>5</v>
          </cell>
          <cell r="H2188">
            <v>46</v>
          </cell>
          <cell r="I2188">
            <v>230</v>
          </cell>
          <cell r="J2188">
            <v>3.27</v>
          </cell>
          <cell r="K2188">
            <v>150.41999999999999</v>
          </cell>
          <cell r="L2188">
            <v>4.8</v>
          </cell>
          <cell r="M2188">
            <v>220.8</v>
          </cell>
          <cell r="N2188" t="str">
            <v>中西成药</v>
          </cell>
          <cell r="O2188" t="str">
            <v>外用药</v>
          </cell>
        </row>
        <row r="2189">
          <cell r="D2189">
            <v>1004225</v>
          </cell>
          <cell r="E2189" t="str">
            <v>猴头菌提取物颗粒 (谓葆) 3克*12袋 山西康欣药业有限公司</v>
          </cell>
          <cell r="F2189" t="str">
            <v>盒</v>
          </cell>
          <cell r="G2189">
            <v>24.5</v>
          </cell>
          <cell r="H2189">
            <v>3</v>
          </cell>
          <cell r="I2189">
            <v>73.5</v>
          </cell>
          <cell r="J2189">
            <v>25.75</v>
          </cell>
          <cell r="K2189">
            <v>77.25</v>
          </cell>
          <cell r="L2189">
            <v>24</v>
          </cell>
          <cell r="M2189">
            <v>72</v>
          </cell>
          <cell r="N2189" t="str">
            <v>中西成药</v>
          </cell>
          <cell r="O2189" t="str">
            <v>胃肠道用药</v>
          </cell>
        </row>
        <row r="2190">
          <cell r="D2190">
            <v>3007626</v>
          </cell>
          <cell r="E2190" t="str">
            <v>居敬堂黑芝麻核桃阿胶糕 390克 山东东阿鑫澳润阿胶制品有限公司</v>
          </cell>
          <cell r="F2190" t="str">
            <v>盒</v>
          </cell>
          <cell r="G2190">
            <v>298</v>
          </cell>
          <cell r="H2190">
            <v>75</v>
          </cell>
          <cell r="I2190">
            <v>22350</v>
          </cell>
          <cell r="J2190">
            <v>74.510000000000005</v>
          </cell>
          <cell r="K2190">
            <v>5588.25</v>
          </cell>
          <cell r="L2190">
            <v>295</v>
          </cell>
          <cell r="M2190">
            <v>22125</v>
          </cell>
          <cell r="N2190" t="str">
            <v>保健食品</v>
          </cell>
          <cell r="O2190" t="str">
            <v>功能调节类</v>
          </cell>
        </row>
        <row r="2191">
          <cell r="D2191">
            <v>1028347</v>
          </cell>
          <cell r="E2191" t="str">
            <v>三清片 0.35克*36片 深圳市泰康制药有限公司</v>
          </cell>
          <cell r="F2191" t="str">
            <v>盒</v>
          </cell>
          <cell r="G2191">
            <v>34.799999999999997</v>
          </cell>
          <cell r="H2191">
            <v>11</v>
          </cell>
          <cell r="I2191">
            <v>382.8</v>
          </cell>
          <cell r="J2191">
            <v>12.92</v>
          </cell>
          <cell r="K2191">
            <v>142.12</v>
          </cell>
          <cell r="L2191">
            <v>34.5</v>
          </cell>
          <cell r="M2191">
            <v>379.5</v>
          </cell>
          <cell r="N2191" t="str">
            <v>中西成药</v>
          </cell>
          <cell r="O2191" t="str">
            <v>泌尿系统用药</v>
          </cell>
        </row>
        <row r="2192">
          <cell r="D2192">
            <v>1011147</v>
          </cell>
          <cell r="E2192" t="str">
            <v>地奈德乳膏 (力言卓) 15克 0.05%/重庆华邦制药有限公司(重庆华邦制药股</v>
          </cell>
          <cell r="F2192" t="str">
            <v>支</v>
          </cell>
          <cell r="G2192">
            <v>21.1</v>
          </cell>
          <cell r="H2192">
            <v>4</v>
          </cell>
          <cell r="I2192">
            <v>84.4</v>
          </cell>
          <cell r="J2192">
            <v>23.46</v>
          </cell>
          <cell r="K2192">
            <v>93.84</v>
          </cell>
          <cell r="L2192">
            <v>20.6</v>
          </cell>
          <cell r="M2192">
            <v>82.4</v>
          </cell>
          <cell r="N2192" t="str">
            <v>中西成药</v>
          </cell>
          <cell r="O2192" t="str">
            <v>外用药</v>
          </cell>
        </row>
        <row r="2193">
          <cell r="D2193">
            <v>2004416</v>
          </cell>
          <cell r="E2193" t="str">
            <v>虻虫 亘</v>
          </cell>
          <cell r="F2193" t="str">
            <v>10克</v>
          </cell>
          <cell r="G2193">
            <v>9</v>
          </cell>
          <cell r="H2193">
            <v>15</v>
          </cell>
          <cell r="I2193">
            <v>135</v>
          </cell>
          <cell r="J2193">
            <v>7.66</v>
          </cell>
          <cell r="K2193">
            <v>114.9</v>
          </cell>
          <cell r="L2193">
            <v>8.73</v>
          </cell>
          <cell r="M2193">
            <v>130.94999999999999</v>
          </cell>
          <cell r="N2193" t="str">
            <v>中药</v>
          </cell>
          <cell r="O2193" t="str">
            <v>饮片类</v>
          </cell>
        </row>
        <row r="2194">
          <cell r="D2194">
            <v>6021388</v>
          </cell>
          <cell r="E2194" t="str">
            <v>舒比奇高护O感亲体纸尿裤S码 72片 湖南舒比奇生活用品有限公司</v>
          </cell>
          <cell r="F2194" t="str">
            <v>袋</v>
          </cell>
          <cell r="G2194">
            <v>129</v>
          </cell>
          <cell r="H2194">
            <v>4</v>
          </cell>
          <cell r="I2194">
            <v>516</v>
          </cell>
          <cell r="J2194">
            <v>100.84</v>
          </cell>
          <cell r="K2194">
            <v>403.36</v>
          </cell>
          <cell r="L2194">
            <v>103.2</v>
          </cell>
          <cell r="M2194">
            <v>412.8</v>
          </cell>
          <cell r="N2194" t="str">
            <v>母婴类</v>
          </cell>
          <cell r="O2194" t="str">
            <v>母婴用品</v>
          </cell>
        </row>
        <row r="2195">
          <cell r="D2195">
            <v>1006704</v>
          </cell>
          <cell r="E2195" t="str">
            <v>艾地苯醌片 (金博瑞) 30毫克*12片 深圳海王药业有限公司</v>
          </cell>
          <cell r="F2195" t="str">
            <v>盒</v>
          </cell>
          <cell r="G2195">
            <v>40</v>
          </cell>
          <cell r="H2195">
            <v>9</v>
          </cell>
          <cell r="I2195">
            <v>360</v>
          </cell>
          <cell r="J2195">
            <v>42.84</v>
          </cell>
          <cell r="K2195">
            <v>385.56</v>
          </cell>
          <cell r="L2195">
            <v>39.6</v>
          </cell>
          <cell r="M2195">
            <v>356.4</v>
          </cell>
          <cell r="N2195" t="str">
            <v>中西成药</v>
          </cell>
          <cell r="O2195" t="str">
            <v>心脑血管用药</v>
          </cell>
        </row>
        <row r="2196">
          <cell r="D2196">
            <v>6013465</v>
          </cell>
          <cell r="E2196" t="str">
            <v>木轴棉棒(泰恩康) 130支 汕头市泰恩康医用器材厂有限公司</v>
          </cell>
          <cell r="F2196" t="str">
            <v>盒</v>
          </cell>
          <cell r="G2196">
            <v>6.9</v>
          </cell>
          <cell r="H2196">
            <v>3</v>
          </cell>
          <cell r="I2196">
            <v>20.7</v>
          </cell>
          <cell r="J2196">
            <v>2.81</v>
          </cell>
          <cell r="K2196">
            <v>8.43</v>
          </cell>
          <cell r="L2196">
            <v>6.5</v>
          </cell>
          <cell r="M2196">
            <v>19.5</v>
          </cell>
          <cell r="N2196" t="str">
            <v>消毒用品</v>
          </cell>
          <cell r="O2196" t="str">
            <v>消毒用品</v>
          </cell>
        </row>
        <row r="2197">
          <cell r="D2197">
            <v>1010022</v>
          </cell>
          <cell r="E2197" t="str">
            <v>*桂龙药膏 200克 广西华天宝药业有限公司</v>
          </cell>
          <cell r="F2197" t="str">
            <v>盒</v>
          </cell>
          <cell r="G2197">
            <v>218</v>
          </cell>
          <cell r="H2197">
            <v>1</v>
          </cell>
          <cell r="I2197">
            <v>218</v>
          </cell>
          <cell r="J2197">
            <v>68.930000000000007</v>
          </cell>
          <cell r="K2197">
            <v>68.930000000000007</v>
          </cell>
          <cell r="L2197">
            <v>214</v>
          </cell>
          <cell r="M2197">
            <v>214</v>
          </cell>
          <cell r="N2197" t="str">
            <v>中西成药</v>
          </cell>
          <cell r="O2197" t="str">
            <v>风湿伤科镇痛用药</v>
          </cell>
        </row>
        <row r="2198">
          <cell r="D2198">
            <v>1017843</v>
          </cell>
          <cell r="E2198" t="str">
            <v>太子金颗粒 1克*6袋 仲景宛西制药股份有限公司(原河南省宛西制药股份有限公司)</v>
          </cell>
          <cell r="F2198" t="str">
            <v>盒</v>
          </cell>
          <cell r="G2198">
            <v>39.6</v>
          </cell>
          <cell r="H2198">
            <v>3</v>
          </cell>
          <cell r="I2198">
            <v>118.8</v>
          </cell>
          <cell r="J2198">
            <v>34.19</v>
          </cell>
          <cell r="K2198">
            <v>102.57</v>
          </cell>
          <cell r="L2198">
            <v>39.6</v>
          </cell>
          <cell r="M2198">
            <v>118.8</v>
          </cell>
          <cell r="N2198" t="str">
            <v>中西成药</v>
          </cell>
          <cell r="O2198" t="str">
            <v>胃肠道用药</v>
          </cell>
        </row>
        <row r="2199">
          <cell r="D2199">
            <v>2004281</v>
          </cell>
          <cell r="E2199" t="str">
            <v>姜皮 片</v>
          </cell>
          <cell r="F2199" t="str">
            <v>10克</v>
          </cell>
          <cell r="G2199">
            <v>0.28000000000000003</v>
          </cell>
          <cell r="H2199">
            <v>77.2</v>
          </cell>
          <cell r="I2199">
            <v>21.616</v>
          </cell>
          <cell r="J2199">
            <v>0.14000000000000001</v>
          </cell>
          <cell r="K2199">
            <v>10.808</v>
          </cell>
          <cell r="L2199">
            <v>0.2</v>
          </cell>
          <cell r="M2199">
            <v>15.44</v>
          </cell>
          <cell r="N2199" t="str">
            <v>中药</v>
          </cell>
          <cell r="O2199" t="str">
            <v>饮片类</v>
          </cell>
        </row>
        <row r="2200">
          <cell r="D2200">
            <v>5002343</v>
          </cell>
          <cell r="E2200" t="str">
            <v>坐厕椅 KFZC017 湖南可孚医疗科技发展有限公司</v>
          </cell>
          <cell r="F2200" t="str">
            <v>台</v>
          </cell>
          <cell r="G2200">
            <v>280</v>
          </cell>
          <cell r="H2200">
            <v>1</v>
          </cell>
          <cell r="I2200">
            <v>280</v>
          </cell>
          <cell r="J2200">
            <v>185.64</v>
          </cell>
          <cell r="K2200">
            <v>185.64</v>
          </cell>
          <cell r="L2200">
            <v>277</v>
          </cell>
          <cell r="M2200">
            <v>277</v>
          </cell>
          <cell r="N2200" t="str">
            <v>健身康复</v>
          </cell>
          <cell r="O2200" t="str">
            <v>家庭用品</v>
          </cell>
        </row>
        <row r="2201">
          <cell r="D2201">
            <v>1010424</v>
          </cell>
          <cell r="E2201" t="str">
            <v>吡诺克辛钠滴眼液 15毫升:0.8毫克 武汉五景药业有限公司</v>
          </cell>
          <cell r="F2201" t="str">
            <v>支</v>
          </cell>
          <cell r="G2201">
            <v>15</v>
          </cell>
          <cell r="H2201">
            <v>1</v>
          </cell>
          <cell r="I2201">
            <v>15</v>
          </cell>
          <cell r="J2201">
            <v>7.45</v>
          </cell>
          <cell r="K2201">
            <v>7.45</v>
          </cell>
          <cell r="L2201">
            <v>14.6</v>
          </cell>
          <cell r="M2201">
            <v>14.6</v>
          </cell>
          <cell r="N2201" t="str">
            <v>中西成药</v>
          </cell>
          <cell r="O2201" t="str">
            <v>外用药</v>
          </cell>
        </row>
        <row r="2202">
          <cell r="D2202">
            <v>1003821</v>
          </cell>
          <cell r="E2202" t="str">
            <v>乳癖消片 0.32克*100片 沈阳红药集团股份有限公司(原沈阳红药制药股份有限</v>
          </cell>
          <cell r="F2202" t="str">
            <v>瓶</v>
          </cell>
          <cell r="G2202">
            <v>12.8</v>
          </cell>
          <cell r="H2202">
            <v>9</v>
          </cell>
          <cell r="I2202">
            <v>115.2</v>
          </cell>
          <cell r="J2202">
            <v>13.25</v>
          </cell>
          <cell r="K2202">
            <v>119.25</v>
          </cell>
          <cell r="L2202">
            <v>9.9</v>
          </cell>
          <cell r="M2202">
            <v>89.1</v>
          </cell>
          <cell r="N2202" t="str">
            <v>中西成药</v>
          </cell>
          <cell r="O2202" t="str">
            <v>妇科用药</v>
          </cell>
        </row>
        <row r="2203">
          <cell r="D2203">
            <v>1009349</v>
          </cell>
          <cell r="E2203" t="str">
            <v>盐酸普拉克索片 (森福罗) 0.25毫克*30片 德国勃林格殷格翰制药公司</v>
          </cell>
          <cell r="F2203" t="str">
            <v>盒</v>
          </cell>
          <cell r="G2203">
            <v>172</v>
          </cell>
          <cell r="H2203">
            <v>13</v>
          </cell>
          <cell r="I2203">
            <v>2236</v>
          </cell>
          <cell r="J2203">
            <v>176.46</v>
          </cell>
          <cell r="K2203">
            <v>2293.98</v>
          </cell>
          <cell r="L2203">
            <v>171.5</v>
          </cell>
          <cell r="M2203">
            <v>2229.5</v>
          </cell>
          <cell r="N2203" t="str">
            <v>中西成药</v>
          </cell>
          <cell r="O2203" t="str">
            <v>心脑血管用药</v>
          </cell>
        </row>
        <row r="2204">
          <cell r="D2204">
            <v>1008701</v>
          </cell>
          <cell r="E2204" t="str">
            <v>*恩替卡韦分散片 (润众) 0.5毫克*7片 正大天晴药业集团股份有限公司(原江</v>
          </cell>
          <cell r="F2204" t="str">
            <v>盒</v>
          </cell>
          <cell r="G2204">
            <v>77.7</v>
          </cell>
          <cell r="H2204">
            <v>8</v>
          </cell>
          <cell r="I2204">
            <v>621.6</v>
          </cell>
          <cell r="J2204">
            <v>62.38</v>
          </cell>
          <cell r="K2204">
            <v>499.04</v>
          </cell>
          <cell r="L2204">
            <v>76.5</v>
          </cell>
          <cell r="M2204">
            <v>612</v>
          </cell>
          <cell r="N2204" t="str">
            <v>中西成药</v>
          </cell>
          <cell r="O2204" t="str">
            <v>肝胆用药</v>
          </cell>
        </row>
        <row r="2205">
          <cell r="D2205">
            <v>2001701</v>
          </cell>
          <cell r="E2205" t="str">
            <v>杭菊 散朵(蒸)</v>
          </cell>
          <cell r="F2205" t="str">
            <v>10克</v>
          </cell>
          <cell r="G2205">
            <v>1.36</v>
          </cell>
          <cell r="H2205">
            <v>91</v>
          </cell>
          <cell r="I2205">
            <v>123.76</v>
          </cell>
          <cell r="J2205">
            <v>0.59</v>
          </cell>
          <cell r="K2205">
            <v>53.69</v>
          </cell>
          <cell r="L2205">
            <v>1.3</v>
          </cell>
          <cell r="M2205">
            <v>118.3</v>
          </cell>
          <cell r="N2205" t="str">
            <v>中药</v>
          </cell>
          <cell r="O2205" t="str">
            <v>饮片类</v>
          </cell>
        </row>
        <row r="2206">
          <cell r="D2206">
            <v>5005132</v>
          </cell>
          <cell r="E2206" t="str">
            <v>方祥医用固定带(透气型护腰带) M码 杭州方祥医疗器械有限公司</v>
          </cell>
          <cell r="F2206" t="str">
            <v>盒</v>
          </cell>
          <cell r="G2206">
            <v>118</v>
          </cell>
          <cell r="H2206">
            <v>2</v>
          </cell>
          <cell r="I2206">
            <v>236</v>
          </cell>
          <cell r="J2206">
            <v>78.540000000000006</v>
          </cell>
          <cell r="K2206">
            <v>157.08000000000001</v>
          </cell>
          <cell r="L2206">
            <v>116.1</v>
          </cell>
          <cell r="M2206">
            <v>232.2</v>
          </cell>
          <cell r="N2206" t="str">
            <v>医疗器械</v>
          </cell>
          <cell r="O2206" t="str">
            <v>康复理疗用品</v>
          </cell>
        </row>
        <row r="2207">
          <cell r="D2207">
            <v>1008079</v>
          </cell>
          <cell r="E2207" t="str">
            <v>烟酰胺片 50毫克*100片 天津力生制药股份有限公司</v>
          </cell>
          <cell r="F2207" t="str">
            <v>瓶</v>
          </cell>
          <cell r="G2207">
            <v>1.8</v>
          </cell>
          <cell r="H2207">
            <v>3</v>
          </cell>
          <cell r="I2207">
            <v>5.4</v>
          </cell>
          <cell r="J2207">
            <v>4.28</v>
          </cell>
          <cell r="K2207">
            <v>12.84</v>
          </cell>
          <cell r="L2207">
            <v>1.8</v>
          </cell>
          <cell r="M2207">
            <v>5.4</v>
          </cell>
          <cell r="N2207" t="str">
            <v>中西成药</v>
          </cell>
          <cell r="O2207" t="str">
            <v>维生素和钙类</v>
          </cell>
        </row>
        <row r="2208">
          <cell r="D2208">
            <v>1008337</v>
          </cell>
          <cell r="E2208" t="str">
            <v>格列美脲片 (安多美) 2毫克*12片 贵州天安药业股份有限公司</v>
          </cell>
          <cell r="F2208" t="str">
            <v>盒</v>
          </cell>
          <cell r="G2208">
            <v>19.8</v>
          </cell>
          <cell r="H2208">
            <v>3</v>
          </cell>
          <cell r="I2208">
            <v>59.4</v>
          </cell>
          <cell r="J2208">
            <v>11.31</v>
          </cell>
          <cell r="K2208">
            <v>33.93</v>
          </cell>
          <cell r="L2208">
            <v>19.3</v>
          </cell>
          <cell r="M2208">
            <v>57.9</v>
          </cell>
          <cell r="N2208" t="str">
            <v>中西成药</v>
          </cell>
          <cell r="O2208" t="str">
            <v>糖尿病用药</v>
          </cell>
        </row>
        <row r="2209">
          <cell r="D2209">
            <v>1010743</v>
          </cell>
          <cell r="E2209" t="str">
            <v>安络痛片 0.1克*100片 福建省三明天泰制药有限公司</v>
          </cell>
          <cell r="F2209" t="str">
            <v>瓶</v>
          </cell>
          <cell r="G2209">
            <v>2</v>
          </cell>
          <cell r="H2209">
            <v>2</v>
          </cell>
          <cell r="I2209">
            <v>4</v>
          </cell>
          <cell r="J2209">
            <v>3.91</v>
          </cell>
          <cell r="K2209">
            <v>7.82</v>
          </cell>
          <cell r="L2209">
            <v>1.9</v>
          </cell>
          <cell r="M2209">
            <v>3.8</v>
          </cell>
          <cell r="N2209" t="str">
            <v>中西成药</v>
          </cell>
          <cell r="O2209" t="str">
            <v>风湿伤科镇痛用药</v>
          </cell>
        </row>
        <row r="2210">
          <cell r="D2210">
            <v>5003111</v>
          </cell>
          <cell r="E2210" t="str">
            <v>婴儿冰宝贴(0-2岁) 40*90毫米*6片 上海小林日化有限公司</v>
          </cell>
          <cell r="F2210" t="str">
            <v>盒</v>
          </cell>
          <cell r="G2210">
            <v>36</v>
          </cell>
          <cell r="H2210">
            <v>12</v>
          </cell>
          <cell r="I2210">
            <v>432</v>
          </cell>
          <cell r="J2210">
            <v>20.75</v>
          </cell>
          <cell r="K2210">
            <v>249</v>
          </cell>
          <cell r="L2210">
            <v>35.299999999999997</v>
          </cell>
          <cell r="M2210">
            <v>423.6</v>
          </cell>
          <cell r="N2210" t="str">
            <v>医疗器械</v>
          </cell>
          <cell r="O2210" t="str">
            <v>功能性贴膏</v>
          </cell>
        </row>
        <row r="2211">
          <cell r="D2211">
            <v>1014261</v>
          </cell>
          <cell r="E2211" t="str">
            <v>珊瑚癣净 250毫升*2瓶 贵州金桥药业有限公司</v>
          </cell>
          <cell r="F2211" t="str">
            <v>盒</v>
          </cell>
          <cell r="G2211">
            <v>49.8</v>
          </cell>
          <cell r="H2211">
            <v>3</v>
          </cell>
          <cell r="I2211">
            <v>149.4</v>
          </cell>
          <cell r="J2211">
            <v>27.24</v>
          </cell>
          <cell r="K2211">
            <v>81.72</v>
          </cell>
          <cell r="L2211">
            <v>48.8</v>
          </cell>
          <cell r="M2211">
            <v>146.4</v>
          </cell>
          <cell r="N2211" t="str">
            <v>中西成药</v>
          </cell>
          <cell r="O2211" t="str">
            <v>外用药</v>
          </cell>
        </row>
        <row r="2212">
          <cell r="D2212">
            <v>1008692</v>
          </cell>
          <cell r="E2212" t="str">
            <v>盐酸舍曲林片 50毫克*14片 万特制药(海南)有限公司</v>
          </cell>
          <cell r="F2212" t="str">
            <v>盒</v>
          </cell>
          <cell r="G2212">
            <v>35.799999999999997</v>
          </cell>
          <cell r="H2212">
            <v>3</v>
          </cell>
          <cell r="I2212">
            <v>107.4</v>
          </cell>
          <cell r="J2212">
            <v>10.94</v>
          </cell>
          <cell r="K2212">
            <v>32.82</v>
          </cell>
          <cell r="L2212">
            <v>34.799999999999997</v>
          </cell>
          <cell r="M2212">
            <v>104.4</v>
          </cell>
          <cell r="N2212" t="str">
            <v>中西成药</v>
          </cell>
          <cell r="O2212" t="str">
            <v>精神病用药</v>
          </cell>
        </row>
        <row r="2213">
          <cell r="D2213">
            <v>1013344</v>
          </cell>
          <cell r="E2213" t="str">
            <v>双歧杆菌三联活菌胶囊 (培菲康) 210毫克*36粒 上海上药信谊药厂有限公司</v>
          </cell>
          <cell r="F2213" t="str">
            <v>盒</v>
          </cell>
          <cell r="G2213">
            <v>35</v>
          </cell>
          <cell r="H2213">
            <v>1</v>
          </cell>
          <cell r="I2213">
            <v>35</v>
          </cell>
          <cell r="J2213">
            <v>28.46</v>
          </cell>
          <cell r="K2213">
            <v>28.46</v>
          </cell>
          <cell r="L2213">
            <v>34.5</v>
          </cell>
          <cell r="M2213">
            <v>34.5</v>
          </cell>
          <cell r="N2213" t="str">
            <v>中西成药</v>
          </cell>
          <cell r="O2213" t="str">
            <v>胃肠道用药</v>
          </cell>
        </row>
        <row r="2214">
          <cell r="D2214">
            <v>1023407</v>
          </cell>
          <cell r="E2214" t="str">
            <v>川贝清肺糖浆 180毫升 太极集团四川天诚制药有限公司</v>
          </cell>
          <cell r="F2214" t="str">
            <v>瓶</v>
          </cell>
          <cell r="G2214">
            <v>34.5</v>
          </cell>
          <cell r="H2214">
            <v>5</v>
          </cell>
          <cell r="I2214">
            <v>172.5</v>
          </cell>
          <cell r="J2214">
            <v>9.64</v>
          </cell>
          <cell r="K2214">
            <v>48.2</v>
          </cell>
          <cell r="L2214">
            <v>33.4</v>
          </cell>
          <cell r="M2214">
            <v>167</v>
          </cell>
          <cell r="N2214" t="str">
            <v>中西成药</v>
          </cell>
          <cell r="O2214" t="str">
            <v>祛痰止咳平喘用药</v>
          </cell>
        </row>
        <row r="2215">
          <cell r="D2215">
            <v>6004466</v>
          </cell>
          <cell r="E2215" t="str">
            <v>蛇油护手霜 70克 江苏隆力奇生物科技股份有限公司</v>
          </cell>
          <cell r="F2215" t="str">
            <v>支</v>
          </cell>
          <cell r="G2215">
            <v>4</v>
          </cell>
          <cell r="H2215">
            <v>11</v>
          </cell>
          <cell r="I2215">
            <v>44</v>
          </cell>
          <cell r="J2215">
            <v>1.66</v>
          </cell>
          <cell r="K2215">
            <v>18.260000000000002</v>
          </cell>
          <cell r="L2215">
            <v>3.8</v>
          </cell>
          <cell r="M2215">
            <v>41.8</v>
          </cell>
          <cell r="N2215" t="str">
            <v>个人护理</v>
          </cell>
          <cell r="O2215" t="str">
            <v>护肤用品</v>
          </cell>
        </row>
        <row r="2216">
          <cell r="D2216">
            <v>1004526</v>
          </cell>
          <cell r="E2216" t="str">
            <v>上清丸 9克*10丸 九芝堂股份有限公司(湖南九芝堂)</v>
          </cell>
          <cell r="F2216" t="str">
            <v>盒</v>
          </cell>
          <cell r="G2216">
            <v>15</v>
          </cell>
          <cell r="H2216">
            <v>13</v>
          </cell>
          <cell r="I2216">
            <v>195</v>
          </cell>
          <cell r="J2216">
            <v>5.4</v>
          </cell>
          <cell r="K2216">
            <v>70.2</v>
          </cell>
          <cell r="L2216">
            <v>14.4</v>
          </cell>
          <cell r="M2216">
            <v>187.2</v>
          </cell>
          <cell r="N2216" t="str">
            <v>中西成药</v>
          </cell>
          <cell r="O2216" t="str">
            <v>清热解毒用药</v>
          </cell>
        </row>
        <row r="2217">
          <cell r="D2217">
            <v>1010362</v>
          </cell>
          <cell r="E2217" t="str">
            <v>云南白药膏(打孔透气型) 6.5厘米*10厘米*5贴 云南白药集团无锡药业有限公</v>
          </cell>
          <cell r="F2217" t="str">
            <v>盒</v>
          </cell>
          <cell r="G2217">
            <v>21</v>
          </cell>
          <cell r="H2217">
            <v>3</v>
          </cell>
          <cell r="I2217">
            <v>63</v>
          </cell>
          <cell r="J2217">
            <v>20.88</v>
          </cell>
          <cell r="K2217">
            <v>62.64</v>
          </cell>
          <cell r="L2217">
            <v>20.7</v>
          </cell>
          <cell r="M2217">
            <v>62.1</v>
          </cell>
          <cell r="N2217" t="str">
            <v>中西成药</v>
          </cell>
          <cell r="O2217" t="str">
            <v>外用药</v>
          </cell>
        </row>
        <row r="2218">
          <cell r="D2218">
            <v>1008301</v>
          </cell>
          <cell r="E2218" t="str">
            <v>葡萄糖酸锌片 70毫克*100片 海南制药厂有限公司</v>
          </cell>
          <cell r="F2218" t="str">
            <v>瓶</v>
          </cell>
          <cell r="G2218">
            <v>4.5</v>
          </cell>
          <cell r="H2218">
            <v>12</v>
          </cell>
          <cell r="I2218">
            <v>54</v>
          </cell>
          <cell r="J2218">
            <v>5.01</v>
          </cell>
          <cell r="K2218">
            <v>60.12</v>
          </cell>
          <cell r="L2218">
            <v>4.5</v>
          </cell>
          <cell r="M2218">
            <v>54</v>
          </cell>
          <cell r="N2218" t="str">
            <v>中西成药</v>
          </cell>
          <cell r="O2218" t="str">
            <v>维生素和钙类</v>
          </cell>
        </row>
        <row r="2219">
          <cell r="D2219">
            <v>1025098</v>
          </cell>
          <cell r="E2219" t="str">
            <v>盐酸金霉素眼膏 (云植) 4克 云南植物药业有限公司</v>
          </cell>
          <cell r="F2219" t="str">
            <v>盒</v>
          </cell>
          <cell r="G2219">
            <v>8.5</v>
          </cell>
          <cell r="H2219">
            <v>45</v>
          </cell>
          <cell r="I2219">
            <v>382.5</v>
          </cell>
          <cell r="J2219">
            <v>4.68</v>
          </cell>
          <cell r="K2219">
            <v>210.6</v>
          </cell>
          <cell r="L2219">
            <v>8.1</v>
          </cell>
          <cell r="M2219">
            <v>364.5</v>
          </cell>
          <cell r="N2219" t="str">
            <v>中西成药</v>
          </cell>
          <cell r="O2219" t="str">
            <v>外用药</v>
          </cell>
        </row>
        <row r="2220">
          <cell r="D2220">
            <v>8007254</v>
          </cell>
          <cell r="E2220" t="str">
            <v>果域田园黑枸杞 55克 新疆艺轩投资有限公司</v>
          </cell>
          <cell r="F2220" t="str">
            <v>罐</v>
          </cell>
          <cell r="G2220">
            <v>88</v>
          </cell>
          <cell r="H2220">
            <v>3</v>
          </cell>
          <cell r="I2220">
            <v>264</v>
          </cell>
          <cell r="J2220">
            <v>36.04</v>
          </cell>
          <cell r="K2220">
            <v>108.12</v>
          </cell>
          <cell r="L2220">
            <v>86.5</v>
          </cell>
          <cell r="M2220">
            <v>259.5</v>
          </cell>
          <cell r="N2220" t="str">
            <v>健康食品</v>
          </cell>
          <cell r="O2220" t="str">
            <v>药食养生</v>
          </cell>
        </row>
        <row r="2221">
          <cell r="D2221">
            <v>5003557</v>
          </cell>
          <cell r="E2221" t="str">
            <v>救急箱A-2150(可孚) 中号 汕头市锦丰塑胶制品有限公司</v>
          </cell>
          <cell r="F2221" t="str">
            <v>盒</v>
          </cell>
          <cell r="G2221">
            <v>25</v>
          </cell>
          <cell r="H2221">
            <v>15</v>
          </cell>
          <cell r="I2221">
            <v>375</v>
          </cell>
          <cell r="J2221">
            <v>13.24</v>
          </cell>
          <cell r="K2221">
            <v>198.6</v>
          </cell>
          <cell r="L2221">
            <v>24.4</v>
          </cell>
          <cell r="M2221">
            <v>366</v>
          </cell>
          <cell r="N2221" t="str">
            <v>健身康复</v>
          </cell>
          <cell r="O2221" t="str">
            <v>健身用品</v>
          </cell>
        </row>
        <row r="2222">
          <cell r="D2222">
            <v>1002225</v>
          </cell>
          <cell r="E2222" t="str">
            <v>呋喃妥因肠溶片 50毫克*100片 山西汾河制药有限公司</v>
          </cell>
          <cell r="F2222" t="str">
            <v>瓶</v>
          </cell>
          <cell r="G2222">
            <v>8.5</v>
          </cell>
          <cell r="H2222">
            <v>3</v>
          </cell>
          <cell r="I2222">
            <v>25.5</v>
          </cell>
          <cell r="J2222">
            <v>6.34</v>
          </cell>
          <cell r="K2222">
            <v>19.02</v>
          </cell>
          <cell r="L2222">
            <v>8.1</v>
          </cell>
          <cell r="M2222">
            <v>24.3</v>
          </cell>
          <cell r="N2222" t="str">
            <v>中西成药</v>
          </cell>
          <cell r="O2222" t="str">
            <v>抗菌消炎药</v>
          </cell>
        </row>
        <row r="2223">
          <cell r="D2223">
            <v>2004220</v>
          </cell>
          <cell r="E2223" t="str">
            <v>合欢花 亘</v>
          </cell>
          <cell r="F2223" t="str">
            <v>10克</v>
          </cell>
          <cell r="G2223">
            <v>1.6</v>
          </cell>
          <cell r="H2223">
            <v>72.8</v>
          </cell>
          <cell r="I2223">
            <v>116.48</v>
          </cell>
          <cell r="J2223">
            <v>0.86</v>
          </cell>
          <cell r="K2223">
            <v>62.607999999999997</v>
          </cell>
          <cell r="L2223">
            <v>1.5</v>
          </cell>
          <cell r="M2223">
            <v>109.2</v>
          </cell>
          <cell r="N2223" t="str">
            <v>中药</v>
          </cell>
          <cell r="O2223" t="str">
            <v>饮片类</v>
          </cell>
        </row>
        <row r="2224">
          <cell r="D2224">
            <v>1008202</v>
          </cell>
          <cell r="E2224" t="str">
            <v>偏瘫复原丸 9克*10丸 北京同仁堂股份有限公司同仁堂制药厂</v>
          </cell>
          <cell r="F2224" t="str">
            <v>盒</v>
          </cell>
          <cell r="G2224">
            <v>10.199999999999999</v>
          </cell>
          <cell r="H2224">
            <v>5</v>
          </cell>
          <cell r="I2224">
            <v>51</v>
          </cell>
          <cell r="J2224">
            <v>14.35</v>
          </cell>
          <cell r="K2224">
            <v>71.75</v>
          </cell>
          <cell r="L2224">
            <v>10</v>
          </cell>
          <cell r="M2224">
            <v>50</v>
          </cell>
          <cell r="N2224" t="str">
            <v>中西成药</v>
          </cell>
          <cell r="O2224" t="str">
            <v>心脑血管用药</v>
          </cell>
        </row>
        <row r="2225">
          <cell r="D2225">
            <v>5006045</v>
          </cell>
          <cell r="E2225" t="str">
            <v>棉签(塑料双头7.5厘米) (稳邦) 200支装 稳健医疗用品股份有限公司(原稳</v>
          </cell>
          <cell r="F2225" t="str">
            <v>盒</v>
          </cell>
          <cell r="G2225">
            <v>9.8000000000000007</v>
          </cell>
          <cell r="H2225">
            <v>17</v>
          </cell>
          <cell r="I2225">
            <v>166.6</v>
          </cell>
          <cell r="J2225">
            <v>4.28</v>
          </cell>
          <cell r="K2225">
            <v>72.760000000000005</v>
          </cell>
          <cell r="L2225">
            <v>9.4</v>
          </cell>
          <cell r="M2225">
            <v>159.80000000000001</v>
          </cell>
          <cell r="N2225" t="str">
            <v>消毒用品</v>
          </cell>
          <cell r="O2225" t="str">
            <v>消毒用品</v>
          </cell>
        </row>
        <row r="2226">
          <cell r="D2226">
            <v>8502091</v>
          </cell>
          <cell r="E2226" t="str">
            <v>天然胶乳橡胶避孕套(铂金至薄无储精囊)(赤尾) 1只 广州万方健医药有限公司</v>
          </cell>
          <cell r="F2226" t="str">
            <v>盒</v>
          </cell>
          <cell r="G2226">
            <v>1</v>
          </cell>
          <cell r="H2226">
            <v>100</v>
          </cell>
          <cell r="I2226">
            <v>100</v>
          </cell>
          <cell r="J2226">
            <v>0.01</v>
          </cell>
          <cell r="K2226">
            <v>1</v>
          </cell>
          <cell r="L2226">
            <v>1</v>
          </cell>
          <cell r="M2226">
            <v>100</v>
          </cell>
          <cell r="N2226" t="str">
            <v>赠品</v>
          </cell>
          <cell r="O2226" t="str">
            <v>商品赠品</v>
          </cell>
        </row>
        <row r="2227">
          <cell r="D2227">
            <v>1004693</v>
          </cell>
          <cell r="E2227" t="str">
            <v>养胃舒颗粒 10克*6袋 合肥华润神鹿药业有限公司(合肥神鹿双鹤药业有限责任公司</v>
          </cell>
          <cell r="F2227" t="str">
            <v>盒</v>
          </cell>
          <cell r="G2227">
            <v>25</v>
          </cell>
          <cell r="H2227">
            <v>2</v>
          </cell>
          <cell r="I2227">
            <v>50</v>
          </cell>
          <cell r="J2227">
            <v>12.46</v>
          </cell>
          <cell r="K2227">
            <v>24.92</v>
          </cell>
          <cell r="L2227">
            <v>25</v>
          </cell>
          <cell r="M2227">
            <v>50</v>
          </cell>
          <cell r="N2227" t="str">
            <v>中西成药</v>
          </cell>
          <cell r="O2227" t="str">
            <v>胃肠道用药</v>
          </cell>
        </row>
        <row r="2228">
          <cell r="D2228">
            <v>1009558</v>
          </cell>
          <cell r="E2228" t="str">
            <v>洁尔阴洗液 280毫升 四川恩威制药有限公司</v>
          </cell>
          <cell r="F2228" t="str">
            <v>瓶</v>
          </cell>
          <cell r="G2228">
            <v>25.8</v>
          </cell>
          <cell r="H2228">
            <v>3</v>
          </cell>
          <cell r="I2228">
            <v>77.400000000000006</v>
          </cell>
          <cell r="J2228">
            <v>17.649999999999999</v>
          </cell>
          <cell r="K2228">
            <v>52.95</v>
          </cell>
          <cell r="L2228">
            <v>24.7</v>
          </cell>
          <cell r="M2228">
            <v>74.099999999999994</v>
          </cell>
          <cell r="N2228" t="str">
            <v>中西成药</v>
          </cell>
          <cell r="O2228" t="str">
            <v>外用药</v>
          </cell>
        </row>
        <row r="2229">
          <cell r="D2229">
            <v>2004094</v>
          </cell>
          <cell r="E2229" t="str">
            <v>椿皮 段</v>
          </cell>
          <cell r="F2229" t="str">
            <v>10克</v>
          </cell>
          <cell r="G2229">
            <v>0.2</v>
          </cell>
          <cell r="H2229">
            <v>30</v>
          </cell>
          <cell r="I2229">
            <v>6</v>
          </cell>
          <cell r="J2229">
            <v>0.14000000000000001</v>
          </cell>
          <cell r="K2229">
            <v>4.2</v>
          </cell>
          <cell r="L2229">
            <v>0.19</v>
          </cell>
          <cell r="M2229">
            <v>5.7</v>
          </cell>
          <cell r="N2229" t="str">
            <v>中药</v>
          </cell>
          <cell r="O2229" t="str">
            <v>饮片类</v>
          </cell>
        </row>
        <row r="2230">
          <cell r="D2230">
            <v>3005621</v>
          </cell>
          <cell r="E2230" t="str">
            <v>康力士牌三文鱼油维生素E软胶囊 100粒*1450毫克 美国</v>
          </cell>
          <cell r="F2230" t="str">
            <v>瓶</v>
          </cell>
          <cell r="G2230">
            <v>188</v>
          </cell>
          <cell r="H2230">
            <v>3</v>
          </cell>
          <cell r="I2230">
            <v>564</v>
          </cell>
          <cell r="J2230">
            <v>51.79</v>
          </cell>
          <cell r="K2230">
            <v>155.37</v>
          </cell>
          <cell r="L2230">
            <v>184</v>
          </cell>
          <cell r="M2230">
            <v>552</v>
          </cell>
          <cell r="N2230" t="str">
            <v>保健食品</v>
          </cell>
          <cell r="O2230" t="str">
            <v>功能调节类</v>
          </cell>
        </row>
        <row r="2231">
          <cell r="D2231">
            <v>2000418</v>
          </cell>
          <cell r="E2231" t="str">
            <v>川芎 片</v>
          </cell>
          <cell r="F2231" t="str">
            <v>10克</v>
          </cell>
          <cell r="G2231">
            <v>0.5</v>
          </cell>
          <cell r="H2231">
            <v>346.1</v>
          </cell>
          <cell r="I2231">
            <v>173.05</v>
          </cell>
          <cell r="J2231">
            <v>0.26</v>
          </cell>
          <cell r="K2231">
            <v>89.986000000000004</v>
          </cell>
          <cell r="L2231">
            <v>0.5</v>
          </cell>
          <cell r="M2231">
            <v>173.05</v>
          </cell>
          <cell r="N2231" t="str">
            <v>中药</v>
          </cell>
          <cell r="O2231" t="str">
            <v>饮片类</v>
          </cell>
        </row>
        <row r="2232">
          <cell r="D2232">
            <v>6025245</v>
          </cell>
          <cell r="E2232" t="str">
            <v>丰之盈荔枝干 500克 湘潭市万年恒食品有限公司</v>
          </cell>
          <cell r="F2232" t="str">
            <v>袋</v>
          </cell>
          <cell r="G2232">
            <v>19</v>
          </cell>
          <cell r="H2232">
            <v>1</v>
          </cell>
          <cell r="I2232">
            <v>19</v>
          </cell>
          <cell r="J2232">
            <v>13.44</v>
          </cell>
          <cell r="K2232">
            <v>13.44</v>
          </cell>
          <cell r="L2232">
            <v>18.600000000000001</v>
          </cell>
          <cell r="M2232">
            <v>18.600000000000001</v>
          </cell>
          <cell r="N2232" t="str">
            <v>健康食品</v>
          </cell>
          <cell r="O2232" t="str">
            <v>药食养生</v>
          </cell>
        </row>
        <row r="2233">
          <cell r="D2233">
            <v>6013897</v>
          </cell>
          <cell r="E2233" t="str">
            <v>花王纸尿裤S号 82片 日本花王株式会社</v>
          </cell>
          <cell r="F2233" t="str">
            <v>袋</v>
          </cell>
          <cell r="G2233">
            <v>180</v>
          </cell>
          <cell r="H2233">
            <v>2</v>
          </cell>
          <cell r="I2233">
            <v>360</v>
          </cell>
          <cell r="J2233">
            <v>97.82</v>
          </cell>
          <cell r="K2233">
            <v>195.64</v>
          </cell>
          <cell r="L2233">
            <v>126</v>
          </cell>
          <cell r="M2233">
            <v>252</v>
          </cell>
          <cell r="N2233" t="str">
            <v>母婴类</v>
          </cell>
          <cell r="O2233" t="str">
            <v>母婴用品</v>
          </cell>
        </row>
        <row r="2234">
          <cell r="D2234">
            <v>2002499</v>
          </cell>
          <cell r="E2234" t="str">
            <v>肉桂 段</v>
          </cell>
          <cell r="F2234" t="str">
            <v>10克</v>
          </cell>
          <cell r="G2234">
            <v>0.46</v>
          </cell>
          <cell r="H2234">
            <v>69.3</v>
          </cell>
          <cell r="I2234">
            <v>31.878</v>
          </cell>
          <cell r="J2234">
            <v>0.21</v>
          </cell>
          <cell r="K2234">
            <v>14.553000000000001</v>
          </cell>
          <cell r="L2234">
            <v>0.4</v>
          </cell>
          <cell r="M2234">
            <v>27.72</v>
          </cell>
          <cell r="N2234" t="str">
            <v>中药</v>
          </cell>
          <cell r="O2234" t="str">
            <v>饮片类</v>
          </cell>
        </row>
        <row r="2235">
          <cell r="D2235">
            <v>1005996</v>
          </cell>
          <cell r="E2235" t="str">
            <v>银黄含片 0.65克*24片 成都地奥制药集团有限公司</v>
          </cell>
          <cell r="F2235" t="str">
            <v>盒</v>
          </cell>
          <cell r="G2235">
            <v>8</v>
          </cell>
          <cell r="H2235">
            <v>3</v>
          </cell>
          <cell r="I2235">
            <v>24</v>
          </cell>
          <cell r="J2235">
            <v>8.16</v>
          </cell>
          <cell r="K2235">
            <v>24.48</v>
          </cell>
          <cell r="L2235">
            <v>7.9</v>
          </cell>
          <cell r="M2235">
            <v>23.7</v>
          </cell>
          <cell r="N2235" t="str">
            <v>中西成药</v>
          </cell>
          <cell r="O2235" t="str">
            <v>五官科用药</v>
          </cell>
        </row>
        <row r="2236">
          <cell r="D2236">
            <v>8002587</v>
          </cell>
          <cell r="E2236" t="str">
            <v>陶华碧风味豆豉油制辣椒 280克 贵阳南阳老干妈风味食品有限责任公司</v>
          </cell>
          <cell r="F2236" t="str">
            <v>瓶</v>
          </cell>
          <cell r="G2236">
            <v>8.5</v>
          </cell>
          <cell r="H2236">
            <v>3</v>
          </cell>
          <cell r="I2236">
            <v>25.5</v>
          </cell>
          <cell r="J2236">
            <v>7.96</v>
          </cell>
          <cell r="K2236">
            <v>23.88</v>
          </cell>
          <cell r="L2236">
            <v>8.1999999999999993</v>
          </cell>
          <cell r="M2236">
            <v>24.6</v>
          </cell>
          <cell r="N2236" t="str">
            <v>普通食品</v>
          </cell>
          <cell r="O2236" t="str">
            <v>调味类</v>
          </cell>
        </row>
        <row r="2237">
          <cell r="D2237">
            <v>1001624</v>
          </cell>
          <cell r="E2237" t="str">
            <v>异维A酸红霉素凝胶 (童诺) 10克 国药集团武汉中联四药药业有限公司</v>
          </cell>
          <cell r="F2237" t="str">
            <v>支</v>
          </cell>
          <cell r="G2237">
            <v>25.9</v>
          </cell>
          <cell r="H2237">
            <v>3</v>
          </cell>
          <cell r="I2237">
            <v>77.7</v>
          </cell>
          <cell r="J2237">
            <v>25.97</v>
          </cell>
          <cell r="K2237">
            <v>77.91</v>
          </cell>
          <cell r="L2237">
            <v>25.6</v>
          </cell>
          <cell r="M2237">
            <v>76.8</v>
          </cell>
          <cell r="N2237" t="str">
            <v>中西成药</v>
          </cell>
          <cell r="O2237" t="str">
            <v>外用药</v>
          </cell>
        </row>
        <row r="2238">
          <cell r="D2238">
            <v>1025305</v>
          </cell>
          <cell r="E2238" t="str">
            <v>小儿咳喘灵颗粒 2克*12袋 葵花药业集团(襄阳)有限公司</v>
          </cell>
          <cell r="F2238" t="str">
            <v>盒</v>
          </cell>
          <cell r="G2238">
            <v>25</v>
          </cell>
          <cell r="H2238">
            <v>10</v>
          </cell>
          <cell r="I2238">
            <v>250</v>
          </cell>
          <cell r="J2238">
            <v>7.63</v>
          </cell>
          <cell r="K2238">
            <v>76.3</v>
          </cell>
          <cell r="L2238">
            <v>24</v>
          </cell>
          <cell r="M2238">
            <v>240</v>
          </cell>
          <cell r="N2238" t="str">
            <v>中西成药</v>
          </cell>
          <cell r="O2238" t="str">
            <v>祛痰止咳平喘用药</v>
          </cell>
        </row>
        <row r="2239">
          <cell r="D2239">
            <v>1001626</v>
          </cell>
          <cell r="E2239" t="str">
            <v>盐酸左氧氟沙星片 (京必妥新) 0.1克*6片 浙江京新药业股份有限公司</v>
          </cell>
          <cell r="F2239" t="str">
            <v>盒</v>
          </cell>
          <cell r="G2239">
            <v>0.5</v>
          </cell>
          <cell r="H2239">
            <v>29</v>
          </cell>
          <cell r="I2239">
            <v>14.5</v>
          </cell>
          <cell r="J2239">
            <v>0.95</v>
          </cell>
          <cell r="K2239">
            <v>27.55</v>
          </cell>
          <cell r="L2239">
            <v>0.5</v>
          </cell>
          <cell r="M2239">
            <v>14.5</v>
          </cell>
          <cell r="N2239" t="str">
            <v>中西成药</v>
          </cell>
          <cell r="O2239" t="str">
            <v>抗菌消炎药</v>
          </cell>
        </row>
        <row r="2240">
          <cell r="D2240">
            <v>1016313</v>
          </cell>
          <cell r="E2240" t="str">
            <v>替格瑞洛片 (倍林达) 90毫克*14片 阿斯利康制药有限公司</v>
          </cell>
          <cell r="F2240" t="str">
            <v>盒</v>
          </cell>
          <cell r="G2240">
            <v>125</v>
          </cell>
          <cell r="H2240">
            <v>10</v>
          </cell>
          <cell r="I2240">
            <v>1250</v>
          </cell>
          <cell r="J2240">
            <v>116.55</v>
          </cell>
          <cell r="K2240">
            <v>1165.5</v>
          </cell>
          <cell r="L2240">
            <v>118.2</v>
          </cell>
          <cell r="M2240">
            <v>1182</v>
          </cell>
          <cell r="N2240" t="str">
            <v>中西成药</v>
          </cell>
          <cell r="O2240" t="str">
            <v>心脑血管用药</v>
          </cell>
        </row>
        <row r="2241">
          <cell r="D2241">
            <v>5000643</v>
          </cell>
          <cell r="E2241" t="str">
            <v>远红外负离子护膝 (佳禾) D32 冀州市佳禾医疗器械有限公司(天津佳禾医疗器械</v>
          </cell>
          <cell r="F2241" t="str">
            <v>盒</v>
          </cell>
          <cell r="G2241">
            <v>65</v>
          </cell>
          <cell r="H2241">
            <v>2</v>
          </cell>
          <cell r="I2241">
            <v>130</v>
          </cell>
          <cell r="J2241">
            <v>35.69</v>
          </cell>
          <cell r="K2241">
            <v>71.38</v>
          </cell>
          <cell r="L2241">
            <v>63.5</v>
          </cell>
          <cell r="M2241">
            <v>127</v>
          </cell>
          <cell r="N2241" t="str">
            <v>健身康复</v>
          </cell>
          <cell r="O2241" t="str">
            <v>健身用品</v>
          </cell>
        </row>
        <row r="2242">
          <cell r="D2242">
            <v>1036875</v>
          </cell>
          <cell r="E2242" t="str">
            <v>养阴清肺膏 10毫升*6袋 广西维威制药有限公司</v>
          </cell>
          <cell r="F2242" t="str">
            <v>毫升</v>
          </cell>
          <cell r="G2242">
            <v>36</v>
          </cell>
          <cell r="H2242">
            <v>11</v>
          </cell>
          <cell r="I2242">
            <v>396</v>
          </cell>
          <cell r="J2242">
            <v>15.29</v>
          </cell>
          <cell r="K2242">
            <v>168.19</v>
          </cell>
          <cell r="L2242">
            <v>35.200000000000003</v>
          </cell>
          <cell r="M2242">
            <v>387.2</v>
          </cell>
          <cell r="N2242" t="str">
            <v>中西成药</v>
          </cell>
          <cell r="O2242" t="str">
            <v>祛痰止咳平喘用药</v>
          </cell>
        </row>
        <row r="2243">
          <cell r="D2243">
            <v>5022878</v>
          </cell>
          <cell r="E2243" t="str">
            <v>香无痕腋用冷敷凝胶 60毫升 桂林市高乐医药保健品有限公司</v>
          </cell>
          <cell r="F2243" t="str">
            <v>盒</v>
          </cell>
          <cell r="G2243">
            <v>88</v>
          </cell>
          <cell r="H2243">
            <v>2</v>
          </cell>
          <cell r="I2243">
            <v>176</v>
          </cell>
          <cell r="J2243">
            <v>23.94</v>
          </cell>
          <cell r="K2243">
            <v>47.88</v>
          </cell>
          <cell r="L2243">
            <v>86</v>
          </cell>
          <cell r="M2243">
            <v>172</v>
          </cell>
          <cell r="N2243" t="str">
            <v>医疗器械</v>
          </cell>
          <cell r="O2243" t="str">
            <v>其它器械</v>
          </cell>
        </row>
        <row r="2244">
          <cell r="D2244">
            <v>1039530</v>
          </cell>
          <cell r="E2244" t="str">
            <v>舒筋活血片 15片*4板 台州南峰药业有限公司</v>
          </cell>
          <cell r="F2244" t="str">
            <v>盒</v>
          </cell>
          <cell r="G2244">
            <v>9.8000000000000007</v>
          </cell>
          <cell r="H2244">
            <v>3</v>
          </cell>
          <cell r="I2244">
            <v>29.4</v>
          </cell>
          <cell r="J2244">
            <v>2.76</v>
          </cell>
          <cell r="K2244">
            <v>8.2799999999999994</v>
          </cell>
          <cell r="L2244">
            <v>9.4</v>
          </cell>
          <cell r="M2244">
            <v>28.2</v>
          </cell>
          <cell r="N2244" t="str">
            <v>中西成药</v>
          </cell>
          <cell r="O2244" t="str">
            <v>风湿伤科镇痛用药</v>
          </cell>
        </row>
        <row r="2245">
          <cell r="D2245">
            <v>1001564</v>
          </cell>
          <cell r="E2245" t="str">
            <v>乌洛托品溶液 (西施兰) 20毫升 西施兰(南阳)药业股份有限公司(原西施兰(南</v>
          </cell>
          <cell r="F2245" t="str">
            <v>瓶</v>
          </cell>
          <cell r="G2245">
            <v>11.2</v>
          </cell>
          <cell r="H2245">
            <v>3</v>
          </cell>
          <cell r="I2245">
            <v>33.6</v>
          </cell>
          <cell r="J2245">
            <v>14.08</v>
          </cell>
          <cell r="K2245">
            <v>42.24</v>
          </cell>
          <cell r="L2245">
            <v>10.9</v>
          </cell>
          <cell r="M2245">
            <v>32.700000000000003</v>
          </cell>
          <cell r="N2245" t="str">
            <v>中西成药</v>
          </cell>
          <cell r="O2245" t="str">
            <v>外用药</v>
          </cell>
        </row>
        <row r="2246">
          <cell r="D2246">
            <v>1011426</v>
          </cell>
          <cell r="E2246" t="str">
            <v>肠胃宁胶囊 0.3克*36粒 山东仙河药业有限公司</v>
          </cell>
          <cell r="F2246" t="str">
            <v>盒</v>
          </cell>
          <cell r="G2246">
            <v>38</v>
          </cell>
          <cell r="H2246">
            <v>26</v>
          </cell>
          <cell r="I2246">
            <v>988</v>
          </cell>
          <cell r="J2246">
            <v>11.66</v>
          </cell>
          <cell r="K2246">
            <v>303.16000000000003</v>
          </cell>
          <cell r="L2246">
            <v>37</v>
          </cell>
          <cell r="M2246">
            <v>962</v>
          </cell>
          <cell r="N2246" t="str">
            <v>中西成药</v>
          </cell>
          <cell r="O2246" t="str">
            <v>胃肠道用药</v>
          </cell>
        </row>
        <row r="2247">
          <cell r="D2247">
            <v>1006136</v>
          </cell>
          <cell r="E2247" t="str">
            <v>驴胶补血颗粒 20克*30袋 九芝堂股份有限公司</v>
          </cell>
          <cell r="F2247" t="str">
            <v>盒</v>
          </cell>
          <cell r="G2247">
            <v>139</v>
          </cell>
          <cell r="H2247">
            <v>19</v>
          </cell>
          <cell r="I2247">
            <v>2641</v>
          </cell>
          <cell r="J2247">
            <v>97.95</v>
          </cell>
          <cell r="K2247">
            <v>1861.05</v>
          </cell>
          <cell r="L2247">
            <v>139</v>
          </cell>
          <cell r="M2247">
            <v>2641</v>
          </cell>
          <cell r="N2247" t="str">
            <v>中西成药</v>
          </cell>
          <cell r="O2247" t="str">
            <v>补益药</v>
          </cell>
        </row>
        <row r="2248">
          <cell r="D2248">
            <v>1011033</v>
          </cell>
          <cell r="E2248" t="str">
            <v>氧氟沙星滴耳液 5毫升:15毫克 郑州卓峰制药有限公司</v>
          </cell>
          <cell r="F2248" t="str">
            <v>支</v>
          </cell>
          <cell r="G2248">
            <v>2.5</v>
          </cell>
          <cell r="H2248">
            <v>8</v>
          </cell>
          <cell r="I2248">
            <v>20</v>
          </cell>
          <cell r="J2248">
            <v>1.73</v>
          </cell>
          <cell r="K2248">
            <v>13.84</v>
          </cell>
          <cell r="L2248">
            <v>2.4</v>
          </cell>
          <cell r="M2248">
            <v>19.2</v>
          </cell>
          <cell r="N2248" t="str">
            <v>中西成药</v>
          </cell>
          <cell r="O2248" t="str">
            <v>外用药</v>
          </cell>
        </row>
        <row r="2249">
          <cell r="D2249">
            <v>1041936</v>
          </cell>
          <cell r="E2249" t="str">
            <v>小儿止咳糖浆 10毫升*15支 湖南时代阳光制药有限公司</v>
          </cell>
          <cell r="F2249" t="str">
            <v>盒</v>
          </cell>
          <cell r="G2249">
            <v>29.8</v>
          </cell>
          <cell r="H2249">
            <v>10</v>
          </cell>
          <cell r="I2249">
            <v>298</v>
          </cell>
          <cell r="J2249">
            <v>7.02</v>
          </cell>
          <cell r="K2249">
            <v>70.2</v>
          </cell>
          <cell r="L2249">
            <v>29.3</v>
          </cell>
          <cell r="M2249">
            <v>293</v>
          </cell>
          <cell r="N2249" t="str">
            <v>中西成药</v>
          </cell>
          <cell r="O2249" t="str">
            <v>祛痰止咳平喘用药</v>
          </cell>
        </row>
        <row r="2250">
          <cell r="D2250">
            <v>2004655</v>
          </cell>
          <cell r="E2250" t="str">
            <v>醋延胡索 片</v>
          </cell>
          <cell r="F2250" t="str">
            <v>10克</v>
          </cell>
          <cell r="G2250">
            <v>1.35</v>
          </cell>
          <cell r="H2250">
            <v>250.1</v>
          </cell>
          <cell r="I2250">
            <v>337.63499999999999</v>
          </cell>
          <cell r="J2250">
            <v>0.56999999999999995</v>
          </cell>
          <cell r="K2250">
            <v>142.55699999999999</v>
          </cell>
          <cell r="L2250">
            <v>1.31</v>
          </cell>
          <cell r="M2250">
            <v>327.63099999999997</v>
          </cell>
          <cell r="N2250" t="str">
            <v>中药</v>
          </cell>
          <cell r="O2250" t="str">
            <v>饮片类</v>
          </cell>
        </row>
        <row r="2251">
          <cell r="D2251">
            <v>3000213</v>
          </cell>
          <cell r="E2251" t="str">
            <v>(赠品)静心助眠口服液 15毫升*10支 深圳太太药业有限公司</v>
          </cell>
          <cell r="F2251" t="str">
            <v>盒</v>
          </cell>
          <cell r="G2251">
            <v>36</v>
          </cell>
          <cell r="H2251">
            <v>1</v>
          </cell>
          <cell r="I2251">
            <v>36</v>
          </cell>
          <cell r="J2251">
            <v>0.01</v>
          </cell>
          <cell r="K2251">
            <v>0.01</v>
          </cell>
          <cell r="L2251">
            <v>35.5</v>
          </cell>
          <cell r="M2251">
            <v>35.5</v>
          </cell>
          <cell r="N2251" t="str">
            <v>保健食品</v>
          </cell>
          <cell r="O2251" t="str">
            <v>功能调节类</v>
          </cell>
        </row>
        <row r="2252">
          <cell r="D2252">
            <v>1008424</v>
          </cell>
          <cell r="E2252" t="str">
            <v>复方珍珠暗疮片 (豆克) 0.3克*36片 沈阳东新药业有限公司</v>
          </cell>
          <cell r="F2252" t="str">
            <v>盒</v>
          </cell>
          <cell r="G2252">
            <v>19.8</v>
          </cell>
          <cell r="H2252">
            <v>11</v>
          </cell>
          <cell r="I2252">
            <v>217.8</v>
          </cell>
          <cell r="J2252">
            <v>5.3</v>
          </cell>
          <cell r="K2252">
            <v>58.3</v>
          </cell>
          <cell r="L2252">
            <v>19.100000000000001</v>
          </cell>
          <cell r="M2252">
            <v>210.1</v>
          </cell>
          <cell r="N2252" t="str">
            <v>中西成药</v>
          </cell>
          <cell r="O2252" t="str">
            <v>皮肤病用药</v>
          </cell>
        </row>
        <row r="2253">
          <cell r="D2253">
            <v>1009153</v>
          </cell>
          <cell r="E2253" t="str">
            <v>地榆升白片 0.1克*40片 成都地奥集团天府药业股份有限公司</v>
          </cell>
          <cell r="F2253" t="str">
            <v>盒</v>
          </cell>
          <cell r="G2253">
            <v>26.2</v>
          </cell>
          <cell r="H2253">
            <v>4</v>
          </cell>
          <cell r="I2253">
            <v>104.8</v>
          </cell>
          <cell r="J2253">
            <v>25.31</v>
          </cell>
          <cell r="K2253">
            <v>101.24</v>
          </cell>
          <cell r="L2253">
            <v>25.9</v>
          </cell>
          <cell r="M2253">
            <v>103.6</v>
          </cell>
          <cell r="N2253" t="str">
            <v>中西成药</v>
          </cell>
          <cell r="O2253" t="str">
            <v>其他药品</v>
          </cell>
        </row>
        <row r="2254">
          <cell r="D2254">
            <v>1007885</v>
          </cell>
          <cell r="E2254" t="str">
            <v>吲达帕胺缓释片 (纳催离) 1.5毫克*10片 施维雅(天津)制药有限公司</v>
          </cell>
          <cell r="F2254" t="str">
            <v>盒</v>
          </cell>
          <cell r="G2254">
            <v>17.5</v>
          </cell>
          <cell r="H2254">
            <v>19</v>
          </cell>
          <cell r="I2254">
            <v>332.5</v>
          </cell>
          <cell r="J2254">
            <v>15.92</v>
          </cell>
          <cell r="K2254">
            <v>302.48</v>
          </cell>
          <cell r="L2254">
            <v>17</v>
          </cell>
          <cell r="M2254">
            <v>323</v>
          </cell>
          <cell r="N2254" t="str">
            <v>中西成药</v>
          </cell>
          <cell r="O2254" t="str">
            <v>心脑血管用药</v>
          </cell>
        </row>
        <row r="2255">
          <cell r="D2255">
            <v>5012547</v>
          </cell>
          <cell r="E2255" t="str">
            <v>压力绷带(护膝) ES-701(L) 上海瑞瀚保健用品制造有限公司</v>
          </cell>
          <cell r="F2255" t="str">
            <v>盒</v>
          </cell>
          <cell r="G2255">
            <v>40</v>
          </cell>
          <cell r="H2255">
            <v>7</v>
          </cell>
          <cell r="I2255">
            <v>280</v>
          </cell>
          <cell r="J2255">
            <v>24.46</v>
          </cell>
          <cell r="K2255">
            <v>171.22</v>
          </cell>
          <cell r="L2255">
            <v>39.200000000000003</v>
          </cell>
          <cell r="M2255">
            <v>274.39999999999998</v>
          </cell>
          <cell r="N2255" t="str">
            <v>医疗器械</v>
          </cell>
          <cell r="O2255" t="str">
            <v>康复理疗用品</v>
          </cell>
        </row>
        <row r="2256">
          <cell r="D2256">
            <v>8501908</v>
          </cell>
          <cell r="E2256" t="str">
            <v>抵用券 50元 益丰大药房</v>
          </cell>
          <cell r="F2256" t="str">
            <v>张</v>
          </cell>
          <cell r="G2256">
            <v>1</v>
          </cell>
          <cell r="H2256">
            <v>5155</v>
          </cell>
          <cell r="I2256">
            <v>5155</v>
          </cell>
          <cell r="J2256">
            <v>0</v>
          </cell>
          <cell r="K2256">
            <v>0</v>
          </cell>
          <cell r="L2256">
            <v>1</v>
          </cell>
          <cell r="M2256">
            <v>5155</v>
          </cell>
          <cell r="N2256" t="str">
            <v>服务类</v>
          </cell>
          <cell r="O2256" t="str">
            <v>抵用券</v>
          </cell>
        </row>
        <row r="2257">
          <cell r="D2257">
            <v>1020809</v>
          </cell>
          <cell r="E2257" t="str">
            <v>儿童维D钙咀嚼片 (迪巧) 750毫克*60片 美国安士制药有限公司</v>
          </cell>
          <cell r="F2257" t="str">
            <v>瓶</v>
          </cell>
          <cell r="G2257">
            <v>89.3</v>
          </cell>
          <cell r="H2257">
            <v>6</v>
          </cell>
          <cell r="I2257">
            <v>535.79999999999995</v>
          </cell>
          <cell r="J2257">
            <v>73.44</v>
          </cell>
          <cell r="K2257">
            <v>440.64</v>
          </cell>
          <cell r="L2257">
            <v>88.2</v>
          </cell>
          <cell r="M2257">
            <v>529.20000000000005</v>
          </cell>
          <cell r="N2257" t="str">
            <v>中西成药</v>
          </cell>
          <cell r="O2257" t="str">
            <v>维生素和钙类</v>
          </cell>
        </row>
        <row r="2258">
          <cell r="D2258">
            <v>6004573</v>
          </cell>
          <cell r="E2258" t="str">
            <v>络合碘 (碘伏) 100毫升 常德金保利消毒用品有限公司</v>
          </cell>
          <cell r="F2258" t="str">
            <v>瓶</v>
          </cell>
          <cell r="G2258">
            <v>1.5</v>
          </cell>
          <cell r="H2258">
            <v>12</v>
          </cell>
          <cell r="I2258">
            <v>18</v>
          </cell>
          <cell r="J2258">
            <v>1.42</v>
          </cell>
          <cell r="K2258">
            <v>17.04</v>
          </cell>
          <cell r="L2258">
            <v>1.4</v>
          </cell>
          <cell r="M2258">
            <v>16.8</v>
          </cell>
          <cell r="N2258" t="str">
            <v>消毒用品</v>
          </cell>
          <cell r="O2258" t="str">
            <v>消毒用品</v>
          </cell>
        </row>
        <row r="2259">
          <cell r="D2259">
            <v>8505955</v>
          </cell>
          <cell r="E2259" t="str">
            <v>DODIE亲薄柔护 日款婴儿纸尿裤(M) 46片 浙江杭州</v>
          </cell>
          <cell r="F2259" t="str">
            <v>袋</v>
          </cell>
          <cell r="G2259">
            <v>37.6</v>
          </cell>
          <cell r="H2259">
            <v>3</v>
          </cell>
          <cell r="I2259">
            <v>112.8</v>
          </cell>
          <cell r="J2259">
            <v>0.01</v>
          </cell>
          <cell r="K2259">
            <v>0.03</v>
          </cell>
          <cell r="L2259">
            <v>37.6</v>
          </cell>
          <cell r="M2259">
            <v>112.8</v>
          </cell>
          <cell r="N2259" t="str">
            <v>赠品</v>
          </cell>
          <cell r="O2259" t="str">
            <v>商品赠品</v>
          </cell>
        </row>
        <row r="2260">
          <cell r="D2260">
            <v>1037151</v>
          </cell>
          <cell r="E2260" t="str">
            <v>头孢克肟分散片 50毫克*12片 海南葫芦娃药业集团股份有限公司</v>
          </cell>
          <cell r="F2260" t="str">
            <v>盒</v>
          </cell>
          <cell r="G2260">
            <v>24</v>
          </cell>
          <cell r="H2260">
            <v>13</v>
          </cell>
          <cell r="I2260">
            <v>312</v>
          </cell>
          <cell r="J2260">
            <v>7.28</v>
          </cell>
          <cell r="K2260">
            <v>94.64</v>
          </cell>
          <cell r="L2260">
            <v>23.5</v>
          </cell>
          <cell r="M2260">
            <v>305.5</v>
          </cell>
          <cell r="N2260" t="str">
            <v>中西成药</v>
          </cell>
          <cell r="O2260" t="str">
            <v>抗菌消炎药</v>
          </cell>
        </row>
        <row r="2261">
          <cell r="D2261">
            <v>1005803</v>
          </cell>
          <cell r="E2261" t="str">
            <v>喉症丸 (白云山) 60丸*2瓶 广州白云山敬修堂药业股份有限公司(广州敬修堂药</v>
          </cell>
          <cell r="F2261" t="str">
            <v>盒</v>
          </cell>
          <cell r="G2261">
            <v>2.8</v>
          </cell>
          <cell r="H2261">
            <v>9</v>
          </cell>
          <cell r="I2261">
            <v>25.2</v>
          </cell>
          <cell r="J2261">
            <v>4.59</v>
          </cell>
          <cell r="K2261">
            <v>41.31</v>
          </cell>
          <cell r="L2261">
            <v>2.7</v>
          </cell>
          <cell r="M2261">
            <v>24.3</v>
          </cell>
          <cell r="N2261" t="str">
            <v>中西成药</v>
          </cell>
          <cell r="O2261" t="str">
            <v>五官科用药</v>
          </cell>
        </row>
        <row r="2262">
          <cell r="D2262">
            <v>2000047</v>
          </cell>
          <cell r="E2262" t="str">
            <v>安痛藤 片</v>
          </cell>
          <cell r="F2262" t="str">
            <v>10克</v>
          </cell>
          <cell r="G2262">
            <v>0.72</v>
          </cell>
          <cell r="H2262">
            <v>60.9</v>
          </cell>
          <cell r="I2262">
            <v>43.847999999999999</v>
          </cell>
          <cell r="J2262">
            <v>0.49</v>
          </cell>
          <cell r="K2262">
            <v>29.841000000000001</v>
          </cell>
          <cell r="L2262">
            <v>0.5</v>
          </cell>
          <cell r="M2262">
            <v>30.45</v>
          </cell>
          <cell r="N2262" t="str">
            <v>中药</v>
          </cell>
          <cell r="O2262" t="str">
            <v>饮片类</v>
          </cell>
        </row>
        <row r="2263">
          <cell r="D2263">
            <v>2045229</v>
          </cell>
          <cell r="E2263" t="str">
            <v>莲子(白莲米) 净制(350克) 四川省一片叶药业有限公司</v>
          </cell>
          <cell r="F2263" t="str">
            <v>瓶</v>
          </cell>
          <cell r="G2263">
            <v>88</v>
          </cell>
          <cell r="H2263">
            <v>10</v>
          </cell>
          <cell r="I2263">
            <v>880</v>
          </cell>
          <cell r="J2263">
            <v>39.130000000000003</v>
          </cell>
          <cell r="K2263">
            <v>391.3</v>
          </cell>
          <cell r="L2263">
            <v>87.4</v>
          </cell>
          <cell r="M2263">
            <v>874</v>
          </cell>
          <cell r="N2263" t="str">
            <v>中药</v>
          </cell>
          <cell r="O2263" t="str">
            <v>饮片类</v>
          </cell>
        </row>
        <row r="2264">
          <cell r="D2264">
            <v>2039262</v>
          </cell>
          <cell r="E2264" t="str">
            <v>红参(一级斜片) (恒修堂) 20克 安徽惠隆中药饮片有限公司</v>
          </cell>
          <cell r="F2264" t="str">
            <v>袋</v>
          </cell>
          <cell r="G2264">
            <v>62</v>
          </cell>
          <cell r="H2264">
            <v>4</v>
          </cell>
          <cell r="I2264">
            <v>248</v>
          </cell>
          <cell r="J2264">
            <v>20.309999999999999</v>
          </cell>
          <cell r="K2264">
            <v>81.239999999999995</v>
          </cell>
          <cell r="L2264">
            <v>61.2</v>
          </cell>
          <cell r="M2264">
            <v>244.8</v>
          </cell>
          <cell r="N2264" t="str">
            <v>中药</v>
          </cell>
          <cell r="O2264" t="str">
            <v>参茸贵细类</v>
          </cell>
        </row>
        <row r="2265">
          <cell r="D2265">
            <v>2046732</v>
          </cell>
          <cell r="E2265" t="str">
            <v>干石斛饮片 (恒修堂) 3克*10袋 广州今典精方药业有限公司</v>
          </cell>
          <cell r="F2265" t="str">
            <v>盒</v>
          </cell>
          <cell r="G2265">
            <v>34.799999999999997</v>
          </cell>
          <cell r="H2265">
            <v>3</v>
          </cell>
          <cell r="I2265">
            <v>104.4</v>
          </cell>
          <cell r="J2265">
            <v>8.24</v>
          </cell>
          <cell r="K2265">
            <v>24.72</v>
          </cell>
          <cell r="L2265">
            <v>33.700000000000003</v>
          </cell>
          <cell r="M2265">
            <v>101.1</v>
          </cell>
          <cell r="N2265" t="str">
            <v>中药</v>
          </cell>
          <cell r="O2265" t="str">
            <v>参茸贵细类</v>
          </cell>
        </row>
        <row r="2266">
          <cell r="D2266">
            <v>1008097</v>
          </cell>
          <cell r="E2266" t="str">
            <v>醋酸钙颗粒 600毫克 5克*12包 昆明邦宇制药有限公司</v>
          </cell>
          <cell r="F2266" t="str">
            <v>盒</v>
          </cell>
          <cell r="G2266">
            <v>72</v>
          </cell>
          <cell r="H2266">
            <v>3</v>
          </cell>
          <cell r="I2266">
            <v>216</v>
          </cell>
          <cell r="J2266">
            <v>23.31</v>
          </cell>
          <cell r="K2266">
            <v>69.930000000000007</v>
          </cell>
          <cell r="L2266">
            <v>70</v>
          </cell>
          <cell r="M2266">
            <v>210</v>
          </cell>
          <cell r="N2266" t="str">
            <v>中西成药</v>
          </cell>
          <cell r="O2266" t="str">
            <v>维生素和钙类</v>
          </cell>
        </row>
        <row r="2267">
          <cell r="D2267">
            <v>1018306</v>
          </cell>
          <cell r="E2267" t="str">
            <v>通塞脉片 0.35克*15片*5板 江苏康缘阳光药业有限公司</v>
          </cell>
          <cell r="F2267" t="str">
            <v>盒</v>
          </cell>
          <cell r="G2267">
            <v>39.700000000000003</v>
          </cell>
          <cell r="H2267">
            <v>1</v>
          </cell>
          <cell r="I2267">
            <v>39.700000000000003</v>
          </cell>
          <cell r="J2267">
            <v>25.27</v>
          </cell>
          <cell r="K2267">
            <v>25.27</v>
          </cell>
          <cell r="L2267">
            <v>39.200000000000003</v>
          </cell>
          <cell r="M2267">
            <v>39.200000000000003</v>
          </cell>
          <cell r="N2267" t="str">
            <v>中西成药</v>
          </cell>
          <cell r="O2267" t="str">
            <v>心脑血管用药</v>
          </cell>
        </row>
        <row r="2268">
          <cell r="D2268">
            <v>1013378</v>
          </cell>
          <cell r="E2268" t="str">
            <v>气血康口服液 10毫升*10支 云南白药集团文山七花有限责任公司</v>
          </cell>
          <cell r="F2268" t="str">
            <v>盒</v>
          </cell>
          <cell r="G2268">
            <v>87</v>
          </cell>
          <cell r="H2268">
            <v>8</v>
          </cell>
          <cell r="I2268">
            <v>696</v>
          </cell>
          <cell r="J2268">
            <v>50.78</v>
          </cell>
          <cell r="K2268">
            <v>406.24</v>
          </cell>
          <cell r="L2268">
            <v>85.2</v>
          </cell>
          <cell r="M2268">
            <v>681.6</v>
          </cell>
          <cell r="N2268" t="str">
            <v>中西成药</v>
          </cell>
          <cell r="O2268" t="str">
            <v>补益药</v>
          </cell>
        </row>
        <row r="2269">
          <cell r="D2269">
            <v>2004332</v>
          </cell>
          <cell r="E2269" t="str">
            <v>雷公藤 片</v>
          </cell>
          <cell r="F2269" t="str">
            <v>10克</v>
          </cell>
          <cell r="G2269">
            <v>0.2</v>
          </cell>
          <cell r="H2269">
            <v>44.5</v>
          </cell>
          <cell r="I2269">
            <v>8.9</v>
          </cell>
          <cell r="J2269">
            <v>0.12</v>
          </cell>
          <cell r="K2269">
            <v>5.34</v>
          </cell>
          <cell r="L2269">
            <v>0.19</v>
          </cell>
          <cell r="M2269">
            <v>8.4550000000000001</v>
          </cell>
          <cell r="N2269" t="str">
            <v>中药</v>
          </cell>
          <cell r="O2269" t="str">
            <v>饮片类</v>
          </cell>
        </row>
        <row r="2270">
          <cell r="D2270">
            <v>1014130</v>
          </cell>
          <cell r="E2270" t="str">
            <v>黄氏响声丸 0.133克*144丸 无锡济民可信山禾药业股份有限公司</v>
          </cell>
          <cell r="F2270" t="str">
            <v>盒</v>
          </cell>
          <cell r="G2270">
            <v>36.1</v>
          </cell>
          <cell r="H2270">
            <v>9</v>
          </cell>
          <cell r="I2270">
            <v>324.89999999999998</v>
          </cell>
          <cell r="J2270">
            <v>18.420000000000002</v>
          </cell>
          <cell r="K2270">
            <v>165.78</v>
          </cell>
          <cell r="L2270">
            <v>35.200000000000003</v>
          </cell>
          <cell r="M2270">
            <v>316.8</v>
          </cell>
          <cell r="N2270" t="str">
            <v>中西成药</v>
          </cell>
          <cell r="O2270" t="str">
            <v>五官科用药</v>
          </cell>
        </row>
        <row r="2271">
          <cell r="D2271">
            <v>2001072</v>
          </cell>
          <cell r="E2271" t="str">
            <v>烫骨碎补 片</v>
          </cell>
          <cell r="F2271" t="str">
            <v>10克</v>
          </cell>
          <cell r="G2271">
            <v>0.7</v>
          </cell>
          <cell r="H2271">
            <v>91.42</v>
          </cell>
          <cell r="I2271">
            <v>63.994</v>
          </cell>
          <cell r="J2271">
            <v>0.49</v>
          </cell>
          <cell r="K2271">
            <v>44.7958</v>
          </cell>
          <cell r="L2271">
            <v>0.6</v>
          </cell>
          <cell r="M2271">
            <v>54.851999999999997</v>
          </cell>
          <cell r="N2271" t="str">
            <v>中药</v>
          </cell>
          <cell r="O2271" t="str">
            <v>饮片类</v>
          </cell>
        </row>
        <row r="2272">
          <cell r="D2272">
            <v>1046265</v>
          </cell>
          <cell r="E2272" t="str">
            <v>蛇胆川贝枇杷膏 22克*7袋 湖南新汇制药股份有限公司</v>
          </cell>
          <cell r="F2272" t="str">
            <v>盒</v>
          </cell>
          <cell r="G2272">
            <v>28</v>
          </cell>
          <cell r="H2272">
            <v>8</v>
          </cell>
          <cell r="I2272">
            <v>224</v>
          </cell>
          <cell r="J2272">
            <v>8.26</v>
          </cell>
          <cell r="K2272">
            <v>66.08</v>
          </cell>
          <cell r="L2272">
            <v>28</v>
          </cell>
          <cell r="M2272">
            <v>224</v>
          </cell>
          <cell r="N2272" t="str">
            <v>中西成药</v>
          </cell>
          <cell r="O2272" t="str">
            <v>祛痰止咳平喘用药</v>
          </cell>
        </row>
        <row r="2273">
          <cell r="D2273">
            <v>1003035</v>
          </cell>
          <cell r="E2273" t="str">
            <v>加味逍遥丸 6克*10袋 北京同仁堂科技发展股份有限公司制药厂</v>
          </cell>
          <cell r="F2273" t="str">
            <v>盒</v>
          </cell>
          <cell r="G2273">
            <v>15.8</v>
          </cell>
          <cell r="H2273">
            <v>4</v>
          </cell>
          <cell r="I2273">
            <v>63.2</v>
          </cell>
          <cell r="J2273">
            <v>9.94</v>
          </cell>
          <cell r="K2273">
            <v>39.76</v>
          </cell>
          <cell r="L2273">
            <v>15.2</v>
          </cell>
          <cell r="M2273">
            <v>60.8</v>
          </cell>
          <cell r="N2273" t="str">
            <v>中西成药</v>
          </cell>
          <cell r="O2273" t="str">
            <v>妇科用药</v>
          </cell>
        </row>
        <row r="2274">
          <cell r="D2274">
            <v>1009561</v>
          </cell>
          <cell r="E2274" t="str">
            <v>螺内酯片 20毫克*100片 杭州民生药业有限公司</v>
          </cell>
          <cell r="F2274" t="str">
            <v>瓶</v>
          </cell>
          <cell r="G2274">
            <v>13</v>
          </cell>
          <cell r="H2274">
            <v>2</v>
          </cell>
          <cell r="I2274">
            <v>26</v>
          </cell>
          <cell r="J2274">
            <v>11.21</v>
          </cell>
          <cell r="K2274">
            <v>22.42</v>
          </cell>
          <cell r="L2274">
            <v>12.6</v>
          </cell>
          <cell r="M2274">
            <v>25.2</v>
          </cell>
          <cell r="N2274" t="str">
            <v>中西成药</v>
          </cell>
          <cell r="O2274" t="str">
            <v>泌尿系统用药</v>
          </cell>
        </row>
        <row r="2275">
          <cell r="D2275">
            <v>7001050</v>
          </cell>
          <cell r="E2275" t="str">
            <v>天然胶乳橡胶避孕套(铂金至薄无储精囊) (赤尾) 2片 广州万方健医药有限公司</v>
          </cell>
          <cell r="F2275" t="str">
            <v>盒</v>
          </cell>
          <cell r="G2275">
            <v>29.9</v>
          </cell>
          <cell r="H2275">
            <v>1</v>
          </cell>
          <cell r="I2275">
            <v>29.9</v>
          </cell>
          <cell r="J2275">
            <v>10.52</v>
          </cell>
          <cell r="K2275">
            <v>10.52</v>
          </cell>
          <cell r="L2275">
            <v>29.1</v>
          </cell>
          <cell r="M2275">
            <v>29.1</v>
          </cell>
          <cell r="N2275" t="str">
            <v>医疗器械</v>
          </cell>
          <cell r="O2275" t="str">
            <v>性保健用品</v>
          </cell>
        </row>
        <row r="2276">
          <cell r="D2276">
            <v>1007395</v>
          </cell>
          <cell r="E2276" t="str">
            <v>复方利血平片(复方降压片) 100片 常州制药厂有限公司</v>
          </cell>
          <cell r="F2276" t="str">
            <v>瓶</v>
          </cell>
          <cell r="G2276">
            <v>5.8</v>
          </cell>
          <cell r="H2276">
            <v>4</v>
          </cell>
          <cell r="I2276">
            <v>23.2</v>
          </cell>
          <cell r="J2276">
            <v>8.66</v>
          </cell>
          <cell r="K2276">
            <v>34.64</v>
          </cell>
          <cell r="L2276">
            <v>5.8</v>
          </cell>
          <cell r="M2276">
            <v>23.2</v>
          </cell>
          <cell r="N2276" t="str">
            <v>中西成药</v>
          </cell>
          <cell r="O2276" t="str">
            <v>心脑血管用药</v>
          </cell>
        </row>
        <row r="2277">
          <cell r="D2277">
            <v>3006158</v>
          </cell>
          <cell r="E2277" t="str">
            <v>褪黑素片 400毫克*60片 汤臣倍健股份有限公司</v>
          </cell>
          <cell r="F2277" t="str">
            <v>瓶</v>
          </cell>
          <cell r="G2277">
            <v>108</v>
          </cell>
          <cell r="H2277">
            <v>6</v>
          </cell>
          <cell r="I2277">
            <v>648</v>
          </cell>
          <cell r="J2277">
            <v>32.68</v>
          </cell>
          <cell r="K2277">
            <v>196.08</v>
          </cell>
          <cell r="L2277">
            <v>104.9</v>
          </cell>
          <cell r="M2277">
            <v>629.4</v>
          </cell>
          <cell r="N2277" t="str">
            <v>保健食品</v>
          </cell>
          <cell r="O2277" t="str">
            <v>功能调节类</v>
          </cell>
        </row>
        <row r="2278">
          <cell r="D2278">
            <v>1011606</v>
          </cell>
          <cell r="E2278" t="str">
            <v>非洛地平缓释片 (易特欣) 5毫克*20片 南京易亨制药有限公司</v>
          </cell>
          <cell r="F2278" t="str">
            <v>盒</v>
          </cell>
          <cell r="G2278">
            <v>26</v>
          </cell>
          <cell r="H2278">
            <v>49</v>
          </cell>
          <cell r="I2278">
            <v>1274</v>
          </cell>
          <cell r="J2278">
            <v>10.07</v>
          </cell>
          <cell r="K2278">
            <v>493.43</v>
          </cell>
          <cell r="L2278">
            <v>25.2</v>
          </cell>
          <cell r="M2278">
            <v>1234.8</v>
          </cell>
          <cell r="N2278" t="str">
            <v>中西成药</v>
          </cell>
          <cell r="O2278" t="str">
            <v>心脑血管用药</v>
          </cell>
        </row>
        <row r="2279">
          <cell r="D2279">
            <v>2034103</v>
          </cell>
          <cell r="E2279" t="str">
            <v>地肤子 精选</v>
          </cell>
          <cell r="F2279" t="str">
            <v>10克</v>
          </cell>
          <cell r="G2279">
            <v>1</v>
          </cell>
          <cell r="H2279">
            <v>335.5</v>
          </cell>
          <cell r="I2279">
            <v>335.5</v>
          </cell>
          <cell r="J2279">
            <v>0.41</v>
          </cell>
          <cell r="K2279">
            <v>137.55500000000001</v>
          </cell>
          <cell r="L2279">
            <v>0.9</v>
          </cell>
          <cell r="M2279">
            <v>301.95</v>
          </cell>
          <cell r="N2279" t="str">
            <v>中药</v>
          </cell>
          <cell r="O2279" t="str">
            <v>饮片类</v>
          </cell>
        </row>
        <row r="2280">
          <cell r="D2280">
            <v>1030598</v>
          </cell>
          <cell r="E2280" t="str">
            <v>富马酸比索洛尔片 (博苏) 5毫克*18片 北京华素制药股份有限公司</v>
          </cell>
          <cell r="F2280" t="str">
            <v>袋</v>
          </cell>
          <cell r="G2280">
            <v>29.8</v>
          </cell>
          <cell r="H2280">
            <v>5</v>
          </cell>
          <cell r="I2280">
            <v>149</v>
          </cell>
          <cell r="J2280">
            <v>15.84</v>
          </cell>
          <cell r="K2280">
            <v>79.2</v>
          </cell>
          <cell r="L2280">
            <v>29.2</v>
          </cell>
          <cell r="M2280">
            <v>146</v>
          </cell>
          <cell r="N2280" t="str">
            <v>中西成药</v>
          </cell>
          <cell r="O2280" t="str">
            <v>心脑血管用药</v>
          </cell>
        </row>
        <row r="2281">
          <cell r="D2281">
            <v>2004510</v>
          </cell>
          <cell r="E2281" t="str">
            <v>三七粉 粉</v>
          </cell>
          <cell r="F2281" t="str">
            <v>10克</v>
          </cell>
          <cell r="G2281">
            <v>6</v>
          </cell>
          <cell r="H2281">
            <v>-5.6</v>
          </cell>
          <cell r="I2281">
            <v>-33.6</v>
          </cell>
          <cell r="J2281">
            <v>2.66</v>
          </cell>
          <cell r="K2281">
            <v>-14.896000000000001</v>
          </cell>
          <cell r="L2281">
            <v>5.82</v>
          </cell>
          <cell r="M2281">
            <v>-32.591999999999999</v>
          </cell>
          <cell r="N2281" t="str">
            <v>中药</v>
          </cell>
          <cell r="O2281" t="str">
            <v>参茸贵细类</v>
          </cell>
        </row>
        <row r="2282">
          <cell r="D2282">
            <v>2066109</v>
          </cell>
          <cell r="E2282" t="str">
            <v>甘草粉 100克 云南国鹤药业有限公司</v>
          </cell>
          <cell r="F2282" t="str">
            <v>瓶</v>
          </cell>
          <cell r="G2282">
            <v>35.799999999999997</v>
          </cell>
          <cell r="H2282">
            <v>5</v>
          </cell>
          <cell r="I2282">
            <v>179</v>
          </cell>
          <cell r="J2282">
            <v>13.88</v>
          </cell>
          <cell r="K2282">
            <v>69.400000000000006</v>
          </cell>
          <cell r="L2282">
            <v>35</v>
          </cell>
          <cell r="M2282">
            <v>175</v>
          </cell>
          <cell r="N2282" t="str">
            <v>中药</v>
          </cell>
          <cell r="O2282" t="str">
            <v>饮片类</v>
          </cell>
        </row>
        <row r="2283">
          <cell r="D2283">
            <v>6022011</v>
          </cell>
          <cell r="E2283" t="str">
            <v>星飞帆较大婴儿配方奶粉 700克 飞鹤(甘南)乳品有限公司</v>
          </cell>
          <cell r="F2283" t="str">
            <v>罐</v>
          </cell>
          <cell r="G2283">
            <v>338</v>
          </cell>
          <cell r="H2283">
            <v>2</v>
          </cell>
          <cell r="I2283">
            <v>676</v>
          </cell>
          <cell r="J2283">
            <v>258.58</v>
          </cell>
          <cell r="K2283">
            <v>517.16</v>
          </cell>
          <cell r="L2283">
            <v>287.3</v>
          </cell>
          <cell r="M2283">
            <v>574.6</v>
          </cell>
          <cell r="N2283" t="str">
            <v>母婴类</v>
          </cell>
          <cell r="O2283" t="str">
            <v>母婴食品</v>
          </cell>
        </row>
        <row r="2284">
          <cell r="D2284">
            <v>1000867</v>
          </cell>
          <cell r="E2284" t="str">
            <v>香荷止痒软膏 (五环牌) 10克 广东泰恩康制药厂有限公司(原汕头市五环)</v>
          </cell>
          <cell r="F2284" t="str">
            <v>支</v>
          </cell>
          <cell r="G2284">
            <v>15.8</v>
          </cell>
          <cell r="H2284">
            <v>9</v>
          </cell>
          <cell r="I2284">
            <v>142.19999999999999</v>
          </cell>
          <cell r="J2284">
            <v>3.6</v>
          </cell>
          <cell r="K2284">
            <v>32.4</v>
          </cell>
          <cell r="L2284">
            <v>15.1</v>
          </cell>
          <cell r="M2284">
            <v>135.9</v>
          </cell>
          <cell r="N2284" t="str">
            <v>中西成药</v>
          </cell>
          <cell r="O2284" t="str">
            <v>外用药</v>
          </cell>
        </row>
        <row r="2285">
          <cell r="D2285">
            <v>5020343</v>
          </cell>
          <cell r="E2285" t="str">
            <v>万通筋骨贴 7厘米*10厘米*12贴 通化万通药业股份有限公司</v>
          </cell>
          <cell r="F2285" t="str">
            <v>盒</v>
          </cell>
          <cell r="G2285">
            <v>35.700000000000003</v>
          </cell>
          <cell r="H2285">
            <v>6</v>
          </cell>
          <cell r="I2285">
            <v>214.2</v>
          </cell>
          <cell r="J2285">
            <v>11.23</v>
          </cell>
          <cell r="K2285">
            <v>67.38</v>
          </cell>
          <cell r="L2285">
            <v>34.799999999999997</v>
          </cell>
          <cell r="M2285">
            <v>208.8</v>
          </cell>
          <cell r="N2285" t="str">
            <v>医疗器械</v>
          </cell>
          <cell r="O2285" t="str">
            <v>功能性贴膏</v>
          </cell>
        </row>
        <row r="2286">
          <cell r="D2286">
            <v>5005046</v>
          </cell>
          <cell r="E2286" t="str">
            <v>鱼跃优阅老视镜KLY-M0001 C1+2.00 江苏鱼跃医疗设备股份有限公司</v>
          </cell>
          <cell r="F2286" t="str">
            <v>副</v>
          </cell>
          <cell r="G2286">
            <v>159</v>
          </cell>
          <cell r="H2286">
            <v>1</v>
          </cell>
          <cell r="I2286">
            <v>159</v>
          </cell>
          <cell r="J2286">
            <v>127.2</v>
          </cell>
          <cell r="K2286">
            <v>127.2</v>
          </cell>
          <cell r="L2286">
            <v>156.80000000000001</v>
          </cell>
          <cell r="M2286">
            <v>156.80000000000001</v>
          </cell>
          <cell r="N2286" t="str">
            <v>健身康复</v>
          </cell>
          <cell r="O2286" t="str">
            <v>眼镜类</v>
          </cell>
        </row>
        <row r="2287">
          <cell r="D2287">
            <v>1012044</v>
          </cell>
          <cell r="E2287" t="str">
            <v>杰可沙银尔舒活性银离子抗菌凝胶 3克*6支装 西安康旺抗菌科技股份有限公司(原西</v>
          </cell>
          <cell r="F2287" t="str">
            <v>盒</v>
          </cell>
          <cell r="G2287">
            <v>72.8</v>
          </cell>
          <cell r="H2287">
            <v>3</v>
          </cell>
          <cell r="I2287">
            <v>218.4</v>
          </cell>
          <cell r="J2287">
            <v>32.57</v>
          </cell>
          <cell r="K2287">
            <v>97.71</v>
          </cell>
          <cell r="L2287">
            <v>71.400000000000006</v>
          </cell>
          <cell r="M2287">
            <v>214.2</v>
          </cell>
          <cell r="N2287" t="str">
            <v>医疗器械</v>
          </cell>
          <cell r="O2287" t="str">
            <v>其它器械</v>
          </cell>
        </row>
        <row r="2288">
          <cell r="D2288">
            <v>8007189</v>
          </cell>
          <cell r="E2288" t="str">
            <v>H&amp;G润滑剂超滑型 120毫升 广州市泓沣日用品有限公司</v>
          </cell>
          <cell r="F2288" t="str">
            <v>盒</v>
          </cell>
          <cell r="G2288">
            <v>49.5</v>
          </cell>
          <cell r="H2288">
            <v>3</v>
          </cell>
          <cell r="I2288">
            <v>148.5</v>
          </cell>
          <cell r="J2288">
            <v>12.94</v>
          </cell>
          <cell r="K2288">
            <v>38.82</v>
          </cell>
          <cell r="L2288">
            <v>48.4</v>
          </cell>
          <cell r="M2288">
            <v>145.19999999999999</v>
          </cell>
          <cell r="N2288" t="str">
            <v>健身康复</v>
          </cell>
          <cell r="O2288" t="str">
            <v>家庭用品</v>
          </cell>
        </row>
        <row r="2289">
          <cell r="D2289">
            <v>2004477</v>
          </cell>
          <cell r="E2289" t="str">
            <v>羌活 片</v>
          </cell>
          <cell r="F2289" t="str">
            <v>10克</v>
          </cell>
          <cell r="G2289">
            <v>3.2</v>
          </cell>
          <cell r="H2289">
            <v>149.4</v>
          </cell>
          <cell r="I2289">
            <v>478.08</v>
          </cell>
          <cell r="J2289">
            <v>1.99</v>
          </cell>
          <cell r="K2289">
            <v>297.30599999999998</v>
          </cell>
          <cell r="L2289">
            <v>3.2</v>
          </cell>
          <cell r="M2289">
            <v>478.08</v>
          </cell>
          <cell r="N2289" t="str">
            <v>中药</v>
          </cell>
          <cell r="O2289" t="str">
            <v>饮片类</v>
          </cell>
        </row>
        <row r="2290">
          <cell r="D2290">
            <v>5012886</v>
          </cell>
          <cell r="E2290" t="str">
            <v>通慈艾绒柱(五年陈) 17*30毫米*49枚装 临湘市湖香艾生物科技有限责任公司</v>
          </cell>
          <cell r="F2290" t="str">
            <v>盒</v>
          </cell>
          <cell r="G2290">
            <v>35</v>
          </cell>
          <cell r="H2290">
            <v>3</v>
          </cell>
          <cell r="I2290">
            <v>105</v>
          </cell>
          <cell r="J2290">
            <v>14.63</v>
          </cell>
          <cell r="K2290">
            <v>43.89</v>
          </cell>
          <cell r="L2290">
            <v>34.200000000000003</v>
          </cell>
          <cell r="M2290">
            <v>102.6</v>
          </cell>
          <cell r="N2290" t="str">
            <v>健身康复</v>
          </cell>
          <cell r="O2290" t="str">
            <v>家庭用品</v>
          </cell>
        </row>
        <row r="2291">
          <cell r="D2291">
            <v>2066664</v>
          </cell>
          <cell r="E2291" t="str">
            <v>百合 110克(恒修堂) 安徽惠丰国药有限公司</v>
          </cell>
          <cell r="F2291" t="str">
            <v>罐</v>
          </cell>
          <cell r="G2291">
            <v>22.5</v>
          </cell>
          <cell r="H2291">
            <v>6</v>
          </cell>
          <cell r="I2291">
            <v>135</v>
          </cell>
          <cell r="J2291">
            <v>8.1</v>
          </cell>
          <cell r="K2291">
            <v>48.6</v>
          </cell>
          <cell r="L2291">
            <v>22</v>
          </cell>
          <cell r="M2291">
            <v>132</v>
          </cell>
          <cell r="N2291" t="str">
            <v>中药</v>
          </cell>
          <cell r="O2291" t="str">
            <v>饮片类</v>
          </cell>
        </row>
        <row r="2292">
          <cell r="D2292">
            <v>1005179</v>
          </cell>
          <cell r="E2292" t="str">
            <v>小儿七星茶颗粒 (诺金) 7克*10袋 广州诺金制药有限公司</v>
          </cell>
          <cell r="F2292" t="str">
            <v>盒</v>
          </cell>
          <cell r="G2292">
            <v>16</v>
          </cell>
          <cell r="H2292">
            <v>5</v>
          </cell>
          <cell r="I2292">
            <v>80</v>
          </cell>
          <cell r="J2292">
            <v>3.74</v>
          </cell>
          <cell r="K2292">
            <v>18.7</v>
          </cell>
          <cell r="L2292">
            <v>15.3</v>
          </cell>
          <cell r="M2292">
            <v>76.5</v>
          </cell>
          <cell r="N2292" t="str">
            <v>中西成药</v>
          </cell>
          <cell r="O2292" t="str">
            <v>胃肠道用药</v>
          </cell>
        </row>
        <row r="2293">
          <cell r="D2293">
            <v>5003498</v>
          </cell>
          <cell r="E2293" t="str">
            <v>纽西护士医用棉签(普通级) 12厘米*20支 广州永益医疗器械有限公司</v>
          </cell>
          <cell r="F2293" t="str">
            <v>袋</v>
          </cell>
          <cell r="G2293">
            <v>2</v>
          </cell>
          <cell r="H2293">
            <v>36</v>
          </cell>
          <cell r="I2293">
            <v>72</v>
          </cell>
          <cell r="J2293">
            <v>1.05</v>
          </cell>
          <cell r="K2293">
            <v>37.799999999999997</v>
          </cell>
          <cell r="L2293">
            <v>1.9</v>
          </cell>
          <cell r="M2293">
            <v>68.400000000000006</v>
          </cell>
          <cell r="N2293" t="str">
            <v>医疗器械</v>
          </cell>
          <cell r="O2293" t="str">
            <v>消耗性卫生材料</v>
          </cell>
        </row>
        <row r="2294">
          <cell r="D2294">
            <v>1005388</v>
          </cell>
          <cell r="E2294" t="str">
            <v>乳果糖口服溶液 (杜密克) 15毫升*6袋 荷兰</v>
          </cell>
          <cell r="F2294" t="str">
            <v>盒</v>
          </cell>
          <cell r="G2294">
            <v>41</v>
          </cell>
          <cell r="H2294">
            <v>4</v>
          </cell>
          <cell r="I2294">
            <v>164</v>
          </cell>
          <cell r="J2294">
            <v>34.26</v>
          </cell>
          <cell r="K2294">
            <v>137.04</v>
          </cell>
          <cell r="L2294">
            <v>40.5</v>
          </cell>
          <cell r="M2294">
            <v>162</v>
          </cell>
          <cell r="N2294" t="str">
            <v>中西成药</v>
          </cell>
          <cell r="O2294" t="str">
            <v>胃肠道用药</v>
          </cell>
        </row>
        <row r="2295">
          <cell r="D2295">
            <v>1008217</v>
          </cell>
          <cell r="E2295" t="str">
            <v>碳酸钙D3咀嚼片 (凯思立) 1.25克*60片 通用电气药业(上海)有限公司</v>
          </cell>
          <cell r="F2295" t="str">
            <v>盒</v>
          </cell>
          <cell r="G2295">
            <v>118</v>
          </cell>
          <cell r="H2295">
            <v>3</v>
          </cell>
          <cell r="I2295">
            <v>354</v>
          </cell>
          <cell r="J2295">
            <v>40.18</v>
          </cell>
          <cell r="K2295">
            <v>120.54</v>
          </cell>
          <cell r="L2295">
            <v>114.9</v>
          </cell>
          <cell r="M2295">
            <v>344.7</v>
          </cell>
          <cell r="N2295" t="str">
            <v>中西成药</v>
          </cell>
          <cell r="O2295" t="str">
            <v>维生素和钙类</v>
          </cell>
        </row>
        <row r="2296">
          <cell r="D2296">
            <v>1028983</v>
          </cell>
          <cell r="E2296" t="str">
            <v>苯甲酸利扎曲普坦片 (欧力停) 5毫克*6片 湖北欧立制药有限公司</v>
          </cell>
          <cell r="F2296" t="str">
            <v>盒</v>
          </cell>
          <cell r="G2296">
            <v>135</v>
          </cell>
          <cell r="H2296">
            <v>3</v>
          </cell>
          <cell r="I2296">
            <v>405</v>
          </cell>
          <cell r="J2296">
            <v>119.88</v>
          </cell>
          <cell r="K2296">
            <v>359.64</v>
          </cell>
          <cell r="L2296">
            <v>133.5</v>
          </cell>
          <cell r="M2296">
            <v>400.5</v>
          </cell>
          <cell r="N2296" t="str">
            <v>中西成药</v>
          </cell>
          <cell r="O2296" t="str">
            <v>心脑血管用药</v>
          </cell>
        </row>
        <row r="2297">
          <cell r="D2297">
            <v>5012222</v>
          </cell>
          <cell r="E2297" t="str">
            <v>造口护理用品附件皮肤保护膜 62041(30片 盒) 康乐保(中国)医疗用品有限</v>
          </cell>
          <cell r="F2297" t="str">
            <v>盒</v>
          </cell>
          <cell r="G2297">
            <v>176</v>
          </cell>
          <cell r="H2297">
            <v>1</v>
          </cell>
          <cell r="I2297">
            <v>176</v>
          </cell>
          <cell r="J2297">
            <v>161.56</v>
          </cell>
          <cell r="K2297">
            <v>161.56</v>
          </cell>
          <cell r="L2297">
            <v>176</v>
          </cell>
          <cell r="M2297">
            <v>176</v>
          </cell>
          <cell r="N2297" t="str">
            <v>医疗器械</v>
          </cell>
          <cell r="O2297" t="str">
            <v>护理用品类</v>
          </cell>
        </row>
        <row r="2298">
          <cell r="D2298">
            <v>2057510</v>
          </cell>
          <cell r="E2298" t="str">
            <v>西洋参(恒修堂) 20克*袋(片) 广东泰升药业有限公司</v>
          </cell>
          <cell r="F2298" t="str">
            <v>袋</v>
          </cell>
          <cell r="G2298">
            <v>39.799999999999997</v>
          </cell>
          <cell r="H2298">
            <v>8</v>
          </cell>
          <cell r="I2298">
            <v>318.39999999999998</v>
          </cell>
          <cell r="J2298">
            <v>9.49</v>
          </cell>
          <cell r="K2298">
            <v>75.92</v>
          </cell>
          <cell r="L2298">
            <v>39</v>
          </cell>
          <cell r="M2298">
            <v>312</v>
          </cell>
          <cell r="N2298" t="str">
            <v>中药</v>
          </cell>
          <cell r="O2298" t="str">
            <v>参茸贵细类</v>
          </cell>
        </row>
        <row r="2299">
          <cell r="D2299">
            <v>1001128</v>
          </cell>
          <cell r="E2299" t="str">
            <v>罗红霉素片 (浦虹) 150毫克*6片 上海现代制药股份有限公司</v>
          </cell>
          <cell r="F2299" t="str">
            <v>盒</v>
          </cell>
          <cell r="G2299">
            <v>2.1</v>
          </cell>
          <cell r="H2299">
            <v>4</v>
          </cell>
          <cell r="I2299">
            <v>8.4</v>
          </cell>
          <cell r="J2299">
            <v>1.64</v>
          </cell>
          <cell r="K2299">
            <v>6.56</v>
          </cell>
          <cell r="L2299">
            <v>2</v>
          </cell>
          <cell r="M2299">
            <v>8</v>
          </cell>
          <cell r="N2299" t="str">
            <v>中西成药</v>
          </cell>
          <cell r="O2299" t="str">
            <v>抗菌消炎药</v>
          </cell>
        </row>
        <row r="2300">
          <cell r="D2300">
            <v>3000230</v>
          </cell>
          <cell r="E2300" t="str">
            <v>生命一号 40粒+10毫升*10支 广东生命一号药业股份有限公司</v>
          </cell>
          <cell r="F2300" t="str">
            <v>盒</v>
          </cell>
          <cell r="G2300">
            <v>48</v>
          </cell>
          <cell r="H2300">
            <v>2</v>
          </cell>
          <cell r="I2300">
            <v>96</v>
          </cell>
          <cell r="J2300">
            <v>31.62</v>
          </cell>
          <cell r="K2300">
            <v>63.24</v>
          </cell>
          <cell r="L2300">
            <v>47.1</v>
          </cell>
          <cell r="M2300">
            <v>94.2</v>
          </cell>
          <cell r="N2300" t="str">
            <v>保健食品</v>
          </cell>
          <cell r="O2300" t="str">
            <v>功能调节类</v>
          </cell>
        </row>
        <row r="2301">
          <cell r="D2301">
            <v>5003818</v>
          </cell>
          <cell r="E2301" t="str">
            <v>女士接尿器 A02 衡水恒康医疗器材有限责任公司(常州市恒康医疗器材厂)</v>
          </cell>
          <cell r="F2301" t="str">
            <v>盒</v>
          </cell>
          <cell r="G2301">
            <v>28</v>
          </cell>
          <cell r="H2301">
            <v>3</v>
          </cell>
          <cell r="I2301">
            <v>84</v>
          </cell>
          <cell r="J2301">
            <v>14.27</v>
          </cell>
          <cell r="K2301">
            <v>42.81</v>
          </cell>
          <cell r="L2301">
            <v>27.1</v>
          </cell>
          <cell r="M2301">
            <v>81.3</v>
          </cell>
          <cell r="N2301" t="str">
            <v>医疗器械</v>
          </cell>
          <cell r="O2301" t="str">
            <v>护理用品类</v>
          </cell>
        </row>
        <row r="2302">
          <cell r="D2302">
            <v>1006483</v>
          </cell>
          <cell r="E2302" t="str">
            <v>盐酸曲美他嗪片 (爱怡令) 20毫克*30片 江苏吴中医药集团有限公司苏州制药厂</v>
          </cell>
          <cell r="F2302" t="str">
            <v>盒</v>
          </cell>
          <cell r="G2302">
            <v>28.8</v>
          </cell>
          <cell r="H2302">
            <v>22</v>
          </cell>
          <cell r="I2302">
            <v>633.6</v>
          </cell>
          <cell r="J2302">
            <v>9.23</v>
          </cell>
          <cell r="K2302">
            <v>203.06</v>
          </cell>
          <cell r="L2302">
            <v>28</v>
          </cell>
          <cell r="M2302">
            <v>616</v>
          </cell>
          <cell r="N2302" t="str">
            <v>中西成药</v>
          </cell>
          <cell r="O2302" t="str">
            <v>心脑血管用药</v>
          </cell>
        </row>
        <row r="2303">
          <cell r="D2303">
            <v>1014279</v>
          </cell>
          <cell r="E2303" t="str">
            <v>盐酸氨溴索缓释胶囊 75毫克*6粒 华润紫竹药业有限公司(原北京紫竹药业有限公司</v>
          </cell>
          <cell r="F2303" t="str">
            <v>盒</v>
          </cell>
          <cell r="G2303">
            <v>22</v>
          </cell>
          <cell r="H2303">
            <v>3</v>
          </cell>
          <cell r="I2303">
            <v>66</v>
          </cell>
          <cell r="J2303">
            <v>7.74</v>
          </cell>
          <cell r="K2303">
            <v>23.22</v>
          </cell>
          <cell r="L2303">
            <v>21.4</v>
          </cell>
          <cell r="M2303">
            <v>64.2</v>
          </cell>
          <cell r="N2303" t="str">
            <v>中西成药</v>
          </cell>
          <cell r="O2303" t="str">
            <v>祛痰止咳平喘用药</v>
          </cell>
        </row>
        <row r="2304">
          <cell r="D2304">
            <v>7000684</v>
          </cell>
          <cell r="E2304" t="str">
            <v>天然胶乳橡胶避孕套(黑金极薄小储精囊)(赤尾) 11片 广州万方健医药有限公司</v>
          </cell>
          <cell r="F2304" t="str">
            <v>盒</v>
          </cell>
          <cell r="G2304">
            <v>79</v>
          </cell>
          <cell r="H2304">
            <v>6</v>
          </cell>
          <cell r="I2304">
            <v>474</v>
          </cell>
          <cell r="J2304">
            <v>37.4</v>
          </cell>
          <cell r="K2304">
            <v>224.4</v>
          </cell>
          <cell r="L2304">
            <v>77.099999999999994</v>
          </cell>
          <cell r="M2304">
            <v>462.6</v>
          </cell>
          <cell r="N2304" t="str">
            <v>医疗器械</v>
          </cell>
          <cell r="O2304" t="str">
            <v>性保健用品</v>
          </cell>
        </row>
        <row r="2305">
          <cell r="D2305">
            <v>2004430</v>
          </cell>
          <cell r="E2305" t="str">
            <v>南鹤虱 亘</v>
          </cell>
          <cell r="F2305" t="str">
            <v>10克</v>
          </cell>
          <cell r="G2305">
            <v>0.55000000000000004</v>
          </cell>
          <cell r="H2305">
            <v>105</v>
          </cell>
          <cell r="I2305">
            <v>57.75</v>
          </cell>
          <cell r="J2305">
            <v>0.15</v>
          </cell>
          <cell r="K2305">
            <v>15.75</v>
          </cell>
          <cell r="L2305">
            <v>0.5</v>
          </cell>
          <cell r="M2305">
            <v>52.5</v>
          </cell>
          <cell r="N2305" t="str">
            <v>中药</v>
          </cell>
          <cell r="O2305" t="str">
            <v>饮片类</v>
          </cell>
        </row>
        <row r="2306">
          <cell r="D2306">
            <v>1010492</v>
          </cell>
          <cell r="E2306" t="str">
            <v>醋酸泼尼松龙滴眼液 5毫升:50毫克 艾尔建爱尔兰制药有限公司</v>
          </cell>
          <cell r="F2306" t="str">
            <v>支</v>
          </cell>
          <cell r="G2306">
            <v>32.5</v>
          </cell>
          <cell r="H2306">
            <v>5</v>
          </cell>
          <cell r="I2306">
            <v>162.5</v>
          </cell>
          <cell r="J2306">
            <v>28.67</v>
          </cell>
          <cell r="K2306">
            <v>143.35</v>
          </cell>
          <cell r="L2306">
            <v>31.9</v>
          </cell>
          <cell r="M2306">
            <v>159.5</v>
          </cell>
          <cell r="N2306" t="str">
            <v>中西成药</v>
          </cell>
          <cell r="O2306" t="str">
            <v>外用药</v>
          </cell>
        </row>
        <row r="2307">
          <cell r="D2307">
            <v>1008762</v>
          </cell>
          <cell r="E2307" t="str">
            <v>胸腺肽肠溶片 20毫克*10片 黑龙江迪龙制药有限公司</v>
          </cell>
          <cell r="F2307" t="str">
            <v>盒</v>
          </cell>
          <cell r="G2307">
            <v>21</v>
          </cell>
          <cell r="H2307">
            <v>3</v>
          </cell>
          <cell r="I2307">
            <v>63</v>
          </cell>
          <cell r="J2307">
            <v>11.22</v>
          </cell>
          <cell r="K2307">
            <v>33.659999999999997</v>
          </cell>
          <cell r="L2307">
            <v>21</v>
          </cell>
          <cell r="M2307">
            <v>63</v>
          </cell>
          <cell r="N2307" t="str">
            <v>中西成药</v>
          </cell>
          <cell r="O2307" t="str">
            <v>其他药品</v>
          </cell>
        </row>
        <row r="2308">
          <cell r="D2308">
            <v>7000211</v>
          </cell>
          <cell r="E2308" t="str">
            <v>天然胶乳橡胶避孕套(激情装) (杜蕾斯) 12只 青岛伦敦杜蕾斯有限公司</v>
          </cell>
          <cell r="F2308" t="str">
            <v>盒</v>
          </cell>
          <cell r="G2308">
            <v>46.9</v>
          </cell>
          <cell r="H2308">
            <v>2</v>
          </cell>
          <cell r="I2308">
            <v>93.8</v>
          </cell>
          <cell r="J2308">
            <v>35.28</v>
          </cell>
          <cell r="K2308">
            <v>70.56</v>
          </cell>
          <cell r="L2308">
            <v>46.2</v>
          </cell>
          <cell r="M2308">
            <v>92.4</v>
          </cell>
          <cell r="N2308" t="str">
            <v>医疗器械</v>
          </cell>
          <cell r="O2308" t="str">
            <v>性保健用品</v>
          </cell>
        </row>
        <row r="2309">
          <cell r="D2309">
            <v>1031018</v>
          </cell>
          <cell r="E2309" t="str">
            <v>止痒消炎水 (施比灵) 100毫升 浙江施比灵药业有限公司</v>
          </cell>
          <cell r="F2309" t="str">
            <v>盒</v>
          </cell>
          <cell r="G2309">
            <v>74</v>
          </cell>
          <cell r="H2309">
            <v>2</v>
          </cell>
          <cell r="I2309">
            <v>148</v>
          </cell>
          <cell r="J2309">
            <v>49.37</v>
          </cell>
          <cell r="K2309">
            <v>98.74</v>
          </cell>
          <cell r="L2309">
            <v>73</v>
          </cell>
          <cell r="M2309">
            <v>146</v>
          </cell>
          <cell r="N2309" t="str">
            <v>中西成药</v>
          </cell>
          <cell r="O2309" t="str">
            <v>外用药</v>
          </cell>
        </row>
        <row r="2310">
          <cell r="D2310">
            <v>3003269</v>
          </cell>
          <cell r="E2310" t="str">
            <v>多种维生素咀嚼片(儿童型) (汤臣倍健) 1000毫克*60片 汤臣倍健股份有限</v>
          </cell>
          <cell r="F2310" t="str">
            <v>瓶</v>
          </cell>
          <cell r="G2310">
            <v>138</v>
          </cell>
          <cell r="H2310">
            <v>2</v>
          </cell>
          <cell r="I2310">
            <v>276</v>
          </cell>
          <cell r="J2310">
            <v>41.8</v>
          </cell>
          <cell r="K2310">
            <v>83.6</v>
          </cell>
          <cell r="L2310">
            <v>134</v>
          </cell>
          <cell r="M2310">
            <v>268</v>
          </cell>
          <cell r="N2310" t="str">
            <v>保健食品</v>
          </cell>
          <cell r="O2310" t="str">
            <v>营养补充类</v>
          </cell>
        </row>
        <row r="2311">
          <cell r="D2311">
            <v>1006369</v>
          </cell>
          <cell r="E2311" t="str">
            <v>龟鹿补肾丸 4.5克*12袋 广州花城药业有限公司(原广州市花城制药厂)</v>
          </cell>
          <cell r="F2311" t="str">
            <v>盒</v>
          </cell>
          <cell r="G2311">
            <v>21.8</v>
          </cell>
          <cell r="H2311">
            <v>3</v>
          </cell>
          <cell r="I2311">
            <v>65.400000000000006</v>
          </cell>
          <cell r="J2311">
            <v>18.260000000000002</v>
          </cell>
          <cell r="K2311">
            <v>54.78</v>
          </cell>
          <cell r="L2311">
            <v>21.3</v>
          </cell>
          <cell r="M2311">
            <v>63.9</v>
          </cell>
          <cell r="N2311" t="str">
            <v>中西成药</v>
          </cell>
          <cell r="O2311" t="str">
            <v>补益药</v>
          </cell>
        </row>
        <row r="2312">
          <cell r="D2312">
            <v>1007311</v>
          </cell>
          <cell r="E2312" t="str">
            <v>厄贝沙坦片 (苏适) 0.15克*7片 深圳市海滨制药有限公司</v>
          </cell>
          <cell r="F2312" t="str">
            <v>盒</v>
          </cell>
          <cell r="G2312">
            <v>9</v>
          </cell>
          <cell r="H2312">
            <v>53</v>
          </cell>
          <cell r="I2312">
            <v>477</v>
          </cell>
          <cell r="J2312">
            <v>8.7799999999999994</v>
          </cell>
          <cell r="K2312">
            <v>465.34</v>
          </cell>
          <cell r="L2312">
            <v>8.9</v>
          </cell>
          <cell r="M2312">
            <v>471.7</v>
          </cell>
          <cell r="N2312" t="str">
            <v>中西成药</v>
          </cell>
          <cell r="O2312" t="str">
            <v>心脑血管用药</v>
          </cell>
        </row>
        <row r="2313">
          <cell r="D2313">
            <v>1039037</v>
          </cell>
          <cell r="E2313" t="str">
            <v>依帕司他片 (伊衡) 50毫克*12片 山东达因海洋生物制药有限公司</v>
          </cell>
          <cell r="F2313" t="str">
            <v>盒</v>
          </cell>
          <cell r="G2313">
            <v>38.700000000000003</v>
          </cell>
          <cell r="H2313">
            <v>3</v>
          </cell>
          <cell r="I2313">
            <v>116.1</v>
          </cell>
          <cell r="J2313">
            <v>20.14</v>
          </cell>
          <cell r="K2313">
            <v>60.42</v>
          </cell>
          <cell r="L2313">
            <v>37.9</v>
          </cell>
          <cell r="M2313">
            <v>113.7</v>
          </cell>
          <cell r="N2313" t="str">
            <v>中西成药</v>
          </cell>
          <cell r="O2313" t="str">
            <v>糖尿病用药</v>
          </cell>
        </row>
        <row r="2314">
          <cell r="D2314">
            <v>6002042</v>
          </cell>
          <cell r="E2314" t="str">
            <v>七度空间优雅系列丝柔薄型超长夜用卫生巾 8片QUC8808 福建恒安集团有限公司</v>
          </cell>
          <cell r="F2314" t="str">
            <v>袋</v>
          </cell>
          <cell r="G2314">
            <v>8.9</v>
          </cell>
          <cell r="H2314">
            <v>3</v>
          </cell>
          <cell r="I2314">
            <v>26.7</v>
          </cell>
          <cell r="J2314">
            <v>6.63</v>
          </cell>
          <cell r="K2314">
            <v>19.89</v>
          </cell>
          <cell r="L2314">
            <v>8.6</v>
          </cell>
          <cell r="M2314">
            <v>25.8</v>
          </cell>
          <cell r="N2314" t="str">
            <v>个人护理</v>
          </cell>
          <cell r="O2314" t="str">
            <v>护理用品</v>
          </cell>
        </row>
        <row r="2315">
          <cell r="D2315">
            <v>1016874</v>
          </cell>
          <cell r="E2315" t="str">
            <v>金莲花软胶囊 0.55克*20粒 湖北惠海希康制药有限公司</v>
          </cell>
          <cell r="F2315" t="str">
            <v>盒</v>
          </cell>
          <cell r="G2315">
            <v>28</v>
          </cell>
          <cell r="H2315">
            <v>5</v>
          </cell>
          <cell r="I2315">
            <v>140</v>
          </cell>
          <cell r="J2315">
            <v>6.97</v>
          </cell>
          <cell r="K2315">
            <v>34.85</v>
          </cell>
          <cell r="L2315">
            <v>27.4</v>
          </cell>
          <cell r="M2315">
            <v>137</v>
          </cell>
          <cell r="N2315" t="str">
            <v>中西成药</v>
          </cell>
          <cell r="O2315" t="str">
            <v>五官科用药</v>
          </cell>
        </row>
        <row r="2316">
          <cell r="D2316">
            <v>1007825</v>
          </cell>
          <cell r="E2316" t="str">
            <v>维生素AD滴剂(胶囊型) 36粒 浙江海力生制药有限公司</v>
          </cell>
          <cell r="F2316" t="str">
            <v>盒</v>
          </cell>
          <cell r="G2316">
            <v>28</v>
          </cell>
          <cell r="H2316">
            <v>6</v>
          </cell>
          <cell r="I2316">
            <v>168</v>
          </cell>
          <cell r="J2316">
            <v>16.32</v>
          </cell>
          <cell r="K2316">
            <v>97.92</v>
          </cell>
          <cell r="L2316">
            <v>27.5</v>
          </cell>
          <cell r="M2316">
            <v>165</v>
          </cell>
          <cell r="N2316" t="str">
            <v>中西成药</v>
          </cell>
          <cell r="O2316" t="str">
            <v>维生素和钙类</v>
          </cell>
        </row>
        <row r="2317">
          <cell r="D2317">
            <v>1004546</v>
          </cell>
          <cell r="E2317" t="str">
            <v>夏枯草口服液 10毫升*6支 贵阳新天药业股份有限公司</v>
          </cell>
          <cell r="F2317" t="str">
            <v>盒</v>
          </cell>
          <cell r="G2317">
            <v>15</v>
          </cell>
          <cell r="H2317">
            <v>6</v>
          </cell>
          <cell r="I2317">
            <v>90</v>
          </cell>
          <cell r="J2317">
            <v>13.37</v>
          </cell>
          <cell r="K2317">
            <v>80.22</v>
          </cell>
          <cell r="L2317">
            <v>14.8</v>
          </cell>
          <cell r="M2317">
            <v>88.8</v>
          </cell>
          <cell r="N2317" t="str">
            <v>中西成药</v>
          </cell>
          <cell r="O2317" t="str">
            <v>清热解毒用药</v>
          </cell>
        </row>
        <row r="2318">
          <cell r="D2318">
            <v>5006001</v>
          </cell>
          <cell r="E2318" t="str">
            <v>远红外骨质增生贴(苗药) 7厘米*9厘米*6贴 贵州苗药药业有限公司</v>
          </cell>
          <cell r="F2318" t="str">
            <v>袋</v>
          </cell>
          <cell r="G2318">
            <v>29.8</v>
          </cell>
          <cell r="H2318">
            <v>7</v>
          </cell>
          <cell r="I2318">
            <v>208.6</v>
          </cell>
          <cell r="J2318">
            <v>5.2</v>
          </cell>
          <cell r="K2318">
            <v>36.4</v>
          </cell>
          <cell r="L2318">
            <v>29</v>
          </cell>
          <cell r="M2318">
            <v>203</v>
          </cell>
          <cell r="N2318" t="str">
            <v>医疗器械</v>
          </cell>
          <cell r="O2318" t="str">
            <v>功能性贴膏</v>
          </cell>
        </row>
        <row r="2319">
          <cell r="D2319">
            <v>3002423</v>
          </cell>
          <cell r="E2319" t="str">
            <v>液体钙软胶囊(赠) (汤臣倍健) 1000毫克*30粒 广东汤臣倍健生物科技股份</v>
          </cell>
          <cell r="F2319" t="str">
            <v>瓶</v>
          </cell>
          <cell r="G2319">
            <v>10</v>
          </cell>
          <cell r="H2319">
            <v>1</v>
          </cell>
          <cell r="I2319">
            <v>10</v>
          </cell>
          <cell r="J2319">
            <v>0.01</v>
          </cell>
          <cell r="K2319">
            <v>0.01</v>
          </cell>
          <cell r="L2319">
            <v>10</v>
          </cell>
          <cell r="M2319">
            <v>10</v>
          </cell>
          <cell r="N2319" t="str">
            <v>赠品</v>
          </cell>
          <cell r="O2319" t="str">
            <v>商品赠品</v>
          </cell>
        </row>
        <row r="2320">
          <cell r="D2320">
            <v>8503878</v>
          </cell>
          <cell r="E2320" t="str">
            <v>辅料包(福牌) 700克 济南芝麻开花食品有限公司</v>
          </cell>
          <cell r="F2320" t="str">
            <v>袋</v>
          </cell>
          <cell r="G2320">
            <v>15</v>
          </cell>
          <cell r="H2320">
            <v>2</v>
          </cell>
          <cell r="I2320">
            <v>30</v>
          </cell>
          <cell r="J2320">
            <v>0.01</v>
          </cell>
          <cell r="K2320">
            <v>0.02</v>
          </cell>
          <cell r="L2320">
            <v>15</v>
          </cell>
          <cell r="M2320">
            <v>30</v>
          </cell>
          <cell r="N2320" t="str">
            <v>赠品</v>
          </cell>
          <cell r="O2320" t="str">
            <v>商品赠品</v>
          </cell>
        </row>
        <row r="2321">
          <cell r="D2321">
            <v>1011077</v>
          </cell>
          <cell r="E2321" t="str">
            <v>苯扎氯铵贴 (邦迪) 8片(方便) 上海强生有限公司</v>
          </cell>
          <cell r="F2321" t="str">
            <v>袋</v>
          </cell>
          <cell r="G2321">
            <v>3.8</v>
          </cell>
          <cell r="H2321">
            <v>3</v>
          </cell>
          <cell r="I2321">
            <v>11.4</v>
          </cell>
          <cell r="J2321">
            <v>1.83</v>
          </cell>
          <cell r="K2321">
            <v>5.49</v>
          </cell>
          <cell r="L2321">
            <v>3.7</v>
          </cell>
          <cell r="M2321">
            <v>11.1</v>
          </cell>
          <cell r="N2321" t="str">
            <v>中西成药</v>
          </cell>
          <cell r="O2321" t="str">
            <v>外用药</v>
          </cell>
        </row>
        <row r="2322">
          <cell r="D2322">
            <v>2004019</v>
          </cell>
          <cell r="E2322" t="str">
            <v>白花蛇舌草 段</v>
          </cell>
          <cell r="F2322" t="str">
            <v>10克</v>
          </cell>
          <cell r="G2322">
            <v>0.36</v>
          </cell>
          <cell r="H2322">
            <v>260</v>
          </cell>
          <cell r="I2322">
            <v>93.6</v>
          </cell>
          <cell r="J2322">
            <v>0.17</v>
          </cell>
          <cell r="K2322">
            <v>44.2</v>
          </cell>
          <cell r="L2322">
            <v>0.35</v>
          </cell>
          <cell r="M2322">
            <v>91</v>
          </cell>
          <cell r="N2322" t="str">
            <v>中药</v>
          </cell>
          <cell r="O2322" t="str">
            <v>饮片类</v>
          </cell>
        </row>
        <row r="2323">
          <cell r="D2323">
            <v>2046734</v>
          </cell>
          <cell r="E2323" t="str">
            <v>干鱼腥草饮片 (恒修堂) 3克*10袋 广州今典精方药业有限公司</v>
          </cell>
          <cell r="F2323" t="str">
            <v>盒</v>
          </cell>
          <cell r="G2323">
            <v>33.799999999999997</v>
          </cell>
          <cell r="H2323">
            <v>129</v>
          </cell>
          <cell r="I2323">
            <v>4360.2</v>
          </cell>
          <cell r="J2323">
            <v>6.41</v>
          </cell>
          <cell r="K2323">
            <v>826.89</v>
          </cell>
          <cell r="L2323">
            <v>32.700000000000003</v>
          </cell>
          <cell r="M2323">
            <v>4218.3</v>
          </cell>
          <cell r="N2323" t="str">
            <v>中药</v>
          </cell>
          <cell r="O2323" t="str">
            <v>饮片类</v>
          </cell>
        </row>
        <row r="2324">
          <cell r="D2324">
            <v>6012164</v>
          </cell>
          <cell r="E2324" t="str">
            <v>清清葆 优润清 (冰糖雪梨味)2017 224克(7克*32包) 江西枫树生态科</v>
          </cell>
          <cell r="F2324" t="str">
            <v>厅</v>
          </cell>
          <cell r="G2324">
            <v>72.8</v>
          </cell>
          <cell r="H2324">
            <v>1</v>
          </cell>
          <cell r="I2324">
            <v>72.8</v>
          </cell>
          <cell r="J2324">
            <v>46.41</v>
          </cell>
          <cell r="K2324">
            <v>46.41</v>
          </cell>
          <cell r="L2324">
            <v>58.2</v>
          </cell>
          <cell r="M2324">
            <v>58.2</v>
          </cell>
          <cell r="N2324" t="str">
            <v>母婴类</v>
          </cell>
          <cell r="O2324" t="str">
            <v>母婴食品</v>
          </cell>
        </row>
        <row r="2325">
          <cell r="D2325">
            <v>2004100</v>
          </cell>
          <cell r="E2325" t="str">
            <v>大伸筋 段</v>
          </cell>
          <cell r="F2325" t="str">
            <v>10克</v>
          </cell>
          <cell r="G2325">
            <v>0.65</v>
          </cell>
          <cell r="H2325">
            <v>112.1</v>
          </cell>
          <cell r="I2325">
            <v>72.864999999999995</v>
          </cell>
          <cell r="J2325">
            <v>0.5</v>
          </cell>
          <cell r="K2325">
            <v>56.05</v>
          </cell>
          <cell r="L2325">
            <v>0.6</v>
          </cell>
          <cell r="M2325">
            <v>67.260000000000005</v>
          </cell>
          <cell r="N2325" t="str">
            <v>中药</v>
          </cell>
          <cell r="O2325" t="str">
            <v>饮片类</v>
          </cell>
        </row>
        <row r="2326">
          <cell r="D2326">
            <v>1000314</v>
          </cell>
          <cell r="E2326" t="str">
            <v>头孢克肟干混悬剂 (立健克) 1克:50毫克*6包 深圳立健药业有限公司</v>
          </cell>
          <cell r="F2326" t="str">
            <v>盒</v>
          </cell>
          <cell r="G2326">
            <v>14</v>
          </cell>
          <cell r="H2326">
            <v>5</v>
          </cell>
          <cell r="I2326">
            <v>70</v>
          </cell>
          <cell r="J2326">
            <v>6.94</v>
          </cell>
          <cell r="K2326">
            <v>34.700000000000003</v>
          </cell>
          <cell r="L2326">
            <v>13.4</v>
          </cell>
          <cell r="M2326">
            <v>67</v>
          </cell>
          <cell r="N2326" t="str">
            <v>中西成药</v>
          </cell>
          <cell r="O2326" t="str">
            <v>抗菌消炎药</v>
          </cell>
        </row>
        <row r="2327">
          <cell r="D2327">
            <v>1008177</v>
          </cell>
          <cell r="E2327" t="str">
            <v>葡萄糖酸钙片 0.5克*100片 海南制药厂有限公司</v>
          </cell>
          <cell r="F2327" t="str">
            <v>瓶</v>
          </cell>
          <cell r="G2327">
            <v>6</v>
          </cell>
          <cell r="H2327">
            <v>11</v>
          </cell>
          <cell r="I2327">
            <v>66</v>
          </cell>
          <cell r="J2327">
            <v>6.84</v>
          </cell>
          <cell r="K2327">
            <v>75.239999999999995</v>
          </cell>
          <cell r="L2327">
            <v>5.5</v>
          </cell>
          <cell r="M2327">
            <v>60.5</v>
          </cell>
          <cell r="N2327" t="str">
            <v>中西成药</v>
          </cell>
          <cell r="O2327" t="str">
            <v>维生素和钙类</v>
          </cell>
        </row>
        <row r="2328">
          <cell r="D2328">
            <v>1009839</v>
          </cell>
          <cell r="E2328" t="str">
            <v>风油精 (五环牌) 6毫升 广东泰恩康制药厂有限公司(原汕头市五环)</v>
          </cell>
          <cell r="F2328" t="str">
            <v>瓶</v>
          </cell>
          <cell r="G2328">
            <v>6.9</v>
          </cell>
          <cell r="H2328">
            <v>10</v>
          </cell>
          <cell r="I2328">
            <v>69</v>
          </cell>
          <cell r="J2328">
            <v>2.64</v>
          </cell>
          <cell r="K2328">
            <v>26.4</v>
          </cell>
          <cell r="L2328">
            <v>6.5</v>
          </cell>
          <cell r="M2328">
            <v>65</v>
          </cell>
          <cell r="N2328" t="str">
            <v>中西成药</v>
          </cell>
          <cell r="O2328" t="str">
            <v>外用药</v>
          </cell>
        </row>
        <row r="2329">
          <cell r="D2329">
            <v>7000441</v>
          </cell>
          <cell r="E2329" t="str">
            <v>天然胶乳橡胶避孕套(野兽派)(动感大颗粒) (杰士邦) 10只 素瑞特斯有限公司</v>
          </cell>
          <cell r="F2329" t="str">
            <v>盒</v>
          </cell>
          <cell r="G2329">
            <v>36.700000000000003</v>
          </cell>
          <cell r="H2329">
            <v>2</v>
          </cell>
          <cell r="I2329">
            <v>73.400000000000006</v>
          </cell>
          <cell r="J2329">
            <v>24.38</v>
          </cell>
          <cell r="K2329">
            <v>48.76</v>
          </cell>
          <cell r="L2329">
            <v>36</v>
          </cell>
          <cell r="M2329">
            <v>72</v>
          </cell>
          <cell r="N2329" t="str">
            <v>医疗器械</v>
          </cell>
          <cell r="O2329" t="str">
            <v>性保健用品</v>
          </cell>
        </row>
        <row r="2330">
          <cell r="D2330">
            <v>1025867</v>
          </cell>
          <cell r="E2330" t="str">
            <v>枸橼酸铋钾片 (丽珠得乐) 40片 丽珠集团丽珠制药厂</v>
          </cell>
          <cell r="F2330" t="str">
            <v>盒</v>
          </cell>
          <cell r="G2330">
            <v>39.799999999999997</v>
          </cell>
          <cell r="H2330">
            <v>4</v>
          </cell>
          <cell r="I2330">
            <v>159.19999999999999</v>
          </cell>
          <cell r="J2330">
            <v>16.850000000000001</v>
          </cell>
          <cell r="K2330">
            <v>67.400000000000006</v>
          </cell>
          <cell r="L2330">
            <v>39.4</v>
          </cell>
          <cell r="M2330">
            <v>157.6</v>
          </cell>
          <cell r="N2330" t="str">
            <v>中西成药</v>
          </cell>
          <cell r="O2330" t="str">
            <v>胃肠道用药</v>
          </cell>
        </row>
        <row r="2331">
          <cell r="D2331">
            <v>5019721</v>
          </cell>
          <cell r="E2331" t="str">
            <v>医用护理垫 (千金净雅) 240极薄中量型8片 湖南千金卫生用品股份有限公司</v>
          </cell>
          <cell r="F2331" t="str">
            <v>袋</v>
          </cell>
          <cell r="G2331">
            <v>19.8</v>
          </cell>
          <cell r="H2331">
            <v>113</v>
          </cell>
          <cell r="I2331">
            <v>2237.4</v>
          </cell>
          <cell r="J2331">
            <v>12.59</v>
          </cell>
          <cell r="K2331">
            <v>1422.67</v>
          </cell>
          <cell r="L2331">
            <v>19.2</v>
          </cell>
          <cell r="M2331">
            <v>2169.6</v>
          </cell>
          <cell r="N2331" t="str">
            <v>医疗器械</v>
          </cell>
          <cell r="O2331" t="str">
            <v>护理用品类</v>
          </cell>
        </row>
        <row r="2332">
          <cell r="D2332">
            <v>5012885</v>
          </cell>
          <cell r="E2332" t="str">
            <v>通慈随身灸 铜灸盒 佛山市南海区艾惜灸具厂</v>
          </cell>
          <cell r="F2332" t="str">
            <v>个</v>
          </cell>
          <cell r="G2332">
            <v>43.9</v>
          </cell>
          <cell r="H2332">
            <v>3</v>
          </cell>
          <cell r="I2332">
            <v>131.69999999999999</v>
          </cell>
          <cell r="J2332">
            <v>18.059999999999999</v>
          </cell>
          <cell r="K2332">
            <v>54.18</v>
          </cell>
          <cell r="L2332">
            <v>43</v>
          </cell>
          <cell r="M2332">
            <v>129</v>
          </cell>
          <cell r="N2332" t="str">
            <v>健身康复</v>
          </cell>
          <cell r="O2332" t="str">
            <v>家庭用品</v>
          </cell>
        </row>
        <row r="2333">
          <cell r="D2333">
            <v>1016608</v>
          </cell>
          <cell r="E2333" t="str">
            <v>阿咖酚胶囊 20粒 广州白云山医药集团股份有限公司白云山何济公制药厂</v>
          </cell>
          <cell r="F2333" t="str">
            <v>盒</v>
          </cell>
          <cell r="G2333">
            <v>19.8</v>
          </cell>
          <cell r="H2333">
            <v>3</v>
          </cell>
          <cell r="I2333">
            <v>59.4</v>
          </cell>
          <cell r="J2333">
            <v>5.24</v>
          </cell>
          <cell r="K2333">
            <v>15.72</v>
          </cell>
          <cell r="L2333">
            <v>19.100000000000001</v>
          </cell>
          <cell r="M2333">
            <v>57.3</v>
          </cell>
          <cell r="N2333" t="str">
            <v>中西成药</v>
          </cell>
          <cell r="O2333" t="str">
            <v>抗感冒用药</v>
          </cell>
        </row>
        <row r="2334">
          <cell r="D2334">
            <v>1034443</v>
          </cell>
          <cell r="E2334" t="str">
            <v>杞菊地黄丸(浓缩丸) (恒修堂) 420丸 上海宝龙安庆药业有限公司</v>
          </cell>
          <cell r="F2334" t="str">
            <v>盒</v>
          </cell>
          <cell r="G2334">
            <v>32</v>
          </cell>
          <cell r="H2334">
            <v>37</v>
          </cell>
          <cell r="I2334">
            <v>1184</v>
          </cell>
          <cell r="J2334">
            <v>7.5</v>
          </cell>
          <cell r="K2334">
            <v>277.5</v>
          </cell>
          <cell r="L2334">
            <v>29.9</v>
          </cell>
          <cell r="M2334">
            <v>1106.3</v>
          </cell>
          <cell r="N2334" t="str">
            <v>中西成药</v>
          </cell>
          <cell r="O2334" t="str">
            <v>补益药</v>
          </cell>
        </row>
        <row r="2335">
          <cell r="D2335">
            <v>2004505</v>
          </cell>
          <cell r="E2335" t="str">
            <v>三七 20头</v>
          </cell>
          <cell r="F2335" t="str">
            <v>10克</v>
          </cell>
          <cell r="G2335">
            <v>13.8</v>
          </cell>
          <cell r="H2335">
            <v>20.6</v>
          </cell>
          <cell r="I2335">
            <v>284.27999999999997</v>
          </cell>
          <cell r="J2335">
            <v>13.32</v>
          </cell>
          <cell r="K2335">
            <v>274.392</v>
          </cell>
          <cell r="L2335">
            <v>13.39</v>
          </cell>
          <cell r="M2335">
            <v>275.834</v>
          </cell>
          <cell r="N2335" t="str">
            <v>中药</v>
          </cell>
          <cell r="O2335" t="str">
            <v>参茸贵细类</v>
          </cell>
        </row>
        <row r="2336">
          <cell r="D2336">
            <v>3002462</v>
          </cell>
          <cell r="E2336" t="str">
            <v>康普力星牌补锌颗粒(新) 4克*30袋 安琪酵母股份有限公司</v>
          </cell>
          <cell r="F2336" t="str">
            <v>盒</v>
          </cell>
          <cell r="G2336">
            <v>118</v>
          </cell>
          <cell r="H2336">
            <v>3</v>
          </cell>
          <cell r="I2336">
            <v>354</v>
          </cell>
          <cell r="J2336">
            <v>25.3</v>
          </cell>
          <cell r="K2336">
            <v>75.900000000000006</v>
          </cell>
          <cell r="L2336">
            <v>116</v>
          </cell>
          <cell r="M2336">
            <v>348</v>
          </cell>
          <cell r="N2336" t="str">
            <v>保健食品</v>
          </cell>
          <cell r="O2336" t="str">
            <v>营养补充类</v>
          </cell>
        </row>
        <row r="2337">
          <cell r="D2337">
            <v>1010788</v>
          </cell>
          <cell r="E2337" t="str">
            <v>七叶洋地黄双苷滴眼液 (施图伦) 0.4毫升*10支 德国视都灵药品有限责任公司</v>
          </cell>
          <cell r="F2337" t="str">
            <v>盒</v>
          </cell>
          <cell r="G2337">
            <v>32.700000000000003</v>
          </cell>
          <cell r="H2337">
            <v>9</v>
          </cell>
          <cell r="I2337">
            <v>294.3</v>
          </cell>
          <cell r="J2337">
            <v>33.65</v>
          </cell>
          <cell r="K2337">
            <v>302.85000000000002</v>
          </cell>
          <cell r="L2337">
            <v>32.6</v>
          </cell>
          <cell r="M2337">
            <v>293.39999999999998</v>
          </cell>
          <cell r="N2337" t="str">
            <v>中西成药</v>
          </cell>
          <cell r="O2337" t="str">
            <v>外用药</v>
          </cell>
        </row>
        <row r="2338">
          <cell r="D2338">
            <v>1013616</v>
          </cell>
          <cell r="E2338" t="str">
            <v>复方水杨酸甲酯薄荷醇贴剂 4.2*6.5厘米*10贴 日本久光制药</v>
          </cell>
          <cell r="F2338" t="str">
            <v>盒</v>
          </cell>
          <cell r="G2338">
            <v>29.8</v>
          </cell>
          <cell r="H2338">
            <v>17</v>
          </cell>
          <cell r="I2338">
            <v>506.6</v>
          </cell>
          <cell r="J2338">
            <v>7.58</v>
          </cell>
          <cell r="K2338">
            <v>128.86000000000001</v>
          </cell>
          <cell r="L2338">
            <v>29</v>
          </cell>
          <cell r="M2338">
            <v>493</v>
          </cell>
          <cell r="N2338" t="str">
            <v>中西成药</v>
          </cell>
          <cell r="O2338" t="str">
            <v>外用药</v>
          </cell>
        </row>
        <row r="2339">
          <cell r="D2339">
            <v>3000411</v>
          </cell>
          <cell r="E2339" t="str">
            <v>儿童益生菌冲剂 (合生元) 1.5克*26袋 合生元(广州)健康产品有限公司</v>
          </cell>
          <cell r="F2339" t="str">
            <v>盒</v>
          </cell>
          <cell r="G2339">
            <v>175</v>
          </cell>
          <cell r="H2339">
            <v>11</v>
          </cell>
          <cell r="I2339">
            <v>1925</v>
          </cell>
          <cell r="J2339">
            <v>147.49</v>
          </cell>
          <cell r="K2339">
            <v>1622.39</v>
          </cell>
          <cell r="L2339">
            <v>172.8</v>
          </cell>
          <cell r="M2339">
            <v>1900.8</v>
          </cell>
          <cell r="N2339" t="str">
            <v>保健食品</v>
          </cell>
          <cell r="O2339" t="str">
            <v>功能调节类</v>
          </cell>
        </row>
        <row r="2340">
          <cell r="D2340">
            <v>1007513</v>
          </cell>
          <cell r="E2340" t="str">
            <v>坎地沙坦酯片 (必洛斯) 8毫克*7片 天津武田药品有限公司</v>
          </cell>
          <cell r="F2340" t="str">
            <v>盒</v>
          </cell>
          <cell r="G2340">
            <v>29.7</v>
          </cell>
          <cell r="H2340">
            <v>29</v>
          </cell>
          <cell r="I2340">
            <v>861.3</v>
          </cell>
          <cell r="J2340">
            <v>29.65</v>
          </cell>
          <cell r="K2340">
            <v>859.85</v>
          </cell>
          <cell r="L2340">
            <v>29.7</v>
          </cell>
          <cell r="M2340">
            <v>861.3</v>
          </cell>
          <cell r="N2340" t="str">
            <v>中西成药</v>
          </cell>
          <cell r="O2340" t="str">
            <v>心脑血管用药</v>
          </cell>
        </row>
        <row r="2341">
          <cell r="D2341">
            <v>5002455</v>
          </cell>
          <cell r="E2341" t="str">
            <v>冈本天然胶乳橡胶避孕套(超润滑) 3片装 冈本(香港)有限公司(原冈本乳胶制品有</v>
          </cell>
          <cell r="F2341" t="str">
            <v>盒</v>
          </cell>
          <cell r="G2341">
            <v>12</v>
          </cell>
          <cell r="H2341">
            <v>3</v>
          </cell>
          <cell r="I2341">
            <v>36</v>
          </cell>
          <cell r="J2341">
            <v>10</v>
          </cell>
          <cell r="K2341">
            <v>30</v>
          </cell>
          <cell r="L2341">
            <v>11.6</v>
          </cell>
          <cell r="M2341">
            <v>34.799999999999997</v>
          </cell>
          <cell r="N2341" t="str">
            <v>医疗器械</v>
          </cell>
          <cell r="O2341" t="str">
            <v>性保健用品</v>
          </cell>
        </row>
        <row r="2342">
          <cell r="D2342">
            <v>2002161</v>
          </cell>
          <cell r="E2342" t="str">
            <v>玫瑰花 亘</v>
          </cell>
          <cell r="F2342" t="str">
            <v>10克</v>
          </cell>
          <cell r="G2342">
            <v>1.6</v>
          </cell>
          <cell r="H2342">
            <v>121.4</v>
          </cell>
          <cell r="I2342">
            <v>194.24</v>
          </cell>
          <cell r="J2342">
            <v>0.57999999999999996</v>
          </cell>
          <cell r="K2342">
            <v>70.412000000000006</v>
          </cell>
          <cell r="L2342">
            <v>1.55</v>
          </cell>
          <cell r="M2342">
            <v>188.17</v>
          </cell>
          <cell r="N2342" t="str">
            <v>中药</v>
          </cell>
          <cell r="O2342" t="str">
            <v>饮片类</v>
          </cell>
        </row>
        <row r="2343">
          <cell r="D2343">
            <v>1007436</v>
          </cell>
          <cell r="E2343" t="str">
            <v>甲磺酸多沙唑嗪缓释片 (可多华) 4毫克*10片 辉瑞制药有限公司</v>
          </cell>
          <cell r="F2343" t="str">
            <v>盒</v>
          </cell>
          <cell r="G2343">
            <v>59</v>
          </cell>
          <cell r="H2343">
            <v>6</v>
          </cell>
          <cell r="I2343">
            <v>354</v>
          </cell>
          <cell r="J2343">
            <v>54.51</v>
          </cell>
          <cell r="K2343">
            <v>327.06</v>
          </cell>
          <cell r="L2343">
            <v>58</v>
          </cell>
          <cell r="M2343">
            <v>348</v>
          </cell>
          <cell r="N2343" t="str">
            <v>中西成药</v>
          </cell>
          <cell r="O2343" t="str">
            <v>心脑血管用药</v>
          </cell>
        </row>
        <row r="2344">
          <cell r="D2344">
            <v>5025160</v>
          </cell>
          <cell r="E2344" t="str">
            <v>安稳+血糖仪套装  1台+150条试纸+150条针头 三诺生物传感股份有限公司</v>
          </cell>
          <cell r="F2344" t="str">
            <v>盒</v>
          </cell>
          <cell r="G2344">
            <v>268</v>
          </cell>
          <cell r="H2344">
            <v>5</v>
          </cell>
          <cell r="I2344">
            <v>1340</v>
          </cell>
          <cell r="J2344">
            <v>170.45</v>
          </cell>
          <cell r="K2344">
            <v>852.25</v>
          </cell>
          <cell r="L2344">
            <v>268</v>
          </cell>
          <cell r="M2344">
            <v>1340</v>
          </cell>
          <cell r="N2344" t="str">
            <v>医疗器械</v>
          </cell>
          <cell r="O2344" t="str">
            <v>糖尿病用品</v>
          </cell>
        </row>
        <row r="2345">
          <cell r="D2345">
            <v>1039674</v>
          </cell>
          <cell r="E2345" t="str">
            <v>盐酸特比萘芬喷雾剂 40毫升 江苏晨牌邦德药业有限公司</v>
          </cell>
          <cell r="F2345" t="str">
            <v>瓶</v>
          </cell>
          <cell r="G2345">
            <v>38</v>
          </cell>
          <cell r="H2345">
            <v>7</v>
          </cell>
          <cell r="I2345">
            <v>266</v>
          </cell>
          <cell r="J2345">
            <v>7.11</v>
          </cell>
          <cell r="K2345">
            <v>49.77</v>
          </cell>
          <cell r="L2345">
            <v>37.200000000000003</v>
          </cell>
          <cell r="M2345">
            <v>260.39999999999998</v>
          </cell>
          <cell r="N2345" t="str">
            <v>中西成药</v>
          </cell>
          <cell r="O2345" t="str">
            <v>外用药</v>
          </cell>
        </row>
        <row r="2346">
          <cell r="D2346">
            <v>1031674</v>
          </cell>
          <cell r="E2346" t="str">
            <v>黄藤素软胶囊 0.45克*27粒 云南云龙制药股份有限公司</v>
          </cell>
          <cell r="F2346" t="str">
            <v>盒</v>
          </cell>
          <cell r="G2346">
            <v>32.799999999999997</v>
          </cell>
          <cell r="H2346">
            <v>17</v>
          </cell>
          <cell r="I2346">
            <v>557.6</v>
          </cell>
          <cell r="J2346">
            <v>8.9</v>
          </cell>
          <cell r="K2346">
            <v>151.30000000000001</v>
          </cell>
          <cell r="L2346">
            <v>32.299999999999997</v>
          </cell>
          <cell r="M2346">
            <v>549.1</v>
          </cell>
          <cell r="N2346" t="str">
            <v>中西成药</v>
          </cell>
          <cell r="O2346" t="str">
            <v>妇科用药</v>
          </cell>
        </row>
        <row r="2347">
          <cell r="D2347">
            <v>1001209</v>
          </cell>
          <cell r="E2347" t="str">
            <v>盐酸米诺环素胶囊 (玫满) 50毫克*20粒 瀚晖制药有限公司</v>
          </cell>
          <cell r="F2347" t="str">
            <v>盒</v>
          </cell>
          <cell r="G2347">
            <v>60</v>
          </cell>
          <cell r="H2347">
            <v>2</v>
          </cell>
          <cell r="I2347">
            <v>120</v>
          </cell>
          <cell r="J2347">
            <v>48.32</v>
          </cell>
          <cell r="K2347">
            <v>96.64</v>
          </cell>
          <cell r="L2347">
            <v>59.5</v>
          </cell>
          <cell r="M2347">
            <v>119</v>
          </cell>
          <cell r="N2347" t="str">
            <v>中西成药</v>
          </cell>
          <cell r="O2347" t="str">
            <v>抗菌消炎药</v>
          </cell>
        </row>
        <row r="2348">
          <cell r="D2348">
            <v>1033435</v>
          </cell>
          <cell r="E2348" t="str">
            <v>小建中颗粒 15克*8袋 湖南康尔佳制药股份有限公司</v>
          </cell>
          <cell r="F2348" t="str">
            <v>盒</v>
          </cell>
          <cell r="G2348">
            <v>38.9</v>
          </cell>
          <cell r="H2348">
            <v>11</v>
          </cell>
          <cell r="I2348">
            <v>427.9</v>
          </cell>
          <cell r="J2348">
            <v>12.6</v>
          </cell>
          <cell r="K2348">
            <v>138.6</v>
          </cell>
          <cell r="L2348">
            <v>37.799999999999997</v>
          </cell>
          <cell r="M2348">
            <v>415.8</v>
          </cell>
          <cell r="N2348" t="str">
            <v>中西成药</v>
          </cell>
          <cell r="O2348" t="str">
            <v>胃肠道用药</v>
          </cell>
        </row>
        <row r="2349">
          <cell r="D2349">
            <v>2009040</v>
          </cell>
          <cell r="E2349" t="str">
            <v>钩藤(选) 一等</v>
          </cell>
          <cell r="F2349" t="str">
            <v>10克</v>
          </cell>
          <cell r="G2349">
            <v>2.5</v>
          </cell>
          <cell r="H2349">
            <v>222</v>
          </cell>
          <cell r="I2349">
            <v>555</v>
          </cell>
          <cell r="J2349">
            <v>1.2</v>
          </cell>
          <cell r="K2349">
            <v>266.39999999999998</v>
          </cell>
          <cell r="L2349">
            <v>2.4300000000000002</v>
          </cell>
          <cell r="M2349">
            <v>539.46</v>
          </cell>
          <cell r="N2349" t="str">
            <v>中药</v>
          </cell>
          <cell r="O2349" t="str">
            <v>饮片类</v>
          </cell>
        </row>
        <row r="2350">
          <cell r="D2350">
            <v>6022094</v>
          </cell>
          <cell r="E2350" t="str">
            <v>森田玻尿酸复合原液面膜 10片 台湾</v>
          </cell>
          <cell r="F2350" t="str">
            <v>盒</v>
          </cell>
          <cell r="G2350">
            <v>79</v>
          </cell>
          <cell r="H2350">
            <v>2</v>
          </cell>
          <cell r="I2350">
            <v>158</v>
          </cell>
          <cell r="J2350">
            <v>55.52</v>
          </cell>
          <cell r="K2350">
            <v>111.04</v>
          </cell>
          <cell r="L2350">
            <v>77.400000000000006</v>
          </cell>
          <cell r="M2350">
            <v>154.80000000000001</v>
          </cell>
          <cell r="N2350" t="str">
            <v>个人护理</v>
          </cell>
          <cell r="O2350" t="str">
            <v>护肤用品</v>
          </cell>
        </row>
        <row r="2351">
          <cell r="D2351">
            <v>2004024</v>
          </cell>
          <cell r="E2351" t="str">
            <v>白茅根 段</v>
          </cell>
          <cell r="F2351" t="str">
            <v>10克</v>
          </cell>
          <cell r="G2351">
            <v>0.5</v>
          </cell>
          <cell r="H2351">
            <v>109.5</v>
          </cell>
          <cell r="I2351">
            <v>54.75</v>
          </cell>
          <cell r="J2351">
            <v>0.31</v>
          </cell>
          <cell r="K2351">
            <v>33.945</v>
          </cell>
          <cell r="L2351">
            <v>0.5</v>
          </cell>
          <cell r="M2351">
            <v>54.75</v>
          </cell>
          <cell r="N2351" t="str">
            <v>中药</v>
          </cell>
          <cell r="O2351" t="str">
            <v>饮片类</v>
          </cell>
        </row>
        <row r="2352">
          <cell r="D2352">
            <v>1013525</v>
          </cell>
          <cell r="E2352" t="str">
            <v>丁桂儿脐贴 1.6克*2贴 亚宝药业集团股份有限公司</v>
          </cell>
          <cell r="F2352" t="str">
            <v>盒</v>
          </cell>
          <cell r="G2352">
            <v>16.8</v>
          </cell>
          <cell r="H2352">
            <v>2</v>
          </cell>
          <cell r="I2352">
            <v>33.6</v>
          </cell>
          <cell r="J2352">
            <v>13.16</v>
          </cell>
          <cell r="K2352">
            <v>26.32</v>
          </cell>
          <cell r="L2352">
            <v>16.100000000000001</v>
          </cell>
          <cell r="M2352">
            <v>32.200000000000003</v>
          </cell>
          <cell r="N2352" t="str">
            <v>中西成药</v>
          </cell>
          <cell r="O2352" t="str">
            <v>外用药</v>
          </cell>
        </row>
        <row r="2353">
          <cell r="D2353">
            <v>1010660</v>
          </cell>
          <cell r="E2353" t="str">
            <v>(冷藏)拉坦前列素滴眼液 (适利达) 2.5毫升:125微克 比利时法玛西亚</v>
          </cell>
          <cell r="F2353" t="str">
            <v>支</v>
          </cell>
          <cell r="G2353">
            <v>218</v>
          </cell>
          <cell r="H2353">
            <v>5</v>
          </cell>
          <cell r="I2353">
            <v>1090</v>
          </cell>
          <cell r="J2353">
            <v>166.27</v>
          </cell>
          <cell r="K2353">
            <v>831.35</v>
          </cell>
          <cell r="L2353">
            <v>215.5</v>
          </cell>
          <cell r="M2353">
            <v>1077.5</v>
          </cell>
          <cell r="N2353" t="str">
            <v>中西成药</v>
          </cell>
          <cell r="O2353" t="str">
            <v>外用药</v>
          </cell>
        </row>
        <row r="2354">
          <cell r="D2354">
            <v>1010301</v>
          </cell>
          <cell r="E2354" t="str">
            <v>追风透骨丸 6克*10袋 广州白云山敬修堂药业股份有限公司(广州敬修堂药业)</v>
          </cell>
          <cell r="F2354" t="str">
            <v>盒</v>
          </cell>
          <cell r="G2354">
            <v>25</v>
          </cell>
          <cell r="H2354">
            <v>7</v>
          </cell>
          <cell r="I2354">
            <v>175</v>
          </cell>
          <cell r="J2354">
            <v>11.21</v>
          </cell>
          <cell r="K2354">
            <v>78.47</v>
          </cell>
          <cell r="L2354">
            <v>24.4</v>
          </cell>
          <cell r="M2354">
            <v>170.8</v>
          </cell>
          <cell r="N2354" t="str">
            <v>中西成药</v>
          </cell>
          <cell r="O2354" t="str">
            <v>风湿伤科镇痛用药</v>
          </cell>
        </row>
        <row r="2355">
          <cell r="D2355">
            <v>5007051</v>
          </cell>
          <cell r="E2355" t="str">
            <v>天然胶乳橡胶避孕套(隐薄空气套) (杜蕾斯) 6只装 青岛伦敦杜蕾斯有限公司</v>
          </cell>
          <cell r="F2355" t="str">
            <v>盒</v>
          </cell>
          <cell r="G2355">
            <v>79</v>
          </cell>
          <cell r="H2355">
            <v>2</v>
          </cell>
          <cell r="I2355">
            <v>158</v>
          </cell>
          <cell r="J2355">
            <v>59.43</v>
          </cell>
          <cell r="K2355">
            <v>118.86</v>
          </cell>
          <cell r="L2355">
            <v>79</v>
          </cell>
          <cell r="M2355">
            <v>158</v>
          </cell>
          <cell r="N2355" t="str">
            <v>医疗器械</v>
          </cell>
          <cell r="O2355" t="str">
            <v>性保健用品</v>
          </cell>
        </row>
        <row r="2356">
          <cell r="D2356">
            <v>5002096</v>
          </cell>
          <cell r="E2356" t="str">
            <v>人体润滑液(爽滑快感) (杜蕾斯) 50毫升 青岛伦敦杜蕾斯有限公司</v>
          </cell>
          <cell r="F2356" t="str">
            <v>瓶</v>
          </cell>
          <cell r="G2356">
            <v>42.5</v>
          </cell>
          <cell r="H2356">
            <v>2</v>
          </cell>
          <cell r="I2356">
            <v>85</v>
          </cell>
          <cell r="J2356">
            <v>30.22</v>
          </cell>
          <cell r="K2356">
            <v>60.44</v>
          </cell>
          <cell r="L2356">
            <v>41.9</v>
          </cell>
          <cell r="M2356">
            <v>83.8</v>
          </cell>
          <cell r="N2356" t="str">
            <v>健身康复</v>
          </cell>
          <cell r="O2356" t="str">
            <v>家庭用品</v>
          </cell>
        </row>
        <row r="2357">
          <cell r="D2357">
            <v>1016292</v>
          </cell>
          <cell r="E2357" t="str">
            <v>白脉软膏 20克 西藏奇正藏药股份有限公司</v>
          </cell>
          <cell r="F2357" t="str">
            <v>支</v>
          </cell>
          <cell r="G2357">
            <v>65.8</v>
          </cell>
          <cell r="H2357">
            <v>2</v>
          </cell>
          <cell r="I2357">
            <v>131.6</v>
          </cell>
          <cell r="J2357">
            <v>50.67</v>
          </cell>
          <cell r="K2357">
            <v>101.34</v>
          </cell>
          <cell r="L2357">
            <v>64.5</v>
          </cell>
          <cell r="M2357">
            <v>129</v>
          </cell>
          <cell r="N2357" t="str">
            <v>中西成药</v>
          </cell>
          <cell r="O2357" t="str">
            <v>外用药</v>
          </cell>
        </row>
        <row r="2358">
          <cell r="D2358">
            <v>1028428</v>
          </cell>
          <cell r="E2358" t="str">
            <v>金锁固精丸 9克*10袋 福州海王金象中药制药有限公司</v>
          </cell>
          <cell r="F2358" t="str">
            <v>盒</v>
          </cell>
          <cell r="G2358">
            <v>28</v>
          </cell>
          <cell r="H2358">
            <v>3</v>
          </cell>
          <cell r="I2358">
            <v>84</v>
          </cell>
          <cell r="J2358">
            <v>8.1199999999999992</v>
          </cell>
          <cell r="K2358">
            <v>24.36</v>
          </cell>
          <cell r="L2358">
            <v>27.4</v>
          </cell>
          <cell r="M2358">
            <v>82.2</v>
          </cell>
          <cell r="N2358" t="str">
            <v>中西成药</v>
          </cell>
          <cell r="O2358" t="str">
            <v>补益药</v>
          </cell>
        </row>
        <row r="2359">
          <cell r="D2359">
            <v>8501047</v>
          </cell>
          <cell r="E2359" t="str">
            <v>抵用券一元(三七粉) 张 益丰大药房</v>
          </cell>
          <cell r="F2359" t="str">
            <v>个</v>
          </cell>
          <cell r="G2359">
            <v>0.01</v>
          </cell>
          <cell r="H2359">
            <v>5000</v>
          </cell>
          <cell r="I2359">
            <v>50</v>
          </cell>
          <cell r="J2359">
            <v>0</v>
          </cell>
          <cell r="K2359">
            <v>0</v>
          </cell>
          <cell r="L2359">
            <v>0.01</v>
          </cell>
          <cell r="M2359">
            <v>50</v>
          </cell>
          <cell r="N2359" t="str">
            <v>服务类</v>
          </cell>
          <cell r="O2359" t="str">
            <v>抵用券</v>
          </cell>
        </row>
        <row r="2360">
          <cell r="D2360">
            <v>1008386</v>
          </cell>
          <cell r="E2360" t="str">
            <v>皮肤病血毒丸 200丸 北京同仁堂制药有限公司</v>
          </cell>
          <cell r="F2360" t="str">
            <v>瓶</v>
          </cell>
          <cell r="G2360">
            <v>8.5</v>
          </cell>
          <cell r="H2360">
            <v>3</v>
          </cell>
          <cell r="I2360">
            <v>25.5</v>
          </cell>
          <cell r="J2360">
            <v>17.79</v>
          </cell>
          <cell r="K2360">
            <v>53.37</v>
          </cell>
          <cell r="L2360">
            <v>8.1999999999999993</v>
          </cell>
          <cell r="M2360">
            <v>24.6</v>
          </cell>
          <cell r="N2360" t="str">
            <v>中西成药</v>
          </cell>
          <cell r="O2360" t="str">
            <v>皮肤病用药</v>
          </cell>
        </row>
        <row r="2361">
          <cell r="D2361">
            <v>1008093</v>
          </cell>
          <cell r="E2361" t="str">
            <v>鱼肝油乳(乳白鱼肝油) 500毫升 国药控股星鲨制药(厦门)有限公司</v>
          </cell>
          <cell r="F2361" t="str">
            <v>瓶</v>
          </cell>
          <cell r="G2361">
            <v>10</v>
          </cell>
          <cell r="H2361">
            <v>3</v>
          </cell>
          <cell r="I2361">
            <v>30</v>
          </cell>
          <cell r="J2361">
            <v>10.199999999999999</v>
          </cell>
          <cell r="K2361">
            <v>30.6</v>
          </cell>
          <cell r="L2361">
            <v>9.8000000000000007</v>
          </cell>
          <cell r="M2361">
            <v>29.4</v>
          </cell>
          <cell r="N2361" t="str">
            <v>中西成药</v>
          </cell>
          <cell r="O2361" t="str">
            <v>维生素和钙类</v>
          </cell>
        </row>
        <row r="2362">
          <cell r="D2362">
            <v>1020844</v>
          </cell>
          <cell r="E2362" t="str">
            <v>地氯雷他定干混悬剂 (芙必叮) 0.5克：2.5毫克*14袋 海南普利制药股份有</v>
          </cell>
          <cell r="F2362" t="str">
            <v>盒</v>
          </cell>
          <cell r="G2362">
            <v>24.5</v>
          </cell>
          <cell r="H2362">
            <v>3</v>
          </cell>
          <cell r="I2362">
            <v>73.5</v>
          </cell>
          <cell r="J2362">
            <v>16.809999999999999</v>
          </cell>
          <cell r="K2362">
            <v>50.43</v>
          </cell>
          <cell r="L2362">
            <v>23.9</v>
          </cell>
          <cell r="M2362">
            <v>71.7</v>
          </cell>
          <cell r="N2362" t="str">
            <v>中西成药</v>
          </cell>
          <cell r="O2362" t="str">
            <v>抗晕止吐抗过敏用药</v>
          </cell>
        </row>
        <row r="2363">
          <cell r="D2363">
            <v>5014914</v>
          </cell>
          <cell r="E2363" t="str">
            <v>医用纱布敷料 (加倍佳) 7*7厘米*8层*2片 南昌市朝阳医疗保健用品有限公司</v>
          </cell>
          <cell r="F2363" t="str">
            <v>袋</v>
          </cell>
          <cell r="G2363">
            <v>1.6</v>
          </cell>
          <cell r="H2363">
            <v>6</v>
          </cell>
          <cell r="I2363">
            <v>9.6</v>
          </cell>
          <cell r="J2363">
            <v>0.7</v>
          </cell>
          <cell r="K2363">
            <v>4.2</v>
          </cell>
          <cell r="L2363">
            <v>1.5</v>
          </cell>
          <cell r="M2363">
            <v>9</v>
          </cell>
          <cell r="N2363" t="str">
            <v>医疗器械</v>
          </cell>
          <cell r="O2363" t="str">
            <v>消耗性卫生材料</v>
          </cell>
        </row>
        <row r="2364">
          <cell r="D2364">
            <v>2004501</v>
          </cell>
          <cell r="E2364" t="str">
            <v>醋乳香  统</v>
          </cell>
          <cell r="F2364" t="str">
            <v>10克</v>
          </cell>
          <cell r="G2364">
            <v>1.2</v>
          </cell>
          <cell r="H2364">
            <v>108</v>
          </cell>
          <cell r="I2364">
            <v>129.6</v>
          </cell>
          <cell r="J2364">
            <v>0.81</v>
          </cell>
          <cell r="K2364">
            <v>87.48</v>
          </cell>
          <cell r="L2364">
            <v>1.2</v>
          </cell>
          <cell r="M2364">
            <v>129.6</v>
          </cell>
          <cell r="N2364" t="str">
            <v>中药</v>
          </cell>
          <cell r="O2364" t="str">
            <v>饮片类</v>
          </cell>
        </row>
        <row r="2365">
          <cell r="D2365">
            <v>1031921</v>
          </cell>
          <cell r="E2365" t="str">
            <v>枸橼酸铋钾片 (丽珠得乐) 24片 丽珠集团丽珠制药厂</v>
          </cell>
          <cell r="F2365" t="str">
            <v>盒</v>
          </cell>
          <cell r="G2365">
            <v>24.8</v>
          </cell>
          <cell r="H2365">
            <v>3</v>
          </cell>
          <cell r="I2365">
            <v>74.400000000000006</v>
          </cell>
          <cell r="J2365">
            <v>10.38</v>
          </cell>
          <cell r="K2365">
            <v>31.14</v>
          </cell>
          <cell r="L2365">
            <v>24.4</v>
          </cell>
          <cell r="M2365">
            <v>73.2</v>
          </cell>
          <cell r="N2365" t="str">
            <v>中西成药</v>
          </cell>
          <cell r="O2365" t="str">
            <v>胃肠道用药</v>
          </cell>
        </row>
        <row r="2366">
          <cell r="D2366">
            <v>1016776</v>
          </cell>
          <cell r="E2366" t="str">
            <v>桂林西瓜霜 3.5克(喷剂) 桂林三金药业股份有限公司</v>
          </cell>
          <cell r="F2366" t="str">
            <v>盒</v>
          </cell>
          <cell r="G2366">
            <v>9.8000000000000007</v>
          </cell>
          <cell r="H2366">
            <v>16</v>
          </cell>
          <cell r="I2366">
            <v>156.80000000000001</v>
          </cell>
          <cell r="J2366">
            <v>11.45</v>
          </cell>
          <cell r="K2366">
            <v>183.2</v>
          </cell>
          <cell r="L2366">
            <v>9.6</v>
          </cell>
          <cell r="M2366">
            <v>153.6</v>
          </cell>
          <cell r="N2366" t="str">
            <v>中西成药</v>
          </cell>
          <cell r="O2366" t="str">
            <v>五官科用药</v>
          </cell>
        </row>
        <row r="2367">
          <cell r="D2367">
            <v>1011158</v>
          </cell>
          <cell r="E2367" t="str">
            <v>丁酸氢化可的松乳膏 (尤卓尔) 10克:10毫克 天津金耀药业有限公司</v>
          </cell>
          <cell r="F2367" t="str">
            <v>支</v>
          </cell>
          <cell r="G2367">
            <v>10.8</v>
          </cell>
          <cell r="H2367">
            <v>2</v>
          </cell>
          <cell r="I2367">
            <v>21.6</v>
          </cell>
          <cell r="J2367">
            <v>12.85</v>
          </cell>
          <cell r="K2367">
            <v>25.7</v>
          </cell>
          <cell r="L2367">
            <v>10.6</v>
          </cell>
          <cell r="M2367">
            <v>21.2</v>
          </cell>
          <cell r="N2367" t="str">
            <v>中西成药</v>
          </cell>
          <cell r="O2367" t="str">
            <v>外用药</v>
          </cell>
        </row>
        <row r="2368">
          <cell r="D2368">
            <v>1010975</v>
          </cell>
          <cell r="E2368" t="str">
            <v>尼美舒利分散片 50毫克*10片 湖北舒邦药业有限公司(原远大医药(中国)有限公</v>
          </cell>
          <cell r="F2368" t="str">
            <v>盒</v>
          </cell>
          <cell r="G2368">
            <v>8.6999999999999993</v>
          </cell>
          <cell r="H2368">
            <v>3</v>
          </cell>
          <cell r="I2368">
            <v>26.1</v>
          </cell>
          <cell r="J2368">
            <v>3.62</v>
          </cell>
          <cell r="K2368">
            <v>10.86</v>
          </cell>
          <cell r="L2368">
            <v>8.3000000000000007</v>
          </cell>
          <cell r="M2368">
            <v>24.9</v>
          </cell>
          <cell r="N2368" t="str">
            <v>中西成药</v>
          </cell>
          <cell r="O2368" t="str">
            <v>风湿伤科镇痛用药</v>
          </cell>
        </row>
        <row r="2369">
          <cell r="D2369">
            <v>1003843</v>
          </cell>
          <cell r="E2369" t="str">
            <v>消乳散结胶囊 0.4克*60粒 山东步长神州制药有限公司</v>
          </cell>
          <cell r="F2369" t="str">
            <v>盒</v>
          </cell>
          <cell r="G2369">
            <v>38</v>
          </cell>
          <cell r="H2369">
            <v>2</v>
          </cell>
          <cell r="I2369">
            <v>76</v>
          </cell>
          <cell r="J2369">
            <v>39.130000000000003</v>
          </cell>
          <cell r="K2369">
            <v>78.260000000000005</v>
          </cell>
          <cell r="L2369">
            <v>37.700000000000003</v>
          </cell>
          <cell r="M2369">
            <v>75.400000000000006</v>
          </cell>
          <cell r="N2369" t="str">
            <v>中西成药</v>
          </cell>
          <cell r="O2369" t="str">
            <v>妇科用药</v>
          </cell>
        </row>
        <row r="2370">
          <cell r="D2370">
            <v>1041306</v>
          </cell>
          <cell r="E2370" t="str">
            <v>鹿角胶 (东健) 132克 湖南东健药业有限公司</v>
          </cell>
          <cell r="F2370" t="str">
            <v>盒</v>
          </cell>
          <cell r="G2370">
            <v>660</v>
          </cell>
          <cell r="H2370">
            <v>16</v>
          </cell>
          <cell r="I2370">
            <v>10560</v>
          </cell>
          <cell r="J2370">
            <v>210.61</v>
          </cell>
          <cell r="K2370">
            <v>3369.76</v>
          </cell>
          <cell r="L2370">
            <v>640</v>
          </cell>
          <cell r="M2370">
            <v>10240</v>
          </cell>
          <cell r="N2370" t="str">
            <v>中西成药</v>
          </cell>
          <cell r="O2370" t="str">
            <v>胶类</v>
          </cell>
        </row>
        <row r="2371">
          <cell r="D2371">
            <v>8504454</v>
          </cell>
          <cell r="E2371" t="str">
            <v>香丹清医药箱 1个 西安杨健药业有限公司</v>
          </cell>
          <cell r="F2371" t="str">
            <v>个</v>
          </cell>
          <cell r="G2371">
            <v>4</v>
          </cell>
          <cell r="H2371">
            <v>5</v>
          </cell>
          <cell r="I2371">
            <v>20</v>
          </cell>
          <cell r="J2371">
            <v>0.01</v>
          </cell>
          <cell r="K2371">
            <v>0.05</v>
          </cell>
          <cell r="L2371">
            <v>4</v>
          </cell>
          <cell r="M2371">
            <v>20</v>
          </cell>
          <cell r="N2371" t="str">
            <v>赠品</v>
          </cell>
          <cell r="O2371" t="str">
            <v>商品赠品</v>
          </cell>
        </row>
        <row r="2372">
          <cell r="D2372">
            <v>5003496</v>
          </cell>
          <cell r="E2372" t="str">
            <v>纽西护士医用脱脂棉(灭菌级) 中号20粒 广州永益医疗器械有限公司</v>
          </cell>
          <cell r="F2372" t="str">
            <v>袋</v>
          </cell>
          <cell r="G2372">
            <v>3.2</v>
          </cell>
          <cell r="H2372">
            <v>7</v>
          </cell>
          <cell r="I2372">
            <v>22.4</v>
          </cell>
          <cell r="J2372">
            <v>1.48</v>
          </cell>
          <cell r="K2372">
            <v>10.36</v>
          </cell>
          <cell r="L2372">
            <v>3</v>
          </cell>
          <cell r="M2372">
            <v>21</v>
          </cell>
          <cell r="N2372" t="str">
            <v>医疗器械</v>
          </cell>
          <cell r="O2372" t="str">
            <v>消耗性卫生材料</v>
          </cell>
        </row>
        <row r="2373">
          <cell r="D2373">
            <v>1018434</v>
          </cell>
          <cell r="E2373" t="str">
            <v>关节止痛膏(盒装) 7*10*10贴 河南羚锐制药股份有限公司</v>
          </cell>
          <cell r="F2373" t="str">
            <v>盒</v>
          </cell>
          <cell r="G2373">
            <v>29</v>
          </cell>
          <cell r="H2373">
            <v>1</v>
          </cell>
          <cell r="I2373">
            <v>29</v>
          </cell>
          <cell r="J2373">
            <v>7.67</v>
          </cell>
          <cell r="K2373">
            <v>7.67</v>
          </cell>
          <cell r="L2373">
            <v>28</v>
          </cell>
          <cell r="M2373">
            <v>28</v>
          </cell>
          <cell r="N2373" t="str">
            <v>中西成药</v>
          </cell>
          <cell r="O2373" t="str">
            <v>外用药</v>
          </cell>
        </row>
        <row r="2374">
          <cell r="D2374">
            <v>2025059</v>
          </cell>
          <cell r="E2374" t="str">
            <v>龟甲胶 (辅仁堂) 125克 河南辅仁堂制药有限公司</v>
          </cell>
          <cell r="F2374" t="str">
            <v>盒</v>
          </cell>
          <cell r="G2374">
            <v>860</v>
          </cell>
          <cell r="H2374">
            <v>6</v>
          </cell>
          <cell r="I2374">
            <v>5160</v>
          </cell>
          <cell r="J2374">
            <v>335.5</v>
          </cell>
          <cell r="K2374">
            <v>2013</v>
          </cell>
          <cell r="L2374">
            <v>851</v>
          </cell>
          <cell r="M2374">
            <v>5106</v>
          </cell>
          <cell r="N2374" t="str">
            <v>中西成药</v>
          </cell>
          <cell r="O2374" t="str">
            <v>胶类</v>
          </cell>
        </row>
        <row r="2375">
          <cell r="D2375">
            <v>1001088</v>
          </cell>
          <cell r="E2375" t="str">
            <v>罗红霉素颗粒 50毫克*8袋 江西药都樟树制药有限公司(原江西樟树制药厂)</v>
          </cell>
          <cell r="F2375" t="str">
            <v>盒</v>
          </cell>
          <cell r="G2375">
            <v>12</v>
          </cell>
          <cell r="H2375">
            <v>3</v>
          </cell>
          <cell r="I2375">
            <v>36</v>
          </cell>
          <cell r="J2375">
            <v>2.67</v>
          </cell>
          <cell r="K2375">
            <v>8.01</v>
          </cell>
          <cell r="L2375">
            <v>11.5</v>
          </cell>
          <cell r="M2375">
            <v>34.5</v>
          </cell>
          <cell r="N2375" t="str">
            <v>中西成药</v>
          </cell>
          <cell r="O2375" t="str">
            <v>抗菌消炎药</v>
          </cell>
        </row>
        <row r="2376">
          <cell r="D2376">
            <v>5019710</v>
          </cell>
          <cell r="E2376" t="str">
            <v>治疗型静脉曲张袜 春秋款连裤袜 中号 黑色/振德医疗用品股份有限公司</v>
          </cell>
          <cell r="F2376" t="str">
            <v>盒</v>
          </cell>
          <cell r="G2376">
            <v>228</v>
          </cell>
          <cell r="H2376">
            <v>1</v>
          </cell>
          <cell r="I2376">
            <v>228</v>
          </cell>
          <cell r="J2376">
            <v>93.28</v>
          </cell>
          <cell r="K2376">
            <v>93.28</v>
          </cell>
          <cell r="L2376">
            <v>222</v>
          </cell>
          <cell r="M2376">
            <v>222</v>
          </cell>
          <cell r="N2376" t="str">
            <v>医疗器械</v>
          </cell>
          <cell r="O2376" t="str">
            <v>康复理疗用品</v>
          </cell>
        </row>
        <row r="2377">
          <cell r="D2377">
            <v>1005788</v>
          </cell>
          <cell r="E2377" t="str">
            <v>草木犀流浸液片 (消脱止-M) 400毫克*50片 生晃荣养药品株式会社</v>
          </cell>
          <cell r="F2377" t="str">
            <v>盒</v>
          </cell>
          <cell r="G2377">
            <v>50</v>
          </cell>
          <cell r="H2377">
            <v>3</v>
          </cell>
          <cell r="I2377">
            <v>150</v>
          </cell>
          <cell r="J2377">
            <v>41.82</v>
          </cell>
          <cell r="K2377">
            <v>125.46</v>
          </cell>
          <cell r="L2377">
            <v>49.2</v>
          </cell>
          <cell r="M2377">
            <v>147.6</v>
          </cell>
          <cell r="N2377" t="str">
            <v>中西成药</v>
          </cell>
          <cell r="O2377" t="str">
            <v>胃肠道用药</v>
          </cell>
        </row>
        <row r="2378">
          <cell r="D2378">
            <v>2004631</v>
          </cell>
          <cell r="E2378" t="str">
            <v>香薷 段</v>
          </cell>
          <cell r="F2378" t="str">
            <v>10克</v>
          </cell>
          <cell r="G2378">
            <v>0.22</v>
          </cell>
          <cell r="H2378">
            <v>81.8</v>
          </cell>
          <cell r="I2378">
            <v>17.995999999999999</v>
          </cell>
          <cell r="J2378">
            <v>0.14000000000000001</v>
          </cell>
          <cell r="K2378">
            <v>11.452</v>
          </cell>
          <cell r="L2378">
            <v>0.2</v>
          </cell>
          <cell r="M2378">
            <v>16.36</v>
          </cell>
          <cell r="N2378" t="str">
            <v>中药</v>
          </cell>
          <cell r="O2378" t="str">
            <v>饮片类</v>
          </cell>
        </row>
        <row r="2379">
          <cell r="D2379">
            <v>1006692</v>
          </cell>
          <cell r="E2379" t="str">
            <v>阿司匹林肠溶片 100毫克*36片 沈阳奥吉娜药业有限公司</v>
          </cell>
          <cell r="F2379" t="str">
            <v>盒</v>
          </cell>
          <cell r="G2379">
            <v>14.5</v>
          </cell>
          <cell r="H2379">
            <v>23</v>
          </cell>
          <cell r="I2379">
            <v>333.5</v>
          </cell>
          <cell r="J2379">
            <v>4.8099999999999996</v>
          </cell>
          <cell r="K2379">
            <v>110.63</v>
          </cell>
          <cell r="L2379">
            <v>13.9</v>
          </cell>
          <cell r="M2379">
            <v>319.7</v>
          </cell>
          <cell r="N2379" t="str">
            <v>中西成药</v>
          </cell>
          <cell r="O2379" t="str">
            <v>心脑血管用药</v>
          </cell>
        </row>
        <row r="2380">
          <cell r="D2380">
            <v>1000233</v>
          </cell>
          <cell r="E2380" t="str">
            <v>华佗膏 10克 湖北科田药业有限公司</v>
          </cell>
          <cell r="F2380" t="str">
            <v>支</v>
          </cell>
          <cell r="G2380">
            <v>2</v>
          </cell>
          <cell r="H2380">
            <v>5</v>
          </cell>
          <cell r="I2380">
            <v>10</v>
          </cell>
          <cell r="J2380">
            <v>3.64</v>
          </cell>
          <cell r="K2380">
            <v>18.2</v>
          </cell>
          <cell r="L2380">
            <v>1.9</v>
          </cell>
          <cell r="M2380">
            <v>9.5</v>
          </cell>
          <cell r="N2380" t="str">
            <v>中西成药</v>
          </cell>
          <cell r="O2380" t="str">
            <v>外用药</v>
          </cell>
        </row>
        <row r="2381">
          <cell r="D2381">
            <v>2004722</v>
          </cell>
          <cell r="E2381" t="str">
            <v>煅紫贝齿 煅</v>
          </cell>
          <cell r="F2381" t="str">
            <v>10克</v>
          </cell>
          <cell r="G2381">
            <v>0.35</v>
          </cell>
          <cell r="H2381">
            <v>88</v>
          </cell>
          <cell r="I2381">
            <v>30.8</v>
          </cell>
          <cell r="J2381">
            <v>0.27</v>
          </cell>
          <cell r="K2381">
            <v>23.76</v>
          </cell>
          <cell r="L2381">
            <v>0.34</v>
          </cell>
          <cell r="M2381">
            <v>29.92</v>
          </cell>
          <cell r="N2381" t="str">
            <v>中药</v>
          </cell>
          <cell r="O2381" t="str">
            <v>饮片类</v>
          </cell>
        </row>
        <row r="2382">
          <cell r="D2382">
            <v>2001785</v>
          </cell>
          <cell r="E2382" t="str">
            <v>苦楝皮 片</v>
          </cell>
          <cell r="F2382" t="str">
            <v>10克</v>
          </cell>
          <cell r="G2382">
            <v>0.28000000000000003</v>
          </cell>
          <cell r="H2382">
            <v>58</v>
          </cell>
          <cell r="I2382">
            <v>16.239999999999998</v>
          </cell>
          <cell r="J2382">
            <v>0.12</v>
          </cell>
          <cell r="K2382">
            <v>6.96</v>
          </cell>
          <cell r="L2382">
            <v>0.2</v>
          </cell>
          <cell r="M2382">
            <v>11.6</v>
          </cell>
          <cell r="N2382" t="str">
            <v>中药</v>
          </cell>
          <cell r="O2382" t="str">
            <v>饮片类</v>
          </cell>
        </row>
        <row r="2383">
          <cell r="D2383">
            <v>1010495</v>
          </cell>
          <cell r="E2383" t="str">
            <v>三七伤药片 24片 吉林省密之康药业有限责任公司</v>
          </cell>
          <cell r="F2383" t="str">
            <v>盒</v>
          </cell>
          <cell r="G2383">
            <v>2.8</v>
          </cell>
          <cell r="H2383">
            <v>4</v>
          </cell>
          <cell r="I2383">
            <v>11.2</v>
          </cell>
          <cell r="J2383">
            <v>2.0699999999999998</v>
          </cell>
          <cell r="K2383">
            <v>8.2799999999999994</v>
          </cell>
          <cell r="L2383">
            <v>2.7</v>
          </cell>
          <cell r="M2383">
            <v>10.8</v>
          </cell>
          <cell r="N2383" t="str">
            <v>中西成药</v>
          </cell>
          <cell r="O2383" t="str">
            <v>风湿伤科镇痛用药</v>
          </cell>
        </row>
        <row r="2384">
          <cell r="D2384">
            <v>1034452</v>
          </cell>
          <cell r="E2384" t="str">
            <v>硫酸氢氯吡格雷片(盒装) (泰嘉) 25毫克*20片 深圳信立泰药业股份有限公司</v>
          </cell>
          <cell r="F2384" t="str">
            <v>盒</v>
          </cell>
          <cell r="G2384">
            <v>65.2</v>
          </cell>
          <cell r="H2384">
            <v>1</v>
          </cell>
          <cell r="I2384">
            <v>65.2</v>
          </cell>
          <cell r="J2384">
            <v>66.42</v>
          </cell>
          <cell r="K2384">
            <v>66.42</v>
          </cell>
          <cell r="L2384">
            <v>65.2</v>
          </cell>
          <cell r="M2384">
            <v>65.2</v>
          </cell>
          <cell r="N2384" t="str">
            <v>中西成药</v>
          </cell>
          <cell r="O2384" t="str">
            <v>心脑血管用药</v>
          </cell>
        </row>
        <row r="2385">
          <cell r="D2385">
            <v>1004398</v>
          </cell>
          <cell r="E2385" t="str">
            <v>黄连上清片 24片*2板 贵州百灵企业集团制药股份有限公司</v>
          </cell>
          <cell r="F2385" t="str">
            <v>盒</v>
          </cell>
          <cell r="G2385">
            <v>2.6</v>
          </cell>
          <cell r="H2385">
            <v>8</v>
          </cell>
          <cell r="I2385">
            <v>20.8</v>
          </cell>
          <cell r="J2385">
            <v>2.86</v>
          </cell>
          <cell r="K2385">
            <v>22.88</v>
          </cell>
          <cell r="L2385">
            <v>2.5</v>
          </cell>
          <cell r="M2385">
            <v>20</v>
          </cell>
          <cell r="N2385" t="str">
            <v>中西成药</v>
          </cell>
          <cell r="O2385" t="str">
            <v>清热解毒用药</v>
          </cell>
        </row>
        <row r="2386">
          <cell r="D2386">
            <v>1007244</v>
          </cell>
          <cell r="E2386" t="str">
            <v>苯磺酸氨氯地平片 (压氏达) 5毫克*7片 华润赛科药业有限责任公司(北京赛科药</v>
          </cell>
          <cell r="F2386" t="str">
            <v>盒</v>
          </cell>
          <cell r="G2386">
            <v>19.8</v>
          </cell>
          <cell r="H2386">
            <v>20</v>
          </cell>
          <cell r="I2386">
            <v>396</v>
          </cell>
          <cell r="J2386">
            <v>19.41</v>
          </cell>
          <cell r="K2386">
            <v>388.2</v>
          </cell>
          <cell r="L2386">
            <v>19.3</v>
          </cell>
          <cell r="M2386">
            <v>386</v>
          </cell>
          <cell r="N2386" t="str">
            <v>中西成药</v>
          </cell>
          <cell r="O2386" t="str">
            <v>心脑血管用药</v>
          </cell>
        </row>
        <row r="2387">
          <cell r="D2387">
            <v>1017909</v>
          </cell>
          <cell r="E2387" t="str">
            <v>精蛋白生物合成人胰岛素注射液(预混30R) (诺和灵) 3毫升:300单位 诺和</v>
          </cell>
          <cell r="F2387" t="str">
            <v>盒</v>
          </cell>
          <cell r="G2387">
            <v>49.4</v>
          </cell>
          <cell r="H2387">
            <v>6</v>
          </cell>
          <cell r="I2387">
            <v>296.39999999999998</v>
          </cell>
          <cell r="J2387">
            <v>50.75</v>
          </cell>
          <cell r="K2387">
            <v>304.5</v>
          </cell>
          <cell r="L2387">
            <v>49</v>
          </cell>
          <cell r="M2387">
            <v>294</v>
          </cell>
          <cell r="N2387" t="str">
            <v>中西成药</v>
          </cell>
          <cell r="O2387" t="str">
            <v>注射药</v>
          </cell>
        </row>
        <row r="2388">
          <cell r="D2388">
            <v>1004317</v>
          </cell>
          <cell r="E2388" t="str">
            <v>兰索拉唑片 (辰诗) 30毫克*14片 辰欣药业股份有限公司(原山东鲁抗辰欣药业</v>
          </cell>
          <cell r="F2388" t="str">
            <v>盒</v>
          </cell>
          <cell r="G2388">
            <v>60</v>
          </cell>
          <cell r="H2388">
            <v>6</v>
          </cell>
          <cell r="I2388">
            <v>360</v>
          </cell>
          <cell r="J2388">
            <v>11.88</v>
          </cell>
          <cell r="K2388">
            <v>71.28</v>
          </cell>
          <cell r="L2388">
            <v>58.2</v>
          </cell>
          <cell r="M2388">
            <v>349.2</v>
          </cell>
          <cell r="N2388" t="str">
            <v>中西成药</v>
          </cell>
          <cell r="O2388" t="str">
            <v>胃肠道用药</v>
          </cell>
        </row>
        <row r="2389">
          <cell r="D2389">
            <v>1014054</v>
          </cell>
          <cell r="E2389" t="str">
            <v>伊曲康唑分散片 0.1克*7片 哈尔滨三联药业股份有限公司(哈尔滨三联药业有限公</v>
          </cell>
          <cell r="F2389" t="str">
            <v>盒</v>
          </cell>
          <cell r="G2389">
            <v>32.5</v>
          </cell>
          <cell r="H2389">
            <v>3</v>
          </cell>
          <cell r="I2389">
            <v>97.5</v>
          </cell>
          <cell r="J2389">
            <v>14.32</v>
          </cell>
          <cell r="K2389">
            <v>42.96</v>
          </cell>
          <cell r="L2389">
            <v>32.4</v>
          </cell>
          <cell r="M2389">
            <v>97.2</v>
          </cell>
          <cell r="N2389" t="str">
            <v>中西成药</v>
          </cell>
          <cell r="O2389" t="str">
            <v>抗菌消炎药</v>
          </cell>
        </row>
        <row r="2390">
          <cell r="D2390">
            <v>6004256</v>
          </cell>
          <cell r="E2390" t="str">
            <v>妇炎洁抑菌洗液 380毫升 江西康美医药保健品有限公司</v>
          </cell>
          <cell r="F2390" t="str">
            <v>瓶</v>
          </cell>
          <cell r="G2390">
            <v>9.8000000000000007</v>
          </cell>
          <cell r="H2390">
            <v>6</v>
          </cell>
          <cell r="I2390">
            <v>58.8</v>
          </cell>
          <cell r="J2390">
            <v>11.32</v>
          </cell>
          <cell r="K2390">
            <v>67.92</v>
          </cell>
          <cell r="L2390">
            <v>9.5</v>
          </cell>
          <cell r="M2390">
            <v>57</v>
          </cell>
          <cell r="N2390" t="str">
            <v>消毒用品</v>
          </cell>
          <cell r="O2390" t="str">
            <v>消毒用品</v>
          </cell>
        </row>
        <row r="2391">
          <cell r="D2391">
            <v>2001830</v>
          </cell>
          <cell r="E2391" t="str">
            <v>莲须 亘</v>
          </cell>
          <cell r="F2391" t="str">
            <v>10克</v>
          </cell>
          <cell r="G2391">
            <v>1.5</v>
          </cell>
          <cell r="H2391">
            <v>23.4</v>
          </cell>
          <cell r="I2391">
            <v>35.1</v>
          </cell>
          <cell r="J2391">
            <v>1.17</v>
          </cell>
          <cell r="K2391">
            <v>27.378</v>
          </cell>
          <cell r="L2391">
            <v>1.46</v>
          </cell>
          <cell r="M2391">
            <v>34.164000000000001</v>
          </cell>
          <cell r="N2391" t="str">
            <v>中药</v>
          </cell>
          <cell r="O2391" t="str">
            <v>饮片类</v>
          </cell>
        </row>
        <row r="2392">
          <cell r="D2392">
            <v>1008885</v>
          </cell>
          <cell r="E2392" t="str">
            <v>盐酸地芬尼多片 25毫克*30片 湖南千金湘江药业股份有限公司</v>
          </cell>
          <cell r="F2392" t="str">
            <v>瓶</v>
          </cell>
          <cell r="G2392">
            <v>4.5</v>
          </cell>
          <cell r="H2392">
            <v>5</v>
          </cell>
          <cell r="I2392">
            <v>22.5</v>
          </cell>
          <cell r="J2392">
            <v>6.62</v>
          </cell>
          <cell r="K2392">
            <v>33.1</v>
          </cell>
          <cell r="L2392">
            <v>4.4000000000000004</v>
          </cell>
          <cell r="M2392">
            <v>22</v>
          </cell>
          <cell r="N2392" t="str">
            <v>中西成药</v>
          </cell>
          <cell r="O2392" t="str">
            <v>抗晕止吐抗过敏用药</v>
          </cell>
        </row>
        <row r="2393">
          <cell r="D2393">
            <v>1036631</v>
          </cell>
          <cell r="E2393" t="str">
            <v>匹伐他汀钙片 (邦之) 2毫克*14片 江苏万邦生化医药集团有限责任公司</v>
          </cell>
          <cell r="F2393" t="str">
            <v>盒</v>
          </cell>
          <cell r="G2393">
            <v>74.2</v>
          </cell>
          <cell r="H2393">
            <v>30</v>
          </cell>
          <cell r="I2393">
            <v>2226</v>
          </cell>
          <cell r="J2393">
            <v>39.96</v>
          </cell>
          <cell r="K2393">
            <v>1198.8</v>
          </cell>
          <cell r="L2393">
            <v>72.400000000000006</v>
          </cell>
          <cell r="M2393">
            <v>2172</v>
          </cell>
          <cell r="N2393" t="str">
            <v>中西成药</v>
          </cell>
          <cell r="O2393" t="str">
            <v>心脑血管用药</v>
          </cell>
        </row>
        <row r="2394">
          <cell r="D2394">
            <v>8504253</v>
          </cell>
          <cell r="E2394" t="str">
            <v>彩虹厨具 8件套 广州白云山中一药业有限公司</v>
          </cell>
          <cell r="F2394" t="str">
            <v>套</v>
          </cell>
          <cell r="G2394">
            <v>20</v>
          </cell>
          <cell r="H2394">
            <v>12</v>
          </cell>
          <cell r="I2394">
            <v>240</v>
          </cell>
          <cell r="J2394">
            <v>0.01</v>
          </cell>
          <cell r="K2394">
            <v>0.12</v>
          </cell>
          <cell r="L2394">
            <v>20</v>
          </cell>
          <cell r="M2394">
            <v>240</v>
          </cell>
          <cell r="N2394" t="str">
            <v>赠品</v>
          </cell>
          <cell r="O2394" t="str">
            <v>商品赠品</v>
          </cell>
        </row>
        <row r="2395">
          <cell r="D2395">
            <v>2002581</v>
          </cell>
          <cell r="E2395" t="str">
            <v>桑枝 片</v>
          </cell>
          <cell r="F2395" t="str">
            <v>10克</v>
          </cell>
          <cell r="G2395">
            <v>0.08</v>
          </cell>
          <cell r="H2395">
            <v>150.5</v>
          </cell>
          <cell r="I2395">
            <v>12.04</v>
          </cell>
          <cell r="J2395">
            <v>0.09</v>
          </cell>
          <cell r="K2395">
            <v>13.545</v>
          </cell>
          <cell r="L2395">
            <v>0.08</v>
          </cell>
          <cell r="M2395">
            <v>12.04</v>
          </cell>
          <cell r="N2395" t="str">
            <v>中药</v>
          </cell>
          <cell r="O2395" t="str">
            <v>饮片类</v>
          </cell>
        </row>
        <row r="2396">
          <cell r="D2396">
            <v>1016382</v>
          </cell>
          <cell r="E2396" t="str">
            <v>马来酸依那普利片 10毫克*32片 湖南千金湘江药业股份有限公司</v>
          </cell>
          <cell r="F2396" t="str">
            <v>盒</v>
          </cell>
          <cell r="G2396">
            <v>25</v>
          </cell>
          <cell r="H2396">
            <v>7</v>
          </cell>
          <cell r="I2396">
            <v>175</v>
          </cell>
          <cell r="J2396">
            <v>11.21</v>
          </cell>
          <cell r="K2396">
            <v>78.47</v>
          </cell>
          <cell r="L2396">
            <v>24.4</v>
          </cell>
          <cell r="M2396">
            <v>170.8</v>
          </cell>
          <cell r="N2396" t="str">
            <v>中西成药</v>
          </cell>
          <cell r="O2396" t="str">
            <v>心脑血管用药</v>
          </cell>
        </row>
        <row r="2397">
          <cell r="D2397">
            <v>1009270</v>
          </cell>
          <cell r="E2397" t="str">
            <v>金茵利胆胶囊 0.4克*48粒 陕西盘龙药业集团股份有限公司</v>
          </cell>
          <cell r="F2397" t="str">
            <v>盒</v>
          </cell>
          <cell r="G2397">
            <v>28</v>
          </cell>
          <cell r="H2397">
            <v>4</v>
          </cell>
          <cell r="I2397">
            <v>112</v>
          </cell>
          <cell r="J2397">
            <v>20.399999999999999</v>
          </cell>
          <cell r="K2397">
            <v>81.599999999999994</v>
          </cell>
          <cell r="L2397">
            <v>27.4</v>
          </cell>
          <cell r="M2397">
            <v>109.6</v>
          </cell>
          <cell r="N2397" t="str">
            <v>中西成药</v>
          </cell>
          <cell r="O2397" t="str">
            <v>肝胆用药</v>
          </cell>
        </row>
        <row r="2398">
          <cell r="D2398">
            <v>1030207</v>
          </cell>
          <cell r="E2398" t="str">
            <v>蒲元和胃胶囊 0.25克*60粒 青岛华仁太医药业有限公司</v>
          </cell>
          <cell r="F2398" t="str">
            <v>盒</v>
          </cell>
          <cell r="G2398">
            <v>46.6</v>
          </cell>
          <cell r="H2398">
            <v>3</v>
          </cell>
          <cell r="I2398">
            <v>139.80000000000001</v>
          </cell>
          <cell r="J2398">
            <v>48.96</v>
          </cell>
          <cell r="K2398">
            <v>146.88</v>
          </cell>
          <cell r="L2398">
            <v>46.6</v>
          </cell>
          <cell r="M2398">
            <v>139.80000000000001</v>
          </cell>
          <cell r="N2398" t="str">
            <v>中西成药</v>
          </cell>
          <cell r="O2398" t="str">
            <v>胃肠道用药</v>
          </cell>
        </row>
        <row r="2399">
          <cell r="D2399">
            <v>8002990</v>
          </cell>
          <cell r="E2399" t="str">
            <v>喜多一般口径葫芦PP奶瓶 S 120毫升 上海优生婴儿用品有限公司</v>
          </cell>
          <cell r="F2399" t="str">
            <v>瓶</v>
          </cell>
          <cell r="G2399">
            <v>26</v>
          </cell>
          <cell r="H2399">
            <v>3</v>
          </cell>
          <cell r="I2399">
            <v>78</v>
          </cell>
          <cell r="J2399">
            <v>21.15</v>
          </cell>
          <cell r="K2399">
            <v>63.45</v>
          </cell>
          <cell r="L2399">
            <v>25.3</v>
          </cell>
          <cell r="M2399">
            <v>75.900000000000006</v>
          </cell>
          <cell r="N2399" t="str">
            <v>母婴类</v>
          </cell>
          <cell r="O2399" t="str">
            <v>母婴用品</v>
          </cell>
        </row>
        <row r="2400">
          <cell r="D2400">
            <v>6008390</v>
          </cell>
          <cell r="E2400" t="str">
            <v>狮王细齿洁弹力护龈牙刷 1支 狮王日用化工(青岛)有限公司</v>
          </cell>
          <cell r="F2400" t="str">
            <v>支</v>
          </cell>
          <cell r="G2400">
            <v>9.9</v>
          </cell>
          <cell r="H2400">
            <v>6</v>
          </cell>
          <cell r="I2400">
            <v>59.4</v>
          </cell>
          <cell r="J2400">
            <v>7.75</v>
          </cell>
          <cell r="K2400">
            <v>46.5</v>
          </cell>
          <cell r="L2400">
            <v>9.6</v>
          </cell>
          <cell r="M2400">
            <v>57.6</v>
          </cell>
          <cell r="N2400" t="str">
            <v>个人护理</v>
          </cell>
          <cell r="O2400" t="str">
            <v>护理用品</v>
          </cell>
        </row>
        <row r="2401">
          <cell r="D2401">
            <v>1016778</v>
          </cell>
          <cell r="E2401" t="str">
            <v>健儿消食口服液 10毫升*10支 江中药业股份有限公司</v>
          </cell>
          <cell r="F2401" t="str">
            <v>盒</v>
          </cell>
          <cell r="G2401">
            <v>29.8</v>
          </cell>
          <cell r="H2401">
            <v>3</v>
          </cell>
          <cell r="I2401">
            <v>89.4</v>
          </cell>
          <cell r="J2401">
            <v>9.01</v>
          </cell>
          <cell r="K2401">
            <v>27.03</v>
          </cell>
          <cell r="L2401">
            <v>29</v>
          </cell>
          <cell r="M2401">
            <v>87</v>
          </cell>
          <cell r="N2401" t="str">
            <v>中西成药</v>
          </cell>
          <cell r="O2401" t="str">
            <v>胃肠道用药</v>
          </cell>
        </row>
        <row r="2402">
          <cell r="D2402">
            <v>1004980</v>
          </cell>
          <cell r="E2402" t="str">
            <v>片仔癀 3克*1粒 漳州片仔癀药业股份有限公司</v>
          </cell>
          <cell r="F2402" t="str">
            <v>盒</v>
          </cell>
          <cell r="G2402">
            <v>530</v>
          </cell>
          <cell r="H2402">
            <v>2</v>
          </cell>
          <cell r="I2402">
            <v>1060</v>
          </cell>
          <cell r="J2402">
            <v>428.39</v>
          </cell>
          <cell r="K2402">
            <v>856.78</v>
          </cell>
          <cell r="L2402">
            <v>523</v>
          </cell>
          <cell r="M2402">
            <v>1046</v>
          </cell>
          <cell r="N2402" t="str">
            <v>中西成药</v>
          </cell>
          <cell r="O2402" t="str">
            <v>清热解毒用药</v>
          </cell>
        </row>
        <row r="2403">
          <cell r="D2403">
            <v>1040143</v>
          </cell>
          <cell r="E2403" t="str">
            <v>复方鱼腥草合剂 (金笛) 10毫升*6瓶 浙江康恩贝中药有限公司</v>
          </cell>
          <cell r="F2403" t="str">
            <v>盒</v>
          </cell>
          <cell r="G2403">
            <v>20</v>
          </cell>
          <cell r="H2403">
            <v>1</v>
          </cell>
          <cell r="I2403">
            <v>20</v>
          </cell>
          <cell r="J2403">
            <v>0.01</v>
          </cell>
          <cell r="K2403">
            <v>0.01</v>
          </cell>
          <cell r="L2403">
            <v>20</v>
          </cell>
          <cell r="M2403">
            <v>20</v>
          </cell>
          <cell r="N2403" t="str">
            <v>中西成药</v>
          </cell>
          <cell r="O2403" t="str">
            <v>清热解毒用药</v>
          </cell>
        </row>
        <row r="2404">
          <cell r="D2404">
            <v>2001623</v>
          </cell>
          <cell r="E2404" t="str">
            <v>金银花 50克 北京同仁堂(亳州)饮片有限责任公司</v>
          </cell>
          <cell r="F2404" t="str">
            <v>袋</v>
          </cell>
          <cell r="G2404">
            <v>45</v>
          </cell>
          <cell r="H2404">
            <v>1</v>
          </cell>
          <cell r="I2404">
            <v>45</v>
          </cell>
          <cell r="J2404">
            <v>18.14</v>
          </cell>
          <cell r="K2404">
            <v>18.14</v>
          </cell>
          <cell r="L2404">
            <v>43.6</v>
          </cell>
          <cell r="M2404">
            <v>43.6</v>
          </cell>
          <cell r="N2404" t="str">
            <v>中药</v>
          </cell>
          <cell r="O2404" t="str">
            <v>饮片类</v>
          </cell>
        </row>
        <row r="2405">
          <cell r="D2405">
            <v>1006656</v>
          </cell>
          <cell r="E2405" t="str">
            <v>阿司匹林肠溶片 (拜阿司匹灵) 0.1克*30片 拜耳医药保健有限公司</v>
          </cell>
          <cell r="F2405" t="str">
            <v>盒</v>
          </cell>
          <cell r="G2405">
            <v>15.8</v>
          </cell>
          <cell r="H2405">
            <v>108</v>
          </cell>
          <cell r="I2405">
            <v>1706.4</v>
          </cell>
          <cell r="J2405">
            <v>14.08</v>
          </cell>
          <cell r="K2405">
            <v>1520.64</v>
          </cell>
          <cell r="L2405">
            <v>12.8</v>
          </cell>
          <cell r="M2405">
            <v>1382.4</v>
          </cell>
          <cell r="N2405" t="str">
            <v>中西成药</v>
          </cell>
          <cell r="O2405" t="str">
            <v>心脑血管用药</v>
          </cell>
        </row>
        <row r="2406">
          <cell r="D2406">
            <v>1012942</v>
          </cell>
          <cell r="E2406" t="str">
            <v>复方氨酚烷胺胶囊 (快克) 16粒 浙江亚峰药厂有限公司</v>
          </cell>
          <cell r="F2406" t="str">
            <v>盒</v>
          </cell>
          <cell r="G2406">
            <v>18.600000000000001</v>
          </cell>
          <cell r="H2406">
            <v>14</v>
          </cell>
          <cell r="I2406">
            <v>260.39999999999998</v>
          </cell>
          <cell r="J2406">
            <v>7.13</v>
          </cell>
          <cell r="K2406">
            <v>99.82</v>
          </cell>
          <cell r="L2406">
            <v>18</v>
          </cell>
          <cell r="M2406">
            <v>252</v>
          </cell>
          <cell r="N2406" t="str">
            <v>中西成药</v>
          </cell>
          <cell r="O2406" t="str">
            <v>抗感冒用药</v>
          </cell>
        </row>
        <row r="2407">
          <cell r="D2407">
            <v>1012927</v>
          </cell>
          <cell r="E2407" t="str">
            <v>秋水仙碱片 0.5毫克*20片 广东彼迪药业有限公司</v>
          </cell>
          <cell r="F2407" t="str">
            <v>盒</v>
          </cell>
          <cell r="G2407">
            <v>3.8</v>
          </cell>
          <cell r="H2407">
            <v>2</v>
          </cell>
          <cell r="I2407">
            <v>7.6</v>
          </cell>
          <cell r="J2407">
            <v>3.6</v>
          </cell>
          <cell r="K2407">
            <v>7.2</v>
          </cell>
          <cell r="L2407">
            <v>3.7</v>
          </cell>
          <cell r="M2407">
            <v>7.4</v>
          </cell>
          <cell r="N2407" t="str">
            <v>中西成药</v>
          </cell>
          <cell r="O2407" t="str">
            <v>风湿伤科镇痛用药</v>
          </cell>
        </row>
        <row r="2408">
          <cell r="D2408">
            <v>1007505</v>
          </cell>
          <cell r="E2408" t="str">
            <v>卡维地洛片 (金络) 10毫克*28片 齐鲁制药有限公司</v>
          </cell>
          <cell r="F2408" t="str">
            <v>盒</v>
          </cell>
          <cell r="G2408">
            <v>19.5</v>
          </cell>
          <cell r="H2408">
            <v>23</v>
          </cell>
          <cell r="I2408">
            <v>448.5</v>
          </cell>
          <cell r="J2408">
            <v>21.74</v>
          </cell>
          <cell r="K2408">
            <v>500.02</v>
          </cell>
          <cell r="L2408">
            <v>19</v>
          </cell>
          <cell r="M2408">
            <v>437</v>
          </cell>
          <cell r="N2408" t="str">
            <v>中西成药</v>
          </cell>
          <cell r="O2408" t="str">
            <v>心脑血管用药</v>
          </cell>
        </row>
        <row r="2409">
          <cell r="D2409">
            <v>2002182</v>
          </cell>
          <cell r="E2409" t="str">
            <v>炙远志 蜜炙</v>
          </cell>
          <cell r="F2409" t="str">
            <v>10克</v>
          </cell>
          <cell r="G2409">
            <v>2.48</v>
          </cell>
          <cell r="H2409">
            <v>91</v>
          </cell>
          <cell r="I2409">
            <v>225.68</v>
          </cell>
          <cell r="J2409">
            <v>1.65</v>
          </cell>
          <cell r="K2409">
            <v>150.15</v>
          </cell>
          <cell r="L2409">
            <v>2</v>
          </cell>
          <cell r="M2409">
            <v>182</v>
          </cell>
          <cell r="N2409" t="str">
            <v>中药</v>
          </cell>
          <cell r="O2409" t="str">
            <v>饮片类</v>
          </cell>
        </row>
        <row r="2410">
          <cell r="D2410">
            <v>7000688</v>
          </cell>
          <cell r="E2410" t="str">
            <v>天然胶乳橡胶避孕套隐簿空气套(杜蕾斯) 3只 青岛伦敦杜蕾斯有限公司</v>
          </cell>
          <cell r="F2410" t="str">
            <v>盒</v>
          </cell>
          <cell r="G2410">
            <v>45</v>
          </cell>
          <cell r="H2410">
            <v>2</v>
          </cell>
          <cell r="I2410">
            <v>90</v>
          </cell>
          <cell r="J2410">
            <v>34.43</v>
          </cell>
          <cell r="K2410">
            <v>68.86</v>
          </cell>
          <cell r="L2410">
            <v>44.4</v>
          </cell>
          <cell r="M2410">
            <v>88.8</v>
          </cell>
          <cell r="N2410" t="str">
            <v>医疗器械</v>
          </cell>
          <cell r="O2410" t="str">
            <v>性保健用品</v>
          </cell>
        </row>
        <row r="2411">
          <cell r="D2411">
            <v>1010704</v>
          </cell>
          <cell r="E2411" t="str">
            <v>氯霉素滴眼液 8毫升:20毫克 邯郸康业制药有限公司</v>
          </cell>
          <cell r="F2411" t="str">
            <v>支</v>
          </cell>
          <cell r="G2411">
            <v>6.6</v>
          </cell>
          <cell r="H2411">
            <v>22</v>
          </cell>
          <cell r="I2411">
            <v>145.19999999999999</v>
          </cell>
          <cell r="J2411">
            <v>2.81</v>
          </cell>
          <cell r="K2411">
            <v>61.82</v>
          </cell>
          <cell r="L2411">
            <v>6.2</v>
          </cell>
          <cell r="M2411">
            <v>136.4</v>
          </cell>
          <cell r="N2411" t="str">
            <v>中西成药</v>
          </cell>
          <cell r="O2411" t="str">
            <v>外用药</v>
          </cell>
        </row>
        <row r="2412">
          <cell r="D2412">
            <v>2008436</v>
          </cell>
          <cell r="E2412" t="str">
            <v>丹参破壁饮片 1克*20袋 中山市中智中药饮片有限公司</v>
          </cell>
          <cell r="F2412" t="str">
            <v>罐</v>
          </cell>
          <cell r="G2412">
            <v>60</v>
          </cell>
          <cell r="H2412">
            <v>6</v>
          </cell>
          <cell r="I2412">
            <v>360</v>
          </cell>
          <cell r="J2412">
            <v>24.45</v>
          </cell>
          <cell r="K2412">
            <v>146.69999999999999</v>
          </cell>
          <cell r="L2412">
            <v>58.2</v>
          </cell>
          <cell r="M2412">
            <v>349.2</v>
          </cell>
          <cell r="N2412" t="str">
            <v>中药</v>
          </cell>
          <cell r="O2412" t="str">
            <v>饮片类</v>
          </cell>
        </row>
        <row r="2413">
          <cell r="D2413">
            <v>1020217</v>
          </cell>
          <cell r="E2413" t="str">
            <v>阿法骨化醇软胶囊(延迪诺) 0.5微克*20粒 上海信谊延安药业有限公司</v>
          </cell>
          <cell r="F2413" t="str">
            <v>盒</v>
          </cell>
          <cell r="G2413">
            <v>35</v>
          </cell>
          <cell r="H2413">
            <v>6</v>
          </cell>
          <cell r="I2413">
            <v>210</v>
          </cell>
          <cell r="J2413">
            <v>13.24</v>
          </cell>
          <cell r="K2413">
            <v>79.44</v>
          </cell>
          <cell r="L2413">
            <v>34.9</v>
          </cell>
          <cell r="M2413">
            <v>209.4</v>
          </cell>
          <cell r="N2413" t="str">
            <v>中西成药</v>
          </cell>
          <cell r="O2413" t="str">
            <v>风湿伤科镇痛用药</v>
          </cell>
        </row>
        <row r="2414">
          <cell r="D2414">
            <v>8501593</v>
          </cell>
          <cell r="E2414" t="str">
            <v>葡萄籽维生素C加E片(汤臣倍健)(赠) 410毫克*30片 汤臣倍健股份有限公司</v>
          </cell>
          <cell r="F2414" t="str">
            <v>瓶</v>
          </cell>
          <cell r="G2414">
            <v>0.01</v>
          </cell>
          <cell r="H2414">
            <v>-1</v>
          </cell>
          <cell r="I2414">
            <v>-0.01</v>
          </cell>
          <cell r="J2414">
            <v>0.01</v>
          </cell>
          <cell r="K2414">
            <v>-0.01</v>
          </cell>
          <cell r="L2414">
            <v>0.01</v>
          </cell>
          <cell r="M2414">
            <v>-0.01</v>
          </cell>
          <cell r="N2414" t="str">
            <v>赠品</v>
          </cell>
          <cell r="O2414" t="str">
            <v>商品赠品</v>
          </cell>
        </row>
        <row r="2415">
          <cell r="D2415">
            <v>3008991</v>
          </cell>
          <cell r="E2415" t="str">
            <v>汤臣倍健锌咀嚼片 400毫克*60片 汤臣倍健股份有限公司</v>
          </cell>
          <cell r="F2415" t="str">
            <v>瓶</v>
          </cell>
          <cell r="G2415">
            <v>118</v>
          </cell>
          <cell r="H2415">
            <v>4</v>
          </cell>
          <cell r="I2415">
            <v>472</v>
          </cell>
          <cell r="J2415">
            <v>35.69</v>
          </cell>
          <cell r="K2415">
            <v>142.76</v>
          </cell>
          <cell r="L2415">
            <v>116</v>
          </cell>
          <cell r="M2415">
            <v>464</v>
          </cell>
          <cell r="N2415" t="str">
            <v>保健食品</v>
          </cell>
          <cell r="O2415" t="str">
            <v>营养补充类</v>
          </cell>
        </row>
        <row r="2416">
          <cell r="D2416">
            <v>1016705</v>
          </cell>
          <cell r="E2416" t="str">
            <v>复方聚乙二醇电解质散(IV)A+B剂 (舒泰清) 6袋 舒泰神(北京)生物制药股</v>
          </cell>
          <cell r="F2416" t="str">
            <v>盒</v>
          </cell>
          <cell r="G2416">
            <v>28.7</v>
          </cell>
          <cell r="H2416">
            <v>7</v>
          </cell>
          <cell r="I2416">
            <v>200.9</v>
          </cell>
          <cell r="J2416">
            <v>29.7</v>
          </cell>
          <cell r="K2416">
            <v>207.9</v>
          </cell>
          <cell r="L2416">
            <v>28.4</v>
          </cell>
          <cell r="M2416">
            <v>198.8</v>
          </cell>
          <cell r="N2416" t="str">
            <v>中西成药</v>
          </cell>
          <cell r="O2416" t="str">
            <v>胃肠道用药</v>
          </cell>
        </row>
        <row r="2417">
          <cell r="D2417">
            <v>1011461</v>
          </cell>
          <cell r="E2417" t="str">
            <v>肝胆舒康胶囊 0.5克*40粒 河南润弘制药股份有限公司(原郑州羚锐制药股份有限</v>
          </cell>
          <cell r="F2417" t="str">
            <v>盒</v>
          </cell>
          <cell r="G2417">
            <v>39.799999999999997</v>
          </cell>
          <cell r="H2417">
            <v>6</v>
          </cell>
          <cell r="I2417">
            <v>238.8</v>
          </cell>
          <cell r="J2417">
            <v>18.87</v>
          </cell>
          <cell r="K2417">
            <v>113.22</v>
          </cell>
          <cell r="L2417">
            <v>39.1</v>
          </cell>
          <cell r="M2417">
            <v>234.6</v>
          </cell>
          <cell r="N2417" t="str">
            <v>中西成药</v>
          </cell>
          <cell r="O2417" t="str">
            <v>肝胆用药</v>
          </cell>
        </row>
        <row r="2418">
          <cell r="D2418">
            <v>1042360</v>
          </cell>
          <cell r="E2418" t="str">
            <v>西洋参胶囊 0.5克*24粒 广州大光制药有限公司</v>
          </cell>
          <cell r="F2418" t="str">
            <v>盒</v>
          </cell>
          <cell r="G2418">
            <v>53.8</v>
          </cell>
          <cell r="H2418">
            <v>15</v>
          </cell>
          <cell r="I2418">
            <v>807</v>
          </cell>
          <cell r="J2418">
            <v>11.65</v>
          </cell>
          <cell r="K2418">
            <v>174.75</v>
          </cell>
          <cell r="L2418">
            <v>52.5</v>
          </cell>
          <cell r="M2418">
            <v>787.5</v>
          </cell>
          <cell r="N2418" t="str">
            <v>中西成药</v>
          </cell>
          <cell r="O2418" t="str">
            <v>补益药</v>
          </cell>
        </row>
        <row r="2419">
          <cell r="D2419">
            <v>1022957</v>
          </cell>
          <cell r="E2419" t="str">
            <v>吸入用异丙托溴铵溶液 (爱全乐) 2毫升:500微克*10支 勃林格殷格翰</v>
          </cell>
          <cell r="F2419" t="str">
            <v>盒</v>
          </cell>
          <cell r="G2419">
            <v>54</v>
          </cell>
          <cell r="H2419">
            <v>5</v>
          </cell>
          <cell r="I2419">
            <v>270</v>
          </cell>
          <cell r="J2419">
            <v>43.41</v>
          </cell>
          <cell r="K2419">
            <v>217.05</v>
          </cell>
          <cell r="L2419">
            <v>53.5</v>
          </cell>
          <cell r="M2419">
            <v>267.5</v>
          </cell>
          <cell r="N2419" t="str">
            <v>中西成药</v>
          </cell>
          <cell r="O2419" t="str">
            <v>祛痰止咳平喘用药</v>
          </cell>
        </row>
        <row r="2420">
          <cell r="D2420">
            <v>3002411</v>
          </cell>
          <cell r="E2420" t="str">
            <v>善存小佳维咀嚼片(香甜柠檬味) 1.95克*80片 惠氏制药有限公司</v>
          </cell>
          <cell r="F2420" t="str">
            <v>盒</v>
          </cell>
          <cell r="G2420">
            <v>142</v>
          </cell>
          <cell r="H2420">
            <v>2</v>
          </cell>
          <cell r="I2420">
            <v>284</v>
          </cell>
          <cell r="J2420">
            <v>59.34</v>
          </cell>
          <cell r="K2420">
            <v>118.68</v>
          </cell>
          <cell r="L2420">
            <v>138.30000000000001</v>
          </cell>
          <cell r="M2420">
            <v>276.60000000000002</v>
          </cell>
          <cell r="N2420" t="str">
            <v>保健食品</v>
          </cell>
          <cell r="O2420" t="str">
            <v>营养补充类</v>
          </cell>
        </row>
        <row r="2421">
          <cell r="D2421">
            <v>1006109</v>
          </cell>
          <cell r="E2421" t="str">
            <v>琥珀酸亚铁片 (速力菲) 0.1克*20片 金陵药业股份有限公司南京金陵制药厂</v>
          </cell>
          <cell r="F2421" t="str">
            <v>盒</v>
          </cell>
          <cell r="G2421">
            <v>20</v>
          </cell>
          <cell r="H2421">
            <v>21</v>
          </cell>
          <cell r="I2421">
            <v>420</v>
          </cell>
          <cell r="J2421">
            <v>22.25</v>
          </cell>
          <cell r="K2421">
            <v>467.25</v>
          </cell>
          <cell r="L2421">
            <v>19.8</v>
          </cell>
          <cell r="M2421">
            <v>415.8</v>
          </cell>
          <cell r="N2421" t="str">
            <v>中西成药</v>
          </cell>
          <cell r="O2421" t="str">
            <v>补益药</v>
          </cell>
        </row>
        <row r="2422">
          <cell r="D2422">
            <v>2010007</v>
          </cell>
          <cell r="E2422" t="str">
            <v>党参 长段</v>
          </cell>
          <cell r="F2422" t="str">
            <v>10克</v>
          </cell>
          <cell r="G2422">
            <v>2.4</v>
          </cell>
          <cell r="H2422">
            <v>11.4</v>
          </cell>
          <cell r="I2422">
            <v>27.36</v>
          </cell>
          <cell r="J2422">
            <v>1.43</v>
          </cell>
          <cell r="K2422">
            <v>16.302</v>
          </cell>
          <cell r="L2422">
            <v>2.33</v>
          </cell>
          <cell r="M2422">
            <v>26.562000000000001</v>
          </cell>
          <cell r="N2422" t="str">
            <v>中药</v>
          </cell>
          <cell r="O2422" t="str">
            <v>饮片类</v>
          </cell>
        </row>
        <row r="2423">
          <cell r="D2423">
            <v>1016991</v>
          </cell>
          <cell r="E2423" t="str">
            <v>盐酸氨基葡萄糖片 (九力) 0.75克*30片 江苏正大清江制药有限公司</v>
          </cell>
          <cell r="F2423" t="str">
            <v>盒</v>
          </cell>
          <cell r="G2423">
            <v>128</v>
          </cell>
          <cell r="H2423">
            <v>3</v>
          </cell>
          <cell r="I2423">
            <v>384</v>
          </cell>
          <cell r="J2423">
            <v>45.9</v>
          </cell>
          <cell r="K2423">
            <v>137.69999999999999</v>
          </cell>
          <cell r="L2423">
            <v>128</v>
          </cell>
          <cell r="M2423">
            <v>384</v>
          </cell>
          <cell r="N2423" t="str">
            <v>中西成药</v>
          </cell>
          <cell r="O2423" t="str">
            <v>风湿伤科镇痛用药</v>
          </cell>
        </row>
        <row r="2424">
          <cell r="D2424">
            <v>1004075</v>
          </cell>
          <cell r="E2424" t="str">
            <v>陈香露白露片 0.5克*100片 湖南汉森制药股份有限公司</v>
          </cell>
          <cell r="F2424" t="str">
            <v>瓶</v>
          </cell>
          <cell r="G2424">
            <v>5.5</v>
          </cell>
          <cell r="H2424">
            <v>10</v>
          </cell>
          <cell r="I2424">
            <v>55</v>
          </cell>
          <cell r="J2424">
            <v>6.94</v>
          </cell>
          <cell r="K2424">
            <v>69.400000000000006</v>
          </cell>
          <cell r="L2424">
            <v>5.2</v>
          </cell>
          <cell r="M2424">
            <v>52</v>
          </cell>
          <cell r="N2424" t="str">
            <v>中西成药</v>
          </cell>
          <cell r="O2424" t="str">
            <v>胃肠道用药</v>
          </cell>
        </row>
        <row r="2425">
          <cell r="D2425">
            <v>1000224</v>
          </cell>
          <cell r="E2425" t="str">
            <v>头孢地尼分散片 (希福尼) 50毫克*6片 天津市中央药业有限公司</v>
          </cell>
          <cell r="F2425" t="str">
            <v>盒</v>
          </cell>
          <cell r="G2425">
            <v>25</v>
          </cell>
          <cell r="H2425">
            <v>1</v>
          </cell>
          <cell r="I2425">
            <v>25</v>
          </cell>
          <cell r="J2425">
            <v>12.97</v>
          </cell>
          <cell r="K2425">
            <v>12.97</v>
          </cell>
          <cell r="L2425">
            <v>24.5</v>
          </cell>
          <cell r="M2425">
            <v>24.5</v>
          </cell>
          <cell r="N2425" t="str">
            <v>中西成药</v>
          </cell>
          <cell r="O2425" t="str">
            <v>抗菌消炎药</v>
          </cell>
        </row>
        <row r="2426">
          <cell r="D2426">
            <v>1000672</v>
          </cell>
          <cell r="E2426" t="str">
            <v>颈痛颗粒 4克*12袋 山东明仁福瑞达制药股份有限公司</v>
          </cell>
          <cell r="F2426" t="str">
            <v>盒</v>
          </cell>
          <cell r="G2426">
            <v>42.8</v>
          </cell>
          <cell r="H2426">
            <v>3</v>
          </cell>
          <cell r="I2426">
            <v>128.4</v>
          </cell>
          <cell r="J2426">
            <v>45.89</v>
          </cell>
          <cell r="K2426">
            <v>137.66999999999999</v>
          </cell>
          <cell r="L2426">
            <v>42.7</v>
          </cell>
          <cell r="M2426">
            <v>128.1</v>
          </cell>
          <cell r="N2426" t="str">
            <v>中西成药</v>
          </cell>
          <cell r="O2426" t="str">
            <v>风湿伤科镇痛用药</v>
          </cell>
        </row>
        <row r="2427">
          <cell r="D2427">
            <v>1006450</v>
          </cell>
          <cell r="E2427" t="str">
            <v>盐酸美西律片(慢心律片)(石药) 50毫克*100片 石药集团欧意药业有限公司</v>
          </cell>
          <cell r="F2427" t="str">
            <v>瓶</v>
          </cell>
          <cell r="G2427">
            <v>9.9</v>
          </cell>
          <cell r="H2427">
            <v>3</v>
          </cell>
          <cell r="I2427">
            <v>29.7</v>
          </cell>
          <cell r="J2427">
            <v>9.99</v>
          </cell>
          <cell r="K2427">
            <v>29.97</v>
          </cell>
          <cell r="L2427">
            <v>9.8000000000000007</v>
          </cell>
          <cell r="M2427">
            <v>29.4</v>
          </cell>
          <cell r="N2427" t="str">
            <v>中西成药</v>
          </cell>
          <cell r="O2427" t="str">
            <v>心脑血管用药</v>
          </cell>
        </row>
        <row r="2428">
          <cell r="D2428">
            <v>3005744</v>
          </cell>
          <cell r="E2428" t="str">
            <v>西瓜霜喉口宝含片(薄荷味) 1.8克*16片 桂林三金大健康产业有限公司</v>
          </cell>
          <cell r="F2428" t="str">
            <v>盒</v>
          </cell>
          <cell r="G2428">
            <v>17.8</v>
          </cell>
          <cell r="H2428">
            <v>2</v>
          </cell>
          <cell r="I2428">
            <v>35.6</v>
          </cell>
          <cell r="J2428">
            <v>6.89</v>
          </cell>
          <cell r="K2428">
            <v>13.78</v>
          </cell>
          <cell r="L2428">
            <v>17.399999999999999</v>
          </cell>
          <cell r="M2428">
            <v>34.799999999999997</v>
          </cell>
          <cell r="N2428" t="str">
            <v>保健食品</v>
          </cell>
          <cell r="O2428" t="str">
            <v>功能调节类</v>
          </cell>
        </row>
        <row r="2429">
          <cell r="D2429">
            <v>1007708</v>
          </cell>
          <cell r="E2429" t="str">
            <v>替米沙坦片 (立文) 20毫克*28片 海南赛立克药业有限公司</v>
          </cell>
          <cell r="F2429" t="str">
            <v>盒</v>
          </cell>
          <cell r="G2429">
            <v>19.8</v>
          </cell>
          <cell r="H2429">
            <v>5</v>
          </cell>
          <cell r="I2429">
            <v>99</v>
          </cell>
          <cell r="J2429">
            <v>11.2</v>
          </cell>
          <cell r="K2429">
            <v>56</v>
          </cell>
          <cell r="L2429">
            <v>19.3</v>
          </cell>
          <cell r="M2429">
            <v>96.5</v>
          </cell>
          <cell r="N2429" t="str">
            <v>中西成药</v>
          </cell>
          <cell r="O2429" t="str">
            <v>心脑血管用药</v>
          </cell>
        </row>
        <row r="2430">
          <cell r="D2430">
            <v>1006532</v>
          </cell>
          <cell r="E2430" t="str">
            <v>*银丹心脑通软胶囊 (百灵鸟) 0.4克*36粒 贵州百灵企业集团制药股份有限公</v>
          </cell>
          <cell r="F2430" t="str">
            <v>盒</v>
          </cell>
          <cell r="G2430">
            <v>29.5</v>
          </cell>
          <cell r="H2430">
            <v>8</v>
          </cell>
          <cell r="I2430">
            <v>236</v>
          </cell>
          <cell r="J2430">
            <v>29.46</v>
          </cell>
          <cell r="K2430">
            <v>235.68</v>
          </cell>
          <cell r="L2430">
            <v>29.2</v>
          </cell>
          <cell r="M2430">
            <v>233.6</v>
          </cell>
          <cell r="N2430" t="str">
            <v>中西成药</v>
          </cell>
          <cell r="O2430" t="str">
            <v>心脑血管用药</v>
          </cell>
        </row>
        <row r="2431">
          <cell r="D2431">
            <v>2039267</v>
          </cell>
          <cell r="E2431" t="str">
            <v>砂仁 统个</v>
          </cell>
          <cell r="F2431" t="str">
            <v>10克</v>
          </cell>
          <cell r="G2431">
            <v>7.8</v>
          </cell>
          <cell r="H2431">
            <v>111.2</v>
          </cell>
          <cell r="I2431">
            <v>867.36</v>
          </cell>
          <cell r="J2431">
            <v>4.5999999999999996</v>
          </cell>
          <cell r="K2431">
            <v>511.52</v>
          </cell>
          <cell r="L2431">
            <v>7.73</v>
          </cell>
          <cell r="M2431">
            <v>859.57600000000002</v>
          </cell>
          <cell r="N2431" t="str">
            <v>中药</v>
          </cell>
          <cell r="O2431" t="str">
            <v>饮片类</v>
          </cell>
        </row>
        <row r="2432">
          <cell r="D2432">
            <v>1013785</v>
          </cell>
          <cell r="E2432" t="str">
            <v>五维B颗粒 2克*10袋 湖北盛通药业有限公司</v>
          </cell>
          <cell r="F2432" t="str">
            <v>盒</v>
          </cell>
          <cell r="G2432">
            <v>2.8</v>
          </cell>
          <cell r="H2432">
            <v>2</v>
          </cell>
          <cell r="I2432">
            <v>5.6</v>
          </cell>
          <cell r="J2432">
            <v>3.1</v>
          </cell>
          <cell r="K2432">
            <v>6.2</v>
          </cell>
          <cell r="L2432">
            <v>2.6</v>
          </cell>
          <cell r="M2432">
            <v>5.2</v>
          </cell>
          <cell r="N2432" t="str">
            <v>中西成药</v>
          </cell>
          <cell r="O2432" t="str">
            <v>维生素和钙类</v>
          </cell>
        </row>
        <row r="2433">
          <cell r="D2433">
            <v>1034653</v>
          </cell>
          <cell r="E2433" t="str">
            <v>氨酚曲马多片 6片*4板 乐普药业股份有限公司</v>
          </cell>
          <cell r="F2433" t="str">
            <v>盒</v>
          </cell>
          <cell r="G2433">
            <v>58</v>
          </cell>
          <cell r="H2433">
            <v>2</v>
          </cell>
          <cell r="I2433">
            <v>116</v>
          </cell>
          <cell r="J2433">
            <v>23.04</v>
          </cell>
          <cell r="K2433">
            <v>46.08</v>
          </cell>
          <cell r="L2433">
            <v>56.5</v>
          </cell>
          <cell r="M2433">
            <v>113</v>
          </cell>
          <cell r="N2433" t="str">
            <v>中西成药</v>
          </cell>
          <cell r="O2433" t="str">
            <v>风湿伤科镇痛用药</v>
          </cell>
        </row>
        <row r="2434">
          <cell r="D2434">
            <v>1016587</v>
          </cell>
          <cell r="E2434" t="str">
            <v>利肺片(薄膜衣片) 12片*3板 山西德元堂药业有限公司</v>
          </cell>
          <cell r="F2434" t="str">
            <v>盒</v>
          </cell>
          <cell r="G2434">
            <v>13.5</v>
          </cell>
          <cell r="H2434">
            <v>4</v>
          </cell>
          <cell r="I2434">
            <v>54</v>
          </cell>
          <cell r="J2434">
            <v>10.97</v>
          </cell>
          <cell r="K2434">
            <v>43.88</v>
          </cell>
          <cell r="L2434">
            <v>12.8</v>
          </cell>
          <cell r="M2434">
            <v>51.2</v>
          </cell>
          <cell r="N2434" t="str">
            <v>中西成药</v>
          </cell>
          <cell r="O2434" t="str">
            <v>祛痰止咳平喘用药</v>
          </cell>
        </row>
        <row r="2435">
          <cell r="D2435">
            <v>8501958</v>
          </cell>
          <cell r="E2435" t="str">
            <v>抵用券 80元 益丰大药房</v>
          </cell>
          <cell r="F2435" t="str">
            <v>张</v>
          </cell>
          <cell r="G2435">
            <v>0.01</v>
          </cell>
          <cell r="H2435">
            <v>5001</v>
          </cell>
          <cell r="I2435">
            <v>50.01</v>
          </cell>
          <cell r="J2435">
            <v>0</v>
          </cell>
          <cell r="K2435">
            <v>0</v>
          </cell>
          <cell r="L2435">
            <v>0.01</v>
          </cell>
          <cell r="M2435">
            <v>50.01</v>
          </cell>
          <cell r="N2435" t="str">
            <v>服务类</v>
          </cell>
          <cell r="O2435" t="str">
            <v>抵用券</v>
          </cell>
        </row>
        <row r="2436">
          <cell r="D2436">
            <v>2004274</v>
          </cell>
          <cell r="E2436" t="str">
            <v>鸡骨草 段</v>
          </cell>
          <cell r="F2436" t="str">
            <v>10克</v>
          </cell>
          <cell r="G2436">
            <v>0.3</v>
          </cell>
          <cell r="H2436">
            <v>46</v>
          </cell>
          <cell r="I2436">
            <v>13.8</v>
          </cell>
          <cell r="J2436">
            <v>0.28000000000000003</v>
          </cell>
          <cell r="K2436">
            <v>12.88</v>
          </cell>
          <cell r="L2436">
            <v>0.3</v>
          </cell>
          <cell r="M2436">
            <v>13.8</v>
          </cell>
          <cell r="N2436" t="str">
            <v>中药</v>
          </cell>
          <cell r="O2436" t="str">
            <v>饮片类</v>
          </cell>
        </row>
        <row r="2437">
          <cell r="D2437">
            <v>2004291</v>
          </cell>
          <cell r="E2437" t="str">
            <v>金钱草 小</v>
          </cell>
          <cell r="F2437" t="str">
            <v>10克</v>
          </cell>
          <cell r="G2437">
            <v>0.5</v>
          </cell>
          <cell r="H2437">
            <v>70.5</v>
          </cell>
          <cell r="I2437">
            <v>35.25</v>
          </cell>
          <cell r="J2437">
            <v>0.24</v>
          </cell>
          <cell r="K2437">
            <v>16.920000000000002</v>
          </cell>
          <cell r="L2437">
            <v>0.4</v>
          </cell>
          <cell r="M2437">
            <v>28.2</v>
          </cell>
          <cell r="N2437" t="str">
            <v>中药</v>
          </cell>
          <cell r="O2437" t="str">
            <v>饮片类</v>
          </cell>
        </row>
        <row r="2438">
          <cell r="D2438">
            <v>2004099</v>
          </cell>
          <cell r="E2438" t="str">
            <v>大青叶 片</v>
          </cell>
          <cell r="F2438" t="str">
            <v>10克</v>
          </cell>
          <cell r="G2438">
            <v>0.08</v>
          </cell>
          <cell r="H2438">
            <v>135.9</v>
          </cell>
          <cell r="I2438">
            <v>10.872</v>
          </cell>
          <cell r="J2438">
            <v>0.12</v>
          </cell>
          <cell r="K2438">
            <v>16.308</v>
          </cell>
          <cell r="L2438">
            <v>0.08</v>
          </cell>
          <cell r="M2438">
            <v>10.872</v>
          </cell>
          <cell r="N2438" t="str">
            <v>中药</v>
          </cell>
          <cell r="O2438" t="str">
            <v>饮片类</v>
          </cell>
        </row>
        <row r="2439">
          <cell r="D2439">
            <v>1013565</v>
          </cell>
          <cell r="E2439" t="str">
            <v>苏黄止咳胶囊 0.45克*9粒 扬子江药业集团北京海燕药业有限公司</v>
          </cell>
          <cell r="F2439" t="str">
            <v>盒</v>
          </cell>
          <cell r="G2439">
            <v>38</v>
          </cell>
          <cell r="H2439">
            <v>9</v>
          </cell>
          <cell r="I2439">
            <v>342</v>
          </cell>
          <cell r="J2439">
            <v>29.14</v>
          </cell>
          <cell r="K2439">
            <v>262.26</v>
          </cell>
          <cell r="L2439">
            <v>37.200000000000003</v>
          </cell>
          <cell r="M2439">
            <v>334.8</v>
          </cell>
          <cell r="N2439" t="str">
            <v>中西成药</v>
          </cell>
          <cell r="O2439" t="str">
            <v>祛痰止咳平喘用药</v>
          </cell>
        </row>
        <row r="2440">
          <cell r="D2440">
            <v>1012416</v>
          </cell>
          <cell r="E2440" t="str">
            <v>百贝益肺胶囊 0.3克*24粒 云南永孜堂制药有限公司</v>
          </cell>
          <cell r="F2440" t="str">
            <v>盒</v>
          </cell>
          <cell r="G2440">
            <v>39.799999999999997</v>
          </cell>
          <cell r="H2440">
            <v>54</v>
          </cell>
          <cell r="I2440">
            <v>2149.1999999999998</v>
          </cell>
          <cell r="J2440">
            <v>7.89</v>
          </cell>
          <cell r="K2440">
            <v>426.06</v>
          </cell>
          <cell r="L2440">
            <v>39.200000000000003</v>
          </cell>
          <cell r="M2440">
            <v>2116.8000000000002</v>
          </cell>
          <cell r="N2440" t="str">
            <v>中西成药</v>
          </cell>
          <cell r="O2440" t="str">
            <v>祛痰止咳平喘用药</v>
          </cell>
        </row>
        <row r="2441">
          <cell r="D2441">
            <v>1007841</v>
          </cell>
          <cell r="E2441" t="str">
            <v>盐酸拉贝洛尔片 (迪赛诺) 50毫克*30片 江苏迪赛诺制药有限公司</v>
          </cell>
          <cell r="F2441" t="str">
            <v>盒</v>
          </cell>
          <cell r="G2441">
            <v>38.799999999999997</v>
          </cell>
          <cell r="H2441">
            <v>3</v>
          </cell>
          <cell r="I2441">
            <v>116.4</v>
          </cell>
          <cell r="J2441">
            <v>36.04</v>
          </cell>
          <cell r="K2441">
            <v>108.12</v>
          </cell>
          <cell r="L2441">
            <v>37.700000000000003</v>
          </cell>
          <cell r="M2441">
            <v>113.1</v>
          </cell>
          <cell r="N2441" t="str">
            <v>中西成药</v>
          </cell>
          <cell r="O2441" t="str">
            <v>心脑血管用药</v>
          </cell>
        </row>
        <row r="2442">
          <cell r="D2442">
            <v>1010714</v>
          </cell>
          <cell r="E2442" t="str">
            <v>氯霉素滴眼液 (润舒) 5毫升*12.5毫克 山东博士伦福瑞达制药有限公司</v>
          </cell>
          <cell r="F2442" t="str">
            <v>支</v>
          </cell>
          <cell r="G2442">
            <v>9.8000000000000007</v>
          </cell>
          <cell r="H2442">
            <v>4</v>
          </cell>
          <cell r="I2442">
            <v>39.200000000000003</v>
          </cell>
          <cell r="J2442">
            <v>7.71</v>
          </cell>
          <cell r="K2442">
            <v>30.84</v>
          </cell>
          <cell r="L2442">
            <v>9.5</v>
          </cell>
          <cell r="M2442">
            <v>38</v>
          </cell>
          <cell r="N2442" t="str">
            <v>中西成药</v>
          </cell>
          <cell r="O2442" t="str">
            <v>外用药</v>
          </cell>
        </row>
        <row r="2443">
          <cell r="D2443">
            <v>1025304</v>
          </cell>
          <cell r="E2443" t="str">
            <v>硝苯地平缓释片 (华纳大) 10毫克*80片 湖南华纳大药厂股份有限公司</v>
          </cell>
          <cell r="F2443" t="str">
            <v>盒</v>
          </cell>
          <cell r="G2443">
            <v>28.8</v>
          </cell>
          <cell r="H2443">
            <v>21</v>
          </cell>
          <cell r="I2443">
            <v>604.79999999999995</v>
          </cell>
          <cell r="J2443">
            <v>7.56</v>
          </cell>
          <cell r="K2443">
            <v>158.76</v>
          </cell>
          <cell r="L2443">
            <v>28.4</v>
          </cell>
          <cell r="M2443">
            <v>596.4</v>
          </cell>
          <cell r="N2443" t="str">
            <v>中西成药</v>
          </cell>
          <cell r="O2443" t="str">
            <v>心脑血管用药</v>
          </cell>
        </row>
        <row r="2444">
          <cell r="D2444">
            <v>1016323</v>
          </cell>
          <cell r="E2444" t="str">
            <v>消渴灵片 0.36克*100片 云南白药集团股份有限公司</v>
          </cell>
          <cell r="F2444" t="str">
            <v>盒</v>
          </cell>
          <cell r="G2444">
            <v>25</v>
          </cell>
          <cell r="H2444">
            <v>7</v>
          </cell>
          <cell r="I2444">
            <v>175</v>
          </cell>
          <cell r="J2444">
            <v>9.5399999999999991</v>
          </cell>
          <cell r="K2444">
            <v>66.78</v>
          </cell>
          <cell r="L2444">
            <v>24.3</v>
          </cell>
          <cell r="M2444">
            <v>170.1</v>
          </cell>
          <cell r="N2444" t="str">
            <v>中西成药</v>
          </cell>
          <cell r="O2444" t="str">
            <v>糖尿病用药</v>
          </cell>
        </row>
        <row r="2445">
          <cell r="D2445">
            <v>2002599</v>
          </cell>
          <cell r="E2445" t="str">
            <v>山慈菇 片</v>
          </cell>
          <cell r="F2445" t="str">
            <v>10克</v>
          </cell>
          <cell r="G2445">
            <v>3</v>
          </cell>
          <cell r="H2445">
            <v>34.799999999999997</v>
          </cell>
          <cell r="I2445">
            <v>104.4</v>
          </cell>
          <cell r="J2445">
            <v>2.33</v>
          </cell>
          <cell r="K2445">
            <v>81.084000000000003</v>
          </cell>
          <cell r="L2445">
            <v>2.9</v>
          </cell>
          <cell r="M2445">
            <v>100.92</v>
          </cell>
          <cell r="N2445" t="str">
            <v>中药</v>
          </cell>
          <cell r="O2445" t="str">
            <v>饮片类</v>
          </cell>
        </row>
        <row r="2446">
          <cell r="D2446">
            <v>2038994</v>
          </cell>
          <cell r="E2446" t="str">
            <v>麦冬 (恒修堂) 120克 四川千方中药股份有限公司</v>
          </cell>
          <cell r="F2446" t="str">
            <v>瓶</v>
          </cell>
          <cell r="G2446">
            <v>45.8</v>
          </cell>
          <cell r="H2446">
            <v>4</v>
          </cell>
          <cell r="I2446">
            <v>183.2</v>
          </cell>
          <cell r="J2446">
            <v>14.58</v>
          </cell>
          <cell r="K2446">
            <v>58.32</v>
          </cell>
          <cell r="L2446">
            <v>45.2</v>
          </cell>
          <cell r="M2446">
            <v>180.8</v>
          </cell>
          <cell r="N2446" t="str">
            <v>中药</v>
          </cell>
          <cell r="O2446" t="str">
            <v>饮片类</v>
          </cell>
        </row>
        <row r="2447">
          <cell r="D2447">
            <v>1010132</v>
          </cell>
          <cell r="E2447" t="str">
            <v>消痛贴膏 药芯袋每贴装1.2克 润湿剂每袋装2.5毫升 甘肃奇正藏药有限公司</v>
          </cell>
          <cell r="F2447" t="str">
            <v>袋</v>
          </cell>
          <cell r="G2447">
            <v>16</v>
          </cell>
          <cell r="H2447">
            <v>6</v>
          </cell>
          <cell r="I2447">
            <v>96</v>
          </cell>
          <cell r="J2447">
            <v>12.75</v>
          </cell>
          <cell r="K2447">
            <v>76.5</v>
          </cell>
          <cell r="L2447">
            <v>15.5</v>
          </cell>
          <cell r="M2447">
            <v>93</v>
          </cell>
          <cell r="N2447" t="str">
            <v>中西成药</v>
          </cell>
          <cell r="O2447" t="str">
            <v>外用药</v>
          </cell>
        </row>
        <row r="2448">
          <cell r="D2448">
            <v>1008481</v>
          </cell>
          <cell r="E2448" t="str">
            <v>盐酸二甲双胍缓释片 (允康) 0.5克*30片 江苏祥瑞药业有限公司</v>
          </cell>
          <cell r="F2448" t="str">
            <v>盒</v>
          </cell>
          <cell r="G2448">
            <v>19.3</v>
          </cell>
          <cell r="H2448">
            <v>209</v>
          </cell>
          <cell r="I2448">
            <v>4033.7</v>
          </cell>
          <cell r="J2448">
            <v>4.6399999999999997</v>
          </cell>
          <cell r="K2448">
            <v>969.76</v>
          </cell>
          <cell r="L2448">
            <v>18.600000000000001</v>
          </cell>
          <cell r="M2448">
            <v>3887.4</v>
          </cell>
          <cell r="N2448" t="str">
            <v>中西成药</v>
          </cell>
          <cell r="O2448" t="str">
            <v>糖尿病用药</v>
          </cell>
        </row>
        <row r="2449">
          <cell r="D2449">
            <v>1005608</v>
          </cell>
          <cell r="E2449" t="str">
            <v>枯草杆菌二联活菌肠溶胶囊 (美常安) 250毫克*10粒 北京韩美药品有限公司</v>
          </cell>
          <cell r="F2449" t="str">
            <v>盒</v>
          </cell>
          <cell r="G2449">
            <v>9.9</v>
          </cell>
          <cell r="H2449">
            <v>20</v>
          </cell>
          <cell r="I2449">
            <v>198</v>
          </cell>
          <cell r="J2449">
            <v>13.91</v>
          </cell>
          <cell r="K2449">
            <v>278.2</v>
          </cell>
          <cell r="L2449">
            <v>9.9</v>
          </cell>
          <cell r="M2449">
            <v>198</v>
          </cell>
          <cell r="N2449" t="str">
            <v>中西成药</v>
          </cell>
          <cell r="O2449" t="str">
            <v>胃肠道用药</v>
          </cell>
        </row>
        <row r="2450">
          <cell r="D2450">
            <v>2045267</v>
          </cell>
          <cell r="E2450" t="str">
            <v>阿胶粉 (恒修堂) 3克*40袋 云南向辉药业有限公司</v>
          </cell>
          <cell r="F2450" t="str">
            <v>盒</v>
          </cell>
          <cell r="G2450">
            <v>548</v>
          </cell>
          <cell r="H2450">
            <v>4</v>
          </cell>
          <cell r="I2450">
            <v>2192</v>
          </cell>
          <cell r="J2450">
            <v>159.9</v>
          </cell>
          <cell r="K2450">
            <v>639.6</v>
          </cell>
          <cell r="L2450">
            <v>540</v>
          </cell>
          <cell r="M2450">
            <v>2160</v>
          </cell>
          <cell r="N2450" t="str">
            <v>中药</v>
          </cell>
          <cell r="O2450" t="str">
            <v>参茸贵细类</v>
          </cell>
        </row>
        <row r="2451">
          <cell r="D2451">
            <v>1012926</v>
          </cell>
          <cell r="E2451" t="str">
            <v>阿莫西林胶囊 (再林) 0.25克*50粒 海南先声药业有限公司(原先声药业有限</v>
          </cell>
          <cell r="F2451" t="str">
            <v>盒</v>
          </cell>
          <cell r="G2451">
            <v>21</v>
          </cell>
          <cell r="H2451">
            <v>5</v>
          </cell>
          <cell r="I2451">
            <v>105</v>
          </cell>
          <cell r="J2451">
            <v>9.19</v>
          </cell>
          <cell r="K2451">
            <v>45.95</v>
          </cell>
          <cell r="L2451">
            <v>20.399999999999999</v>
          </cell>
          <cell r="M2451">
            <v>102</v>
          </cell>
          <cell r="N2451" t="str">
            <v>中西成药</v>
          </cell>
          <cell r="O2451" t="str">
            <v>抗菌消炎药</v>
          </cell>
        </row>
        <row r="2452">
          <cell r="D2452">
            <v>1010024</v>
          </cell>
          <cell r="E2452" t="str">
            <v>国公酒 328毫升 北京同仁堂股份有限公司同仁堂药酒厂</v>
          </cell>
          <cell r="F2452" t="str">
            <v>瓶</v>
          </cell>
          <cell r="G2452">
            <v>14.5</v>
          </cell>
          <cell r="H2452">
            <v>20</v>
          </cell>
          <cell r="I2452">
            <v>290</v>
          </cell>
          <cell r="J2452">
            <v>18.87</v>
          </cell>
          <cell r="K2452">
            <v>377.4</v>
          </cell>
          <cell r="L2452">
            <v>14</v>
          </cell>
          <cell r="M2452">
            <v>280</v>
          </cell>
          <cell r="N2452" t="str">
            <v>中西成药</v>
          </cell>
          <cell r="O2452" t="str">
            <v>风湿伤科镇痛用药</v>
          </cell>
        </row>
        <row r="2453">
          <cell r="D2453">
            <v>1010436</v>
          </cell>
          <cell r="E2453" t="str">
            <v>苄达赖氨酸滴眼液 (白尼) 5毫升:25毫克 杭州民生药业有限公司</v>
          </cell>
          <cell r="F2453" t="str">
            <v>瓶</v>
          </cell>
          <cell r="G2453">
            <v>36</v>
          </cell>
          <cell r="H2453">
            <v>11</v>
          </cell>
          <cell r="I2453">
            <v>396</v>
          </cell>
          <cell r="J2453">
            <v>10.6</v>
          </cell>
          <cell r="K2453">
            <v>116.6</v>
          </cell>
          <cell r="L2453">
            <v>35.299999999999997</v>
          </cell>
          <cell r="M2453">
            <v>388.3</v>
          </cell>
          <cell r="N2453" t="str">
            <v>中西成药</v>
          </cell>
          <cell r="O2453" t="str">
            <v>外用药</v>
          </cell>
        </row>
        <row r="2454">
          <cell r="D2454">
            <v>1019843</v>
          </cell>
          <cell r="E2454" t="str">
            <v>前列安栓 2克*7粒 丽珠集团丽珠制药厂(深圳市源兴药业有限公司)</v>
          </cell>
          <cell r="F2454" t="str">
            <v>盒</v>
          </cell>
          <cell r="G2454">
            <v>44.2</v>
          </cell>
          <cell r="H2454">
            <v>2</v>
          </cell>
          <cell r="I2454">
            <v>88.4</v>
          </cell>
          <cell r="J2454">
            <v>39.270000000000003</v>
          </cell>
          <cell r="K2454">
            <v>78.540000000000006</v>
          </cell>
          <cell r="L2454">
            <v>43.7</v>
          </cell>
          <cell r="M2454">
            <v>87.4</v>
          </cell>
          <cell r="N2454" t="str">
            <v>中西成药</v>
          </cell>
          <cell r="O2454" t="str">
            <v>外用药</v>
          </cell>
        </row>
        <row r="2455">
          <cell r="D2455">
            <v>5000399</v>
          </cell>
          <cell r="E2455" t="str">
            <v>防褥疮垫 床垫(方格式) 江苏鱼跃医疗设备股份有限公司</v>
          </cell>
          <cell r="F2455" t="str">
            <v>张</v>
          </cell>
          <cell r="G2455">
            <v>980</v>
          </cell>
          <cell r="H2455">
            <v>1</v>
          </cell>
          <cell r="I2455">
            <v>980</v>
          </cell>
          <cell r="J2455">
            <v>685.99</v>
          </cell>
          <cell r="K2455">
            <v>685.99</v>
          </cell>
          <cell r="L2455">
            <v>969</v>
          </cell>
          <cell r="M2455">
            <v>969</v>
          </cell>
          <cell r="N2455" t="str">
            <v>医疗器械</v>
          </cell>
          <cell r="O2455" t="str">
            <v>护理用品类</v>
          </cell>
        </row>
        <row r="2456">
          <cell r="D2456">
            <v>1007375</v>
          </cell>
          <cell r="E2456" t="str">
            <v>复方利血平氨苯蝶啶片 (北京降压零) 30片 华润双鹤药业股份有限公司(北京双鹤</v>
          </cell>
          <cell r="F2456" t="str">
            <v>盒</v>
          </cell>
          <cell r="G2456">
            <v>32.1</v>
          </cell>
          <cell r="H2456">
            <v>4</v>
          </cell>
          <cell r="I2456">
            <v>128.4</v>
          </cell>
          <cell r="J2456">
            <v>35.840000000000003</v>
          </cell>
          <cell r="K2456">
            <v>143.36000000000001</v>
          </cell>
          <cell r="L2456">
            <v>32</v>
          </cell>
          <cell r="M2456">
            <v>128</v>
          </cell>
          <cell r="N2456" t="str">
            <v>中西成药</v>
          </cell>
          <cell r="O2456" t="str">
            <v>心脑血管用药</v>
          </cell>
        </row>
        <row r="2457">
          <cell r="D2457">
            <v>1014055</v>
          </cell>
          <cell r="E2457" t="str">
            <v>甲硝唑氯己定洗剂(伊人) 50毫升*6瓶 江苏晨牌邦德药业有限公司</v>
          </cell>
          <cell r="F2457" t="str">
            <v>盒</v>
          </cell>
          <cell r="G2457">
            <v>25.6</v>
          </cell>
          <cell r="H2457">
            <v>26</v>
          </cell>
          <cell r="I2457">
            <v>665.6</v>
          </cell>
          <cell r="J2457">
            <v>6.26</v>
          </cell>
          <cell r="K2457">
            <v>162.76</v>
          </cell>
          <cell r="L2457">
            <v>24.8</v>
          </cell>
          <cell r="M2457">
            <v>644.79999999999995</v>
          </cell>
          <cell r="N2457" t="str">
            <v>中西成药</v>
          </cell>
          <cell r="O2457" t="str">
            <v>外用药</v>
          </cell>
        </row>
        <row r="2458">
          <cell r="D2458">
            <v>5003563</v>
          </cell>
          <cell r="E2458" t="str">
            <v>居家坊医用纱布片 8*10厘米*8P-2片 湖北省潜江市江赫医用材料有限公司</v>
          </cell>
          <cell r="F2458" t="str">
            <v>袋</v>
          </cell>
          <cell r="G2458">
            <v>2.4</v>
          </cell>
          <cell r="H2458">
            <v>28</v>
          </cell>
          <cell r="I2458">
            <v>67.2</v>
          </cell>
          <cell r="J2458">
            <v>0.99</v>
          </cell>
          <cell r="K2458">
            <v>27.72</v>
          </cell>
          <cell r="L2458">
            <v>2.2000000000000002</v>
          </cell>
          <cell r="M2458">
            <v>61.6</v>
          </cell>
          <cell r="N2458" t="str">
            <v>医疗器械</v>
          </cell>
          <cell r="O2458" t="str">
            <v>消耗性卫生材料</v>
          </cell>
        </row>
        <row r="2459">
          <cell r="D2459">
            <v>1025000</v>
          </cell>
          <cell r="E2459" t="str">
            <v>右美沙芬愈创甘油醚糖浆 (艾舒) 150毫升 上海强生制药有限公司</v>
          </cell>
          <cell r="F2459" t="str">
            <v>盒</v>
          </cell>
          <cell r="G2459">
            <v>46</v>
          </cell>
          <cell r="H2459">
            <v>3</v>
          </cell>
          <cell r="I2459">
            <v>138</v>
          </cell>
          <cell r="J2459">
            <v>27.56</v>
          </cell>
          <cell r="K2459">
            <v>82.68</v>
          </cell>
          <cell r="L2459">
            <v>45.3</v>
          </cell>
          <cell r="M2459">
            <v>135.9</v>
          </cell>
          <cell r="N2459" t="str">
            <v>中西成药</v>
          </cell>
          <cell r="O2459" t="str">
            <v>祛痰止咳平喘用药</v>
          </cell>
        </row>
        <row r="2460">
          <cell r="D2460">
            <v>3002981</v>
          </cell>
          <cell r="E2460" t="str">
            <v>B族维生素片 (世纪青青) 0.55克*90片 仙乐健康科技股份有限公司(原广东</v>
          </cell>
          <cell r="F2460" t="str">
            <v>瓶</v>
          </cell>
          <cell r="G2460">
            <v>108</v>
          </cell>
          <cell r="H2460">
            <v>28</v>
          </cell>
          <cell r="I2460">
            <v>3024</v>
          </cell>
          <cell r="J2460">
            <v>9.2100000000000009</v>
          </cell>
          <cell r="K2460">
            <v>257.88</v>
          </cell>
          <cell r="L2460">
            <v>104.9</v>
          </cell>
          <cell r="M2460">
            <v>2937.2</v>
          </cell>
          <cell r="N2460" t="str">
            <v>保健食品</v>
          </cell>
          <cell r="O2460" t="str">
            <v>营养补充类</v>
          </cell>
        </row>
        <row r="2461">
          <cell r="D2461">
            <v>1007142</v>
          </cell>
          <cell r="E2461" t="str">
            <v>脑力宝丸 0.2克*100丸 广东万年青制药股份有限公司</v>
          </cell>
          <cell r="F2461" t="str">
            <v>瓶</v>
          </cell>
          <cell r="G2461">
            <v>12.8</v>
          </cell>
          <cell r="H2461">
            <v>10</v>
          </cell>
          <cell r="I2461">
            <v>128</v>
          </cell>
          <cell r="J2461">
            <v>15.1</v>
          </cell>
          <cell r="K2461">
            <v>151</v>
          </cell>
          <cell r="L2461">
            <v>12.4</v>
          </cell>
          <cell r="M2461">
            <v>124</v>
          </cell>
          <cell r="N2461" t="str">
            <v>中西成药</v>
          </cell>
          <cell r="O2461" t="str">
            <v>补益药</v>
          </cell>
        </row>
        <row r="2462">
          <cell r="D2462">
            <v>6012160</v>
          </cell>
          <cell r="E2462" t="str">
            <v>清清葆 3维清清 (清新山楂味)(金装)2017 224克(7克*32包) 江西</v>
          </cell>
          <cell r="F2462" t="str">
            <v>厅</v>
          </cell>
          <cell r="G2462">
            <v>52.8</v>
          </cell>
          <cell r="H2462">
            <v>5</v>
          </cell>
          <cell r="I2462">
            <v>264</v>
          </cell>
          <cell r="J2462">
            <v>38.36</v>
          </cell>
          <cell r="K2462">
            <v>191.8</v>
          </cell>
          <cell r="L2462">
            <v>42.2</v>
          </cell>
          <cell r="M2462">
            <v>211</v>
          </cell>
          <cell r="N2462" t="str">
            <v>母婴类</v>
          </cell>
          <cell r="O2462" t="str">
            <v>母婴食品</v>
          </cell>
        </row>
        <row r="2463">
          <cell r="D2463">
            <v>1009822</v>
          </cell>
          <cell r="E2463" t="str">
            <v>盐酸坦洛新缓释片 (积大本特) 0.2毫克*6片 昆明积大制药股份有限公司(原昆</v>
          </cell>
          <cell r="F2463" t="str">
            <v>盒</v>
          </cell>
          <cell r="G2463">
            <v>23.5</v>
          </cell>
          <cell r="H2463">
            <v>2</v>
          </cell>
          <cell r="I2463">
            <v>47</v>
          </cell>
          <cell r="J2463">
            <v>22.95</v>
          </cell>
          <cell r="K2463">
            <v>45.9</v>
          </cell>
          <cell r="L2463">
            <v>21.5</v>
          </cell>
          <cell r="M2463">
            <v>43</v>
          </cell>
          <cell r="N2463" t="str">
            <v>中西成药</v>
          </cell>
          <cell r="O2463" t="str">
            <v>泌尿系统用药</v>
          </cell>
        </row>
        <row r="2464">
          <cell r="D2464">
            <v>8002427</v>
          </cell>
          <cell r="E2464" t="str">
            <v>雀巢全脂奶粉 400克 呼伦贝尔雀巢有限公司(原双城雀巢有限公司)</v>
          </cell>
          <cell r="F2464" t="str">
            <v>袋</v>
          </cell>
          <cell r="G2464">
            <v>39.5</v>
          </cell>
          <cell r="H2464">
            <v>4</v>
          </cell>
          <cell r="I2464">
            <v>158</v>
          </cell>
          <cell r="J2464">
            <v>35.22</v>
          </cell>
          <cell r="K2464">
            <v>140.88</v>
          </cell>
          <cell r="L2464">
            <v>39</v>
          </cell>
          <cell r="M2464">
            <v>156</v>
          </cell>
          <cell r="N2464" t="str">
            <v>普通食品</v>
          </cell>
          <cell r="O2464" t="str">
            <v>普通冲调类</v>
          </cell>
        </row>
        <row r="2465">
          <cell r="D2465">
            <v>3007990</v>
          </cell>
          <cell r="E2465" t="str">
            <v>世纪青青维生素A维生素D软胶囊(1~3岁) 60粒 宣城柏维力生物工程有限公司</v>
          </cell>
          <cell r="F2465" t="str">
            <v>盒</v>
          </cell>
          <cell r="G2465">
            <v>78</v>
          </cell>
          <cell r="H2465">
            <v>5</v>
          </cell>
          <cell r="I2465">
            <v>390</v>
          </cell>
          <cell r="J2465">
            <v>7.39</v>
          </cell>
          <cell r="K2465">
            <v>36.950000000000003</v>
          </cell>
          <cell r="L2465">
            <v>76.2</v>
          </cell>
          <cell r="M2465">
            <v>381</v>
          </cell>
          <cell r="N2465" t="str">
            <v>保健食品</v>
          </cell>
          <cell r="O2465" t="str">
            <v>营养补充类</v>
          </cell>
        </row>
        <row r="2466">
          <cell r="D2466">
            <v>1008140</v>
          </cell>
          <cell r="E2466" t="str">
            <v>月见草油胶丸 0.3克*40丸 国药集团武汉中联四药药业有限公司(原武汉中联集团</v>
          </cell>
          <cell r="F2466" t="str">
            <v>瓶</v>
          </cell>
          <cell r="G2466">
            <v>6.8</v>
          </cell>
          <cell r="H2466">
            <v>10</v>
          </cell>
          <cell r="I2466">
            <v>68</v>
          </cell>
          <cell r="J2466">
            <v>6.43</v>
          </cell>
          <cell r="K2466">
            <v>64.3</v>
          </cell>
          <cell r="L2466">
            <v>6.5</v>
          </cell>
          <cell r="M2466">
            <v>65</v>
          </cell>
          <cell r="N2466" t="str">
            <v>中西成药</v>
          </cell>
          <cell r="O2466" t="str">
            <v>心脑血管用药</v>
          </cell>
        </row>
        <row r="2467">
          <cell r="D2467">
            <v>2001518</v>
          </cell>
          <cell r="E2467" t="str">
            <v>鸡矢藤 饮片</v>
          </cell>
          <cell r="F2467" t="str">
            <v>10克</v>
          </cell>
          <cell r="G2467">
            <v>0.24</v>
          </cell>
          <cell r="H2467">
            <v>27</v>
          </cell>
          <cell r="I2467">
            <v>6.48</v>
          </cell>
          <cell r="J2467">
            <v>0.14000000000000001</v>
          </cell>
          <cell r="K2467">
            <v>3.78</v>
          </cell>
          <cell r="L2467">
            <v>0.23</v>
          </cell>
          <cell r="M2467">
            <v>6.21</v>
          </cell>
          <cell r="N2467" t="str">
            <v>中药</v>
          </cell>
          <cell r="O2467" t="str">
            <v>饮片类</v>
          </cell>
        </row>
        <row r="2468">
          <cell r="D2468">
            <v>8600087</v>
          </cell>
          <cell r="E2468" t="str">
            <v>司庆消费券 100元 益丰大药房</v>
          </cell>
          <cell r="F2468" t="str">
            <v>张</v>
          </cell>
          <cell r="G2468">
            <v>0.01</v>
          </cell>
          <cell r="H2468">
            <v>5000</v>
          </cell>
          <cell r="I2468">
            <v>50</v>
          </cell>
          <cell r="J2468">
            <v>0</v>
          </cell>
          <cell r="K2468">
            <v>0</v>
          </cell>
          <cell r="L2468">
            <v>0.01</v>
          </cell>
          <cell r="M2468">
            <v>50</v>
          </cell>
          <cell r="N2468" t="str">
            <v>服务类</v>
          </cell>
          <cell r="O2468" t="str">
            <v>欢乐蛋卡</v>
          </cell>
        </row>
        <row r="2469">
          <cell r="D2469">
            <v>1007402</v>
          </cell>
          <cell r="E2469" t="str">
            <v>晕痛定胶囊 0.4克*27粒 河南龙都药业股份有限公司(原河南龙都药业有限公司)</v>
          </cell>
          <cell r="F2469" t="str">
            <v>盒</v>
          </cell>
          <cell r="G2469">
            <v>19.2</v>
          </cell>
          <cell r="H2469">
            <v>3</v>
          </cell>
          <cell r="I2469">
            <v>57.6</v>
          </cell>
          <cell r="J2469">
            <v>18.27</v>
          </cell>
          <cell r="K2469">
            <v>54.81</v>
          </cell>
          <cell r="L2469">
            <v>19</v>
          </cell>
          <cell r="M2469">
            <v>57</v>
          </cell>
          <cell r="N2469" t="str">
            <v>中西成药</v>
          </cell>
          <cell r="O2469" t="str">
            <v>补益药</v>
          </cell>
        </row>
        <row r="2470">
          <cell r="D2470">
            <v>1016246</v>
          </cell>
          <cell r="E2470" t="str">
            <v>复方血栓通软胶囊 0.66克*9粒 广东华南药业集团有限公司</v>
          </cell>
          <cell r="F2470" t="str">
            <v>盒</v>
          </cell>
          <cell r="G2470">
            <v>33.5</v>
          </cell>
          <cell r="H2470">
            <v>26</v>
          </cell>
          <cell r="I2470">
            <v>871</v>
          </cell>
          <cell r="J2470">
            <v>14.32</v>
          </cell>
          <cell r="K2470">
            <v>372.32</v>
          </cell>
          <cell r="L2470">
            <v>32.700000000000003</v>
          </cell>
          <cell r="M2470">
            <v>850.2</v>
          </cell>
          <cell r="N2470" t="str">
            <v>中西成药</v>
          </cell>
          <cell r="O2470" t="str">
            <v>心脑血管用药</v>
          </cell>
        </row>
        <row r="2471">
          <cell r="D2471">
            <v>2001905</v>
          </cell>
          <cell r="E2471" t="str">
            <v>六一散 9克 厦门中药厂有限公司</v>
          </cell>
          <cell r="F2471" t="str">
            <v>袋</v>
          </cell>
          <cell r="G2471">
            <v>0.4</v>
          </cell>
          <cell r="H2471">
            <v>10</v>
          </cell>
          <cell r="I2471">
            <v>4</v>
          </cell>
          <cell r="J2471">
            <v>0.51</v>
          </cell>
          <cell r="K2471">
            <v>5.0999999999999996</v>
          </cell>
          <cell r="L2471">
            <v>0.39</v>
          </cell>
          <cell r="M2471">
            <v>3.9</v>
          </cell>
          <cell r="N2471" t="str">
            <v>中西成药</v>
          </cell>
          <cell r="O2471" t="str">
            <v>其他药品</v>
          </cell>
        </row>
        <row r="2472">
          <cell r="D2472">
            <v>1007827</v>
          </cell>
          <cell r="E2472" t="str">
            <v>维生素AD滴剂(胶囊型) (伊可新) (0-1岁)30粒 山东达因海洋生物制药股</v>
          </cell>
          <cell r="F2472" t="str">
            <v>盒</v>
          </cell>
          <cell r="G2472">
            <v>39.799999999999997</v>
          </cell>
          <cell r="H2472">
            <v>1</v>
          </cell>
          <cell r="I2472">
            <v>39.799999999999997</v>
          </cell>
          <cell r="J2472">
            <v>30.18</v>
          </cell>
          <cell r="K2472">
            <v>30.18</v>
          </cell>
          <cell r="L2472">
            <v>39.5</v>
          </cell>
          <cell r="M2472">
            <v>39.5</v>
          </cell>
          <cell r="N2472" t="str">
            <v>中西成药</v>
          </cell>
          <cell r="O2472" t="str">
            <v>维生素和钙类</v>
          </cell>
        </row>
        <row r="2473">
          <cell r="D2473">
            <v>6032102</v>
          </cell>
          <cell r="E2473" t="str">
            <v>金卧佛牌泰国青草膏 50克 广州市盛好佳化妆品有限公司</v>
          </cell>
          <cell r="F2473" t="str">
            <v>瓶</v>
          </cell>
          <cell r="G2473">
            <v>38</v>
          </cell>
          <cell r="H2473">
            <v>6</v>
          </cell>
          <cell r="I2473">
            <v>228</v>
          </cell>
          <cell r="J2473">
            <v>12.09</v>
          </cell>
          <cell r="K2473">
            <v>72.540000000000006</v>
          </cell>
          <cell r="L2473">
            <v>35</v>
          </cell>
          <cell r="M2473">
            <v>210</v>
          </cell>
          <cell r="N2473" t="str">
            <v>日常用品</v>
          </cell>
          <cell r="O2473" t="str">
            <v>家居用品</v>
          </cell>
        </row>
        <row r="2474">
          <cell r="D2474">
            <v>5017150</v>
          </cell>
          <cell r="E2474" t="str">
            <v>舒痕硅凝胶(疤痕改善) (舒痕) 7克 美纳里尼(中国)投资有限公司</v>
          </cell>
          <cell r="F2474" t="str">
            <v>支</v>
          </cell>
          <cell r="G2474">
            <v>128</v>
          </cell>
          <cell r="H2474">
            <v>1</v>
          </cell>
          <cell r="I2474">
            <v>128</v>
          </cell>
          <cell r="J2474">
            <v>84.86</v>
          </cell>
          <cell r="K2474">
            <v>84.86</v>
          </cell>
          <cell r="L2474">
            <v>125</v>
          </cell>
          <cell r="M2474">
            <v>125</v>
          </cell>
          <cell r="N2474" t="str">
            <v>医疗器械</v>
          </cell>
          <cell r="O2474" t="str">
            <v>其它器械</v>
          </cell>
        </row>
        <row r="2475">
          <cell r="D2475">
            <v>1000836</v>
          </cell>
          <cell r="E2475" t="str">
            <v>琥乙红霉素片 (利君沙) 0.125克*24片 西安利君制药有限责任公司</v>
          </cell>
          <cell r="F2475" t="str">
            <v>盒</v>
          </cell>
          <cell r="G2475">
            <v>11.7</v>
          </cell>
          <cell r="H2475">
            <v>8</v>
          </cell>
          <cell r="I2475">
            <v>93.6</v>
          </cell>
          <cell r="J2475">
            <v>8.9600000000000009</v>
          </cell>
          <cell r="K2475">
            <v>71.680000000000007</v>
          </cell>
          <cell r="L2475">
            <v>11.3</v>
          </cell>
          <cell r="M2475">
            <v>90.4</v>
          </cell>
          <cell r="N2475" t="str">
            <v>中西成药</v>
          </cell>
          <cell r="O2475" t="str">
            <v>抗菌消炎药</v>
          </cell>
        </row>
        <row r="2476">
          <cell r="D2476">
            <v>1016578</v>
          </cell>
          <cell r="E2476" t="str">
            <v>聚乙烯醇滴眼液 0.4毫升*15支 湖北远大天天明制药有限公司</v>
          </cell>
          <cell r="F2476" t="str">
            <v>盒</v>
          </cell>
          <cell r="G2476">
            <v>34</v>
          </cell>
          <cell r="H2476">
            <v>13</v>
          </cell>
          <cell r="I2476">
            <v>442</v>
          </cell>
          <cell r="J2476">
            <v>10.18</v>
          </cell>
          <cell r="K2476">
            <v>132.34</v>
          </cell>
          <cell r="L2476">
            <v>32.9</v>
          </cell>
          <cell r="M2476">
            <v>427.7</v>
          </cell>
          <cell r="N2476" t="str">
            <v>中西成药</v>
          </cell>
          <cell r="O2476" t="str">
            <v>外用药</v>
          </cell>
        </row>
        <row r="2477">
          <cell r="D2477">
            <v>1009642</v>
          </cell>
          <cell r="E2477" t="str">
            <v>肾炎舒胶囊 0.35克*36粒 国药集团精方(安徽)药业股份有限公司(原安徽精方</v>
          </cell>
          <cell r="F2477" t="str">
            <v>盒</v>
          </cell>
          <cell r="G2477">
            <v>17.899999999999999</v>
          </cell>
          <cell r="H2477">
            <v>2</v>
          </cell>
          <cell r="I2477">
            <v>35.799999999999997</v>
          </cell>
          <cell r="J2477">
            <v>13.33</v>
          </cell>
          <cell r="K2477">
            <v>26.66</v>
          </cell>
          <cell r="L2477">
            <v>17.7</v>
          </cell>
          <cell r="M2477">
            <v>35.4</v>
          </cell>
          <cell r="N2477" t="str">
            <v>中西成药</v>
          </cell>
          <cell r="O2477" t="str">
            <v>泌尿系统用药</v>
          </cell>
        </row>
        <row r="2478">
          <cell r="D2478">
            <v>1004958</v>
          </cell>
          <cell r="E2478" t="str">
            <v>牛黄解毒丸 3克*10丸 九芝堂股份有限公司</v>
          </cell>
          <cell r="F2478" t="str">
            <v>盒</v>
          </cell>
          <cell r="G2478">
            <v>15</v>
          </cell>
          <cell r="H2478">
            <v>12</v>
          </cell>
          <cell r="I2478">
            <v>180</v>
          </cell>
          <cell r="J2478">
            <v>5.0999999999999996</v>
          </cell>
          <cell r="K2478">
            <v>61.2</v>
          </cell>
          <cell r="L2478">
            <v>14.4</v>
          </cell>
          <cell r="M2478">
            <v>172.8</v>
          </cell>
          <cell r="N2478" t="str">
            <v>中西成药</v>
          </cell>
          <cell r="O2478" t="str">
            <v>清热解毒用药</v>
          </cell>
        </row>
        <row r="2479">
          <cell r="D2479">
            <v>8002884</v>
          </cell>
          <cell r="E2479" t="str">
            <v>爱得利螺旋实感超软十字孔奶嘴B32 2支装 厦门帝尔特企业有限公司</v>
          </cell>
          <cell r="F2479" t="str">
            <v>板</v>
          </cell>
          <cell r="G2479">
            <v>27</v>
          </cell>
          <cell r="H2479">
            <v>1</v>
          </cell>
          <cell r="I2479">
            <v>27</v>
          </cell>
          <cell r="J2479">
            <v>17.899999999999999</v>
          </cell>
          <cell r="K2479">
            <v>17.899999999999999</v>
          </cell>
          <cell r="L2479">
            <v>26.3</v>
          </cell>
          <cell r="M2479">
            <v>26.3</v>
          </cell>
          <cell r="N2479" t="str">
            <v>母婴类</v>
          </cell>
          <cell r="O2479" t="str">
            <v>母婴用品</v>
          </cell>
        </row>
        <row r="2480">
          <cell r="D2480">
            <v>2004117</v>
          </cell>
          <cell r="E2480" t="str">
            <v>党参 段</v>
          </cell>
          <cell r="F2480" t="str">
            <v>10克</v>
          </cell>
          <cell r="G2480">
            <v>2</v>
          </cell>
          <cell r="H2480">
            <v>100.1</v>
          </cell>
          <cell r="I2480">
            <v>200.2</v>
          </cell>
          <cell r="J2480">
            <v>0.9</v>
          </cell>
          <cell r="K2480">
            <v>90.09</v>
          </cell>
          <cell r="L2480">
            <v>2</v>
          </cell>
          <cell r="M2480">
            <v>200.2</v>
          </cell>
          <cell r="N2480" t="str">
            <v>中药</v>
          </cell>
          <cell r="O2480" t="str">
            <v>饮片类</v>
          </cell>
        </row>
        <row r="2481">
          <cell r="D2481">
            <v>1011986</v>
          </cell>
          <cell r="E2481" t="str">
            <v>枸地氯雷他定片 (贝雪) 8.8毫克*6片 扬子江药业集团广州海瑞药业有限公司</v>
          </cell>
          <cell r="F2481" t="str">
            <v>盒</v>
          </cell>
          <cell r="G2481">
            <v>63</v>
          </cell>
          <cell r="H2481">
            <v>3</v>
          </cell>
          <cell r="I2481">
            <v>189</v>
          </cell>
          <cell r="J2481">
            <v>55.62</v>
          </cell>
          <cell r="K2481">
            <v>166.86</v>
          </cell>
          <cell r="L2481">
            <v>62.7</v>
          </cell>
          <cell r="M2481">
            <v>188.1</v>
          </cell>
          <cell r="N2481" t="str">
            <v>中西成药</v>
          </cell>
          <cell r="O2481" t="str">
            <v>抗晕止吐抗过敏用药</v>
          </cell>
        </row>
        <row r="2482">
          <cell r="D2482">
            <v>3004579</v>
          </cell>
          <cell r="E2482" t="str">
            <v>鱼油软胶囊+浓缩磷脂软胶囊 套装600克 (世纪青青) 1.0克*200粒*3瓶</v>
          </cell>
          <cell r="F2482" t="str">
            <v>盒</v>
          </cell>
          <cell r="G2482">
            <v>398</v>
          </cell>
          <cell r="H2482">
            <v>2</v>
          </cell>
          <cell r="I2482">
            <v>796</v>
          </cell>
          <cell r="J2482">
            <v>71.8</v>
          </cell>
          <cell r="K2482">
            <v>143.6</v>
          </cell>
          <cell r="L2482">
            <v>390</v>
          </cell>
          <cell r="M2482">
            <v>780</v>
          </cell>
          <cell r="N2482" t="str">
            <v>保健食品</v>
          </cell>
          <cell r="O2482" t="str">
            <v>功能调节类</v>
          </cell>
        </row>
        <row r="2483">
          <cell r="D2483">
            <v>5012771</v>
          </cell>
          <cell r="E2483" t="str">
            <v>小林冰宝贴(儿童用) 4片装 上海小林日化有限公司</v>
          </cell>
          <cell r="F2483" t="str">
            <v>袋</v>
          </cell>
          <cell r="G2483">
            <v>29</v>
          </cell>
          <cell r="H2483">
            <v>8</v>
          </cell>
          <cell r="I2483">
            <v>232</v>
          </cell>
          <cell r="J2483">
            <v>10.1</v>
          </cell>
          <cell r="K2483">
            <v>80.8</v>
          </cell>
          <cell r="L2483">
            <v>28.4</v>
          </cell>
          <cell r="M2483">
            <v>227.2</v>
          </cell>
          <cell r="N2483" t="str">
            <v>医疗器械</v>
          </cell>
          <cell r="O2483" t="str">
            <v>功能性贴膏</v>
          </cell>
        </row>
        <row r="2484">
          <cell r="D2484">
            <v>2004285</v>
          </cell>
          <cell r="E2484" t="str">
            <v>绞股蓝 60克 湖南三湘中药饮片有限公司</v>
          </cell>
          <cell r="F2484" t="str">
            <v>瓶</v>
          </cell>
          <cell r="G2484">
            <v>26.8</v>
          </cell>
          <cell r="H2484">
            <v>3</v>
          </cell>
          <cell r="I2484">
            <v>80.400000000000006</v>
          </cell>
          <cell r="J2484">
            <v>10.7</v>
          </cell>
          <cell r="K2484">
            <v>32.1</v>
          </cell>
          <cell r="L2484">
            <v>26</v>
          </cell>
          <cell r="M2484">
            <v>78</v>
          </cell>
          <cell r="N2484" t="str">
            <v>中药</v>
          </cell>
          <cell r="O2484" t="str">
            <v>饮片类</v>
          </cell>
        </row>
        <row r="2485">
          <cell r="D2485">
            <v>5022932</v>
          </cell>
          <cell r="E2485" t="str">
            <v>口腔溃疡膜 (口溃贴) 8片 昆明创邦医疗器械有限公司</v>
          </cell>
          <cell r="F2485" t="str">
            <v>贴</v>
          </cell>
          <cell r="G2485">
            <v>19.8</v>
          </cell>
          <cell r="H2485">
            <v>3</v>
          </cell>
          <cell r="I2485">
            <v>59.4</v>
          </cell>
          <cell r="J2485">
            <v>4.7699999999999996</v>
          </cell>
          <cell r="K2485">
            <v>14.31</v>
          </cell>
          <cell r="L2485">
            <v>19.2</v>
          </cell>
          <cell r="M2485">
            <v>57.6</v>
          </cell>
          <cell r="N2485" t="str">
            <v>医疗器械</v>
          </cell>
          <cell r="O2485" t="str">
            <v>其它器械</v>
          </cell>
        </row>
        <row r="2486">
          <cell r="D2486">
            <v>1014231</v>
          </cell>
          <cell r="E2486" t="str">
            <v>坎地沙坦酯片 8毫克*12片 迪沙药业集团有限公司</v>
          </cell>
          <cell r="F2486" t="str">
            <v>盒</v>
          </cell>
          <cell r="G2486">
            <v>31</v>
          </cell>
          <cell r="H2486">
            <v>8</v>
          </cell>
          <cell r="I2486">
            <v>248</v>
          </cell>
          <cell r="J2486">
            <v>21.12</v>
          </cell>
          <cell r="K2486">
            <v>168.96</v>
          </cell>
          <cell r="L2486">
            <v>31</v>
          </cell>
          <cell r="M2486">
            <v>248</v>
          </cell>
          <cell r="N2486" t="str">
            <v>中西成药</v>
          </cell>
          <cell r="O2486" t="str">
            <v>心脑血管用药</v>
          </cell>
        </row>
        <row r="2487">
          <cell r="D2487">
            <v>1000531</v>
          </cell>
          <cell r="E2487" t="str">
            <v>头孢羟氨苄胶囊 (欧意) 0.25克*20粒 石药集团欧意药业有限公司</v>
          </cell>
          <cell r="F2487" t="str">
            <v>盒</v>
          </cell>
          <cell r="G2487">
            <v>15.9</v>
          </cell>
          <cell r="H2487">
            <v>7</v>
          </cell>
          <cell r="I2487">
            <v>111.3</v>
          </cell>
          <cell r="J2487">
            <v>6.59</v>
          </cell>
          <cell r="K2487">
            <v>46.13</v>
          </cell>
          <cell r="L2487">
            <v>15.3</v>
          </cell>
          <cell r="M2487">
            <v>107.1</v>
          </cell>
          <cell r="N2487" t="str">
            <v>中西成药</v>
          </cell>
          <cell r="O2487" t="str">
            <v>抗菌消炎药</v>
          </cell>
        </row>
        <row r="2488">
          <cell r="D2488">
            <v>1007327</v>
          </cell>
          <cell r="E2488" t="str">
            <v>厄贝沙坦氢氯噻嗪片 (安博诺) 150毫克 12.5毫克*7片/赛诺菲 (杭州)</v>
          </cell>
          <cell r="F2488" t="str">
            <v>盒</v>
          </cell>
          <cell r="G2488">
            <v>31.5</v>
          </cell>
          <cell r="H2488">
            <v>2</v>
          </cell>
          <cell r="I2488">
            <v>63</v>
          </cell>
          <cell r="J2488">
            <v>29.04</v>
          </cell>
          <cell r="K2488">
            <v>58.08</v>
          </cell>
          <cell r="L2488">
            <v>26.4</v>
          </cell>
          <cell r="M2488">
            <v>52.8</v>
          </cell>
          <cell r="N2488" t="str">
            <v>中西成药</v>
          </cell>
          <cell r="O2488" t="str">
            <v>心脑血管用药</v>
          </cell>
        </row>
        <row r="2489">
          <cell r="D2489">
            <v>2004671</v>
          </cell>
          <cell r="E2489" t="str">
            <v>阴起石 粉</v>
          </cell>
          <cell r="F2489" t="str">
            <v>10克</v>
          </cell>
          <cell r="G2489">
            <v>0.1</v>
          </cell>
          <cell r="H2489">
            <v>83</v>
          </cell>
          <cell r="I2489">
            <v>8.3000000000000007</v>
          </cell>
          <cell r="J2489">
            <v>0.06</v>
          </cell>
          <cell r="K2489">
            <v>4.9800000000000004</v>
          </cell>
          <cell r="L2489">
            <v>0.1</v>
          </cell>
          <cell r="M2489">
            <v>8.3000000000000007</v>
          </cell>
          <cell r="N2489" t="str">
            <v>中药</v>
          </cell>
          <cell r="O2489" t="str">
            <v>饮片类</v>
          </cell>
        </row>
        <row r="2490">
          <cell r="D2490">
            <v>1016749</v>
          </cell>
          <cell r="E2490" t="str">
            <v>猴耳环消炎颗粒 5克*9袋 广州莱泰制药有限公司</v>
          </cell>
          <cell r="F2490" t="str">
            <v>盒</v>
          </cell>
          <cell r="G2490">
            <v>26</v>
          </cell>
          <cell r="H2490">
            <v>7</v>
          </cell>
          <cell r="I2490">
            <v>182</v>
          </cell>
          <cell r="J2490">
            <v>19.46</v>
          </cell>
          <cell r="K2490">
            <v>136.22</v>
          </cell>
          <cell r="L2490">
            <v>26</v>
          </cell>
          <cell r="M2490">
            <v>182</v>
          </cell>
          <cell r="N2490" t="str">
            <v>中西成药</v>
          </cell>
          <cell r="O2490" t="str">
            <v>清热解毒用药</v>
          </cell>
        </row>
        <row r="2491">
          <cell r="D2491">
            <v>2041171</v>
          </cell>
          <cell r="E2491" t="str">
            <v>蓝布正 段</v>
          </cell>
          <cell r="F2491" t="str">
            <v>10克</v>
          </cell>
          <cell r="G2491">
            <v>0.4</v>
          </cell>
          <cell r="H2491">
            <v>54.8</v>
          </cell>
          <cell r="I2491">
            <v>21.92</v>
          </cell>
          <cell r="J2491">
            <v>0.41</v>
          </cell>
          <cell r="K2491">
            <v>22.468</v>
          </cell>
          <cell r="L2491">
            <v>0.4</v>
          </cell>
          <cell r="M2491">
            <v>21.92</v>
          </cell>
          <cell r="N2491" t="str">
            <v>中药</v>
          </cell>
          <cell r="O2491" t="str">
            <v>饮片类</v>
          </cell>
        </row>
        <row r="2492">
          <cell r="D2492">
            <v>2020901</v>
          </cell>
          <cell r="E2492" t="str">
            <v>人参片 特级片</v>
          </cell>
          <cell r="F2492" t="str">
            <v>10克</v>
          </cell>
          <cell r="G2492">
            <v>16.5</v>
          </cell>
          <cell r="H2492">
            <v>94.4</v>
          </cell>
          <cell r="I2492">
            <v>1557.6</v>
          </cell>
          <cell r="J2492">
            <v>7.37</v>
          </cell>
          <cell r="K2492">
            <v>695.72799999999995</v>
          </cell>
          <cell r="L2492">
            <v>16.2</v>
          </cell>
          <cell r="M2492">
            <v>1529.28</v>
          </cell>
          <cell r="N2492" t="str">
            <v>参类</v>
          </cell>
        </row>
        <row r="2493">
          <cell r="D2493">
            <v>1007359</v>
          </cell>
          <cell r="E2493" t="str">
            <v>福辛普利钠片 (蒙诺) 10毫克*14片 中美上海施贵宝制药有限公司</v>
          </cell>
          <cell r="F2493" t="str">
            <v>盒</v>
          </cell>
          <cell r="G2493">
            <v>38.200000000000003</v>
          </cell>
          <cell r="H2493">
            <v>10</v>
          </cell>
          <cell r="I2493">
            <v>382</v>
          </cell>
          <cell r="J2493">
            <v>44.64</v>
          </cell>
          <cell r="K2493">
            <v>446.4</v>
          </cell>
          <cell r="L2493">
            <v>38.1</v>
          </cell>
          <cell r="M2493">
            <v>381</v>
          </cell>
          <cell r="N2493" t="str">
            <v>中西成药</v>
          </cell>
          <cell r="O2493" t="str">
            <v>心脑血管用药</v>
          </cell>
        </row>
        <row r="2494">
          <cell r="D2494">
            <v>1005269</v>
          </cell>
          <cell r="E2494" t="str">
            <v>人丹 1.725克*1瓶 广州王老吉药业股份有限公司</v>
          </cell>
          <cell r="F2494" t="str">
            <v>盒</v>
          </cell>
          <cell r="G2494">
            <v>5.8</v>
          </cell>
          <cell r="H2494">
            <v>15</v>
          </cell>
          <cell r="I2494">
            <v>87</v>
          </cell>
          <cell r="J2494">
            <v>3.54</v>
          </cell>
          <cell r="K2494">
            <v>53.1</v>
          </cell>
          <cell r="L2494">
            <v>5.4</v>
          </cell>
          <cell r="M2494">
            <v>81</v>
          </cell>
          <cell r="N2494" t="str">
            <v>中西成药</v>
          </cell>
          <cell r="O2494" t="str">
            <v>清热解毒用药</v>
          </cell>
        </row>
        <row r="2495">
          <cell r="D2495">
            <v>5012923</v>
          </cell>
          <cell r="E2495" t="str">
            <v>透气胶带 (加倍佳) 无纺布基材型 1卷 湖南加倍佳医疗器械制造有限公司</v>
          </cell>
          <cell r="F2495" t="str">
            <v>袋</v>
          </cell>
          <cell r="G2495">
            <v>4.2</v>
          </cell>
          <cell r="H2495">
            <v>4</v>
          </cell>
          <cell r="I2495">
            <v>16.8</v>
          </cell>
          <cell r="J2495">
            <v>1.29</v>
          </cell>
          <cell r="K2495">
            <v>5.16</v>
          </cell>
          <cell r="L2495">
            <v>4</v>
          </cell>
          <cell r="M2495">
            <v>16</v>
          </cell>
          <cell r="N2495" t="str">
            <v>医疗器械</v>
          </cell>
          <cell r="O2495" t="str">
            <v>消耗性卫生材料</v>
          </cell>
        </row>
        <row r="2496">
          <cell r="D2496">
            <v>5006008</v>
          </cell>
          <cell r="E2496" t="str">
            <v>远红外肩周炎痛贴(苗药) 7厘米*9厘米*6贴 贵州苗药药业有限公司</v>
          </cell>
          <cell r="F2496" t="str">
            <v>盒</v>
          </cell>
          <cell r="G2496">
            <v>29.8</v>
          </cell>
          <cell r="H2496">
            <v>13</v>
          </cell>
          <cell r="I2496">
            <v>387.4</v>
          </cell>
          <cell r="J2496">
            <v>5.2</v>
          </cell>
          <cell r="K2496">
            <v>67.599999999999994</v>
          </cell>
          <cell r="L2496">
            <v>29</v>
          </cell>
          <cell r="M2496">
            <v>377</v>
          </cell>
          <cell r="N2496" t="str">
            <v>医疗器械</v>
          </cell>
          <cell r="O2496" t="str">
            <v>功能性贴膏</v>
          </cell>
        </row>
        <row r="2497">
          <cell r="D2497">
            <v>1000846</v>
          </cell>
          <cell r="E2497" t="str">
            <v>青鹏软膏 20克 西藏奇正藏药股份有限公司</v>
          </cell>
          <cell r="F2497" t="str">
            <v>支</v>
          </cell>
          <cell r="G2497">
            <v>19.8</v>
          </cell>
          <cell r="H2497">
            <v>2</v>
          </cell>
          <cell r="I2497">
            <v>39.6</v>
          </cell>
          <cell r="J2497">
            <v>17.75</v>
          </cell>
          <cell r="K2497">
            <v>35.5</v>
          </cell>
          <cell r="L2497">
            <v>19.3</v>
          </cell>
          <cell r="M2497">
            <v>38.6</v>
          </cell>
          <cell r="N2497" t="str">
            <v>中西成药</v>
          </cell>
          <cell r="O2497" t="str">
            <v>外用药</v>
          </cell>
        </row>
        <row r="2498">
          <cell r="D2498">
            <v>6012824</v>
          </cell>
          <cell r="E2498" t="str">
            <v>森源薰衣草无痕修复凝胶 30克 南阳市森源生物技术开发有限责任公司</v>
          </cell>
          <cell r="F2498" t="str">
            <v>支</v>
          </cell>
          <cell r="G2498">
            <v>68</v>
          </cell>
          <cell r="H2498">
            <v>5</v>
          </cell>
          <cell r="I2498">
            <v>340</v>
          </cell>
          <cell r="J2498">
            <v>18.03</v>
          </cell>
          <cell r="K2498">
            <v>90.15</v>
          </cell>
          <cell r="L2498">
            <v>66.2</v>
          </cell>
          <cell r="M2498">
            <v>331</v>
          </cell>
          <cell r="N2498" t="str">
            <v>个人护理</v>
          </cell>
          <cell r="O2498" t="str">
            <v>护肤用品</v>
          </cell>
        </row>
        <row r="2499">
          <cell r="D2499">
            <v>1004626</v>
          </cell>
          <cell r="E2499" t="str">
            <v>板蓝根颗粒 (允泰) 10克*30袋 广西维威制药有限公司(原南宁市维威制药有限</v>
          </cell>
          <cell r="F2499" t="str">
            <v>袋</v>
          </cell>
          <cell r="G2499">
            <v>18.7</v>
          </cell>
          <cell r="H2499">
            <v>32</v>
          </cell>
          <cell r="I2499">
            <v>598.4</v>
          </cell>
          <cell r="J2499">
            <v>11.06</v>
          </cell>
          <cell r="K2499">
            <v>353.92</v>
          </cell>
          <cell r="L2499">
            <v>18.100000000000001</v>
          </cell>
          <cell r="M2499">
            <v>579.20000000000005</v>
          </cell>
          <cell r="N2499" t="str">
            <v>中西成药</v>
          </cell>
          <cell r="O2499" t="str">
            <v>清热解毒用药</v>
          </cell>
        </row>
        <row r="2500">
          <cell r="D2500">
            <v>1004556</v>
          </cell>
          <cell r="E2500" t="str">
            <v>炎可宁胶囊 0.3克*18粒 江西南昌桑海制药有限责任公司(原江西南昌桑海制药厂</v>
          </cell>
          <cell r="F2500" t="str">
            <v>盒</v>
          </cell>
          <cell r="G2500">
            <v>10</v>
          </cell>
          <cell r="H2500">
            <v>4</v>
          </cell>
          <cell r="I2500">
            <v>40</v>
          </cell>
          <cell r="J2500">
            <v>2.73</v>
          </cell>
          <cell r="K2500">
            <v>10.92</v>
          </cell>
          <cell r="L2500">
            <v>9.6</v>
          </cell>
          <cell r="M2500">
            <v>38.4</v>
          </cell>
          <cell r="N2500" t="str">
            <v>中西成药</v>
          </cell>
          <cell r="O2500" t="str">
            <v>清热解毒用药</v>
          </cell>
        </row>
        <row r="2501">
          <cell r="D2501">
            <v>1011242</v>
          </cell>
          <cell r="E2501" t="str">
            <v>葡萄糖氯化钠注射液(塑胶瓶) 250毫升*12.5:2.25 湖南科伦制药有限公</v>
          </cell>
          <cell r="F2501" t="str">
            <v>瓶</v>
          </cell>
          <cell r="G2501">
            <v>2.5</v>
          </cell>
          <cell r="H2501">
            <v>1</v>
          </cell>
          <cell r="I2501">
            <v>2.5</v>
          </cell>
          <cell r="J2501">
            <v>1.05</v>
          </cell>
          <cell r="K2501">
            <v>1.05</v>
          </cell>
          <cell r="L2501">
            <v>2.2999999999999998</v>
          </cell>
          <cell r="M2501">
            <v>2.2999999999999998</v>
          </cell>
          <cell r="N2501" t="str">
            <v>中西成药</v>
          </cell>
          <cell r="O2501" t="str">
            <v>注射药</v>
          </cell>
        </row>
        <row r="2502">
          <cell r="D2502">
            <v>1013372</v>
          </cell>
          <cell r="E2502" t="str">
            <v>舒筋健腰丸 45克*10瓶 广州白云山陈李济药厂有限公司(广州陈李济)</v>
          </cell>
          <cell r="F2502" t="str">
            <v>盒</v>
          </cell>
          <cell r="G2502">
            <v>890</v>
          </cell>
          <cell r="H2502">
            <v>23</v>
          </cell>
          <cell r="I2502">
            <v>20470</v>
          </cell>
          <cell r="J2502">
            <v>771.63</v>
          </cell>
          <cell r="K2502">
            <v>17747.490000000002</v>
          </cell>
          <cell r="L2502">
            <v>882</v>
          </cell>
          <cell r="M2502">
            <v>20286</v>
          </cell>
          <cell r="N2502" t="str">
            <v>中西成药</v>
          </cell>
          <cell r="O2502" t="str">
            <v>风湿伤科镇痛用药</v>
          </cell>
        </row>
        <row r="2503">
          <cell r="D2503">
            <v>1008147</v>
          </cell>
          <cell r="E2503" t="str">
            <v>脂必泰胶囊 (地奥) 0.24克*10粒 成都地奥九泓制药厂</v>
          </cell>
          <cell r="F2503" t="str">
            <v>盒</v>
          </cell>
          <cell r="G2503">
            <v>22.8</v>
          </cell>
          <cell r="H2503">
            <v>12</v>
          </cell>
          <cell r="I2503">
            <v>273.60000000000002</v>
          </cell>
          <cell r="J2503">
            <v>20.399999999999999</v>
          </cell>
          <cell r="K2503">
            <v>244.8</v>
          </cell>
          <cell r="L2503">
            <v>18.5</v>
          </cell>
          <cell r="M2503">
            <v>222</v>
          </cell>
          <cell r="N2503" t="str">
            <v>中西成药</v>
          </cell>
          <cell r="O2503" t="str">
            <v>心脑血管用药</v>
          </cell>
        </row>
        <row r="2504">
          <cell r="D2504">
            <v>1002361</v>
          </cell>
          <cell r="E2504" t="str">
            <v>维生素B1注射液 2毫升:0.1克*10支 华中药业股份有限公司(原湖北华中)</v>
          </cell>
          <cell r="F2504" t="str">
            <v>盒</v>
          </cell>
          <cell r="G2504">
            <v>1.8</v>
          </cell>
          <cell r="H2504">
            <v>3</v>
          </cell>
          <cell r="I2504">
            <v>5.4</v>
          </cell>
          <cell r="J2504">
            <v>2.0499999999999998</v>
          </cell>
          <cell r="K2504">
            <v>6.15</v>
          </cell>
          <cell r="L2504">
            <v>1.6</v>
          </cell>
          <cell r="M2504">
            <v>4.8</v>
          </cell>
          <cell r="N2504" t="str">
            <v>中西成药</v>
          </cell>
          <cell r="O2504" t="str">
            <v>注射药</v>
          </cell>
        </row>
        <row r="2505">
          <cell r="D2505">
            <v>1010641</v>
          </cell>
          <cell r="E2505" t="str">
            <v>骨刺平片 72片 广东新峰药业股份有限公司(原广东博罗先锋药业集团)</v>
          </cell>
          <cell r="F2505" t="str">
            <v>瓶</v>
          </cell>
          <cell r="G2505">
            <v>16.8</v>
          </cell>
          <cell r="H2505">
            <v>6</v>
          </cell>
          <cell r="I2505">
            <v>100.8</v>
          </cell>
          <cell r="J2505">
            <v>5.93</v>
          </cell>
          <cell r="K2505">
            <v>35.58</v>
          </cell>
          <cell r="L2505">
            <v>16.100000000000001</v>
          </cell>
          <cell r="M2505">
            <v>96.6</v>
          </cell>
          <cell r="N2505" t="str">
            <v>中西成药</v>
          </cell>
          <cell r="O2505" t="str">
            <v>风湿伤科镇痛用药</v>
          </cell>
        </row>
        <row r="2506">
          <cell r="D2506">
            <v>2043369</v>
          </cell>
          <cell r="E2506" t="str">
            <v>茯苓 (恒修堂) 180克 云南国鹤药业有限公司</v>
          </cell>
          <cell r="F2506" t="str">
            <v>罐</v>
          </cell>
          <cell r="G2506">
            <v>34.799999999999997</v>
          </cell>
          <cell r="H2506">
            <v>15</v>
          </cell>
          <cell r="I2506">
            <v>522</v>
          </cell>
          <cell r="J2506">
            <v>9.83</v>
          </cell>
          <cell r="K2506">
            <v>147.44999999999999</v>
          </cell>
          <cell r="L2506">
            <v>34.200000000000003</v>
          </cell>
          <cell r="M2506">
            <v>513</v>
          </cell>
          <cell r="N2506" t="str">
            <v>中药</v>
          </cell>
          <cell r="O2506" t="str">
            <v>参茸贵细类</v>
          </cell>
        </row>
        <row r="2507">
          <cell r="D2507">
            <v>1023018</v>
          </cell>
          <cell r="E2507" t="str">
            <v>*复方聚维酮碘搽剂 (亮甲) 2毫升*4瓶 哈尔滨快好药业有限公司</v>
          </cell>
          <cell r="F2507" t="str">
            <v>瓶</v>
          </cell>
          <cell r="G2507">
            <v>138</v>
          </cell>
          <cell r="H2507">
            <v>5</v>
          </cell>
          <cell r="I2507">
            <v>690</v>
          </cell>
          <cell r="J2507">
            <v>70.38</v>
          </cell>
          <cell r="K2507">
            <v>351.9</v>
          </cell>
          <cell r="L2507">
            <v>134</v>
          </cell>
          <cell r="M2507">
            <v>670</v>
          </cell>
          <cell r="N2507" t="str">
            <v>中西成药</v>
          </cell>
          <cell r="O2507" t="str">
            <v>外用药</v>
          </cell>
        </row>
        <row r="2508">
          <cell r="D2508">
            <v>6006277</v>
          </cell>
          <cell r="E2508" t="str">
            <v>天然植物润唇膏(佛手柑) 4.0克 曼秀雷敦(中国)药业有限公司</v>
          </cell>
          <cell r="F2508" t="str">
            <v>支</v>
          </cell>
          <cell r="G2508">
            <v>34.9</v>
          </cell>
          <cell r="H2508">
            <v>4</v>
          </cell>
          <cell r="I2508">
            <v>139.6</v>
          </cell>
          <cell r="J2508">
            <v>25.63</v>
          </cell>
          <cell r="K2508">
            <v>102.52</v>
          </cell>
          <cell r="L2508">
            <v>34.299999999999997</v>
          </cell>
          <cell r="M2508">
            <v>137.19999999999999</v>
          </cell>
          <cell r="N2508" t="str">
            <v>个人护理</v>
          </cell>
          <cell r="O2508" t="str">
            <v>护肤用品</v>
          </cell>
        </row>
        <row r="2509">
          <cell r="D2509">
            <v>1001506</v>
          </cell>
          <cell r="E2509" t="str">
            <v>盐酸环丙沙星片 0.25克*10片 浙江京新药业股份有限公司</v>
          </cell>
          <cell r="F2509" t="str">
            <v>盒</v>
          </cell>
          <cell r="G2509">
            <v>1</v>
          </cell>
          <cell r="H2509">
            <v>10</v>
          </cell>
          <cell r="I2509">
            <v>10</v>
          </cell>
          <cell r="J2509">
            <v>1.18</v>
          </cell>
          <cell r="K2509">
            <v>11.8</v>
          </cell>
          <cell r="L2509">
            <v>0.9</v>
          </cell>
          <cell r="M2509">
            <v>9</v>
          </cell>
          <cell r="N2509" t="str">
            <v>中西成药</v>
          </cell>
          <cell r="O2509" t="str">
            <v>抗菌消炎药</v>
          </cell>
        </row>
        <row r="2510">
          <cell r="D2510">
            <v>2004564</v>
          </cell>
          <cell r="E2510" t="str">
            <v>苏木 段</v>
          </cell>
          <cell r="F2510" t="str">
            <v>10克</v>
          </cell>
          <cell r="G2510">
            <v>0.35</v>
          </cell>
          <cell r="H2510">
            <v>68.2</v>
          </cell>
          <cell r="I2510">
            <v>23.87</v>
          </cell>
          <cell r="J2510">
            <v>0.19</v>
          </cell>
          <cell r="K2510">
            <v>12.958</v>
          </cell>
          <cell r="L2510">
            <v>0.3</v>
          </cell>
          <cell r="M2510">
            <v>20.46</v>
          </cell>
          <cell r="N2510" t="str">
            <v>中药</v>
          </cell>
          <cell r="O2510" t="str">
            <v>饮片类</v>
          </cell>
        </row>
        <row r="2511">
          <cell r="D2511">
            <v>6003824</v>
          </cell>
          <cell r="E2511" t="str">
            <v>枪手清新型杀虫气雾剂 600毫升 河北康达有限公司</v>
          </cell>
          <cell r="F2511" t="str">
            <v>瓶</v>
          </cell>
          <cell r="G2511">
            <v>21.9</v>
          </cell>
          <cell r="H2511">
            <v>2</v>
          </cell>
          <cell r="I2511">
            <v>43.8</v>
          </cell>
          <cell r="J2511">
            <v>18.55</v>
          </cell>
          <cell r="K2511">
            <v>37.1</v>
          </cell>
          <cell r="L2511">
            <v>21.5</v>
          </cell>
          <cell r="M2511">
            <v>43</v>
          </cell>
          <cell r="N2511" t="str">
            <v>日常用品</v>
          </cell>
          <cell r="O2511" t="str">
            <v>家居用品</v>
          </cell>
        </row>
        <row r="2512">
          <cell r="D2512">
            <v>1004925</v>
          </cell>
          <cell r="E2512" t="str">
            <v>健胃消食片 0.8克*32片 健民集团叶开泰国药(随州)有限公司(原武汉健民集团</v>
          </cell>
          <cell r="F2512" t="str">
            <v>盒</v>
          </cell>
          <cell r="G2512">
            <v>4.8</v>
          </cell>
          <cell r="H2512">
            <v>7</v>
          </cell>
          <cell r="I2512">
            <v>33.6</v>
          </cell>
          <cell r="J2512">
            <v>4.9000000000000004</v>
          </cell>
          <cell r="K2512">
            <v>34.299999999999997</v>
          </cell>
          <cell r="L2512">
            <v>4.5</v>
          </cell>
          <cell r="M2512">
            <v>31.5</v>
          </cell>
          <cell r="N2512" t="str">
            <v>中西成药</v>
          </cell>
          <cell r="O2512" t="str">
            <v>胃肠道用药</v>
          </cell>
        </row>
        <row r="2513">
          <cell r="D2513">
            <v>2003412</v>
          </cell>
          <cell r="E2513" t="str">
            <v>旋覆花 亘</v>
          </cell>
          <cell r="F2513" t="str">
            <v>10克</v>
          </cell>
          <cell r="G2513">
            <v>0.8</v>
          </cell>
          <cell r="H2513">
            <v>31.2</v>
          </cell>
          <cell r="I2513">
            <v>24.96</v>
          </cell>
          <cell r="J2513">
            <v>0.65</v>
          </cell>
          <cell r="K2513">
            <v>20.28</v>
          </cell>
          <cell r="L2513">
            <v>0.7</v>
          </cell>
          <cell r="M2513">
            <v>21.84</v>
          </cell>
          <cell r="N2513" t="str">
            <v>中药</v>
          </cell>
          <cell r="O2513" t="str">
            <v>饮片类</v>
          </cell>
        </row>
        <row r="2514">
          <cell r="D2514">
            <v>8009427</v>
          </cell>
          <cell r="E2514" t="str">
            <v>君乐宝小小鲁班儿童成长配方奶粉 800克 石家庄君乐宝乳业有限公司</v>
          </cell>
          <cell r="F2514" t="str">
            <v>罐</v>
          </cell>
          <cell r="G2514">
            <v>158</v>
          </cell>
          <cell r="H2514">
            <v>6</v>
          </cell>
          <cell r="I2514">
            <v>948</v>
          </cell>
          <cell r="J2514">
            <v>112.82</v>
          </cell>
          <cell r="K2514">
            <v>676.92</v>
          </cell>
          <cell r="L2514">
            <v>155.5</v>
          </cell>
          <cell r="M2514">
            <v>933</v>
          </cell>
          <cell r="N2514" t="str">
            <v>母婴类</v>
          </cell>
          <cell r="O2514" t="str">
            <v>母婴食品</v>
          </cell>
        </row>
        <row r="2515">
          <cell r="D2515">
            <v>1000475</v>
          </cell>
          <cell r="E2515" t="str">
            <v>双氯芬酸钠双释放肠溶胶囊 (戴芬) 75毫克*10粒 TemmlerIrelan</v>
          </cell>
          <cell r="F2515" t="str">
            <v>盒</v>
          </cell>
          <cell r="G2515">
            <v>20.2</v>
          </cell>
          <cell r="H2515">
            <v>5</v>
          </cell>
          <cell r="I2515">
            <v>101</v>
          </cell>
          <cell r="J2515">
            <v>20.8</v>
          </cell>
          <cell r="K2515">
            <v>104</v>
          </cell>
          <cell r="L2515">
            <v>20.100000000000001</v>
          </cell>
          <cell r="M2515">
            <v>100.5</v>
          </cell>
          <cell r="N2515" t="str">
            <v>中西成药</v>
          </cell>
          <cell r="O2515" t="str">
            <v>风湿伤科镇痛用药</v>
          </cell>
        </row>
        <row r="2516">
          <cell r="D2516">
            <v>1001735</v>
          </cell>
          <cell r="E2516" t="str">
            <v>小柴胡颗粒 10克*6包 广州白云山光华制药股份有限公司</v>
          </cell>
          <cell r="F2516" t="str">
            <v>盒</v>
          </cell>
          <cell r="G2516">
            <v>7.8</v>
          </cell>
          <cell r="H2516">
            <v>15</v>
          </cell>
          <cell r="I2516">
            <v>117</v>
          </cell>
          <cell r="J2516">
            <v>8.41</v>
          </cell>
          <cell r="K2516">
            <v>126.15</v>
          </cell>
          <cell r="L2516">
            <v>7.7</v>
          </cell>
          <cell r="M2516">
            <v>115.5</v>
          </cell>
          <cell r="N2516" t="str">
            <v>中西成药</v>
          </cell>
          <cell r="O2516" t="str">
            <v>抗感冒用药</v>
          </cell>
        </row>
        <row r="2517">
          <cell r="D2517">
            <v>1000146</v>
          </cell>
          <cell r="E2517" t="str">
            <v>复方酮康唑软膏 7克 上海宝龙药业有限公司</v>
          </cell>
          <cell r="F2517" t="str">
            <v>瓶</v>
          </cell>
          <cell r="G2517">
            <v>2.5</v>
          </cell>
          <cell r="H2517">
            <v>23</v>
          </cell>
          <cell r="I2517">
            <v>57.5</v>
          </cell>
          <cell r="J2517">
            <v>3.98</v>
          </cell>
          <cell r="K2517">
            <v>91.54</v>
          </cell>
          <cell r="L2517">
            <v>2.4</v>
          </cell>
          <cell r="M2517">
            <v>55.2</v>
          </cell>
          <cell r="N2517" t="str">
            <v>中西成药</v>
          </cell>
          <cell r="O2517" t="str">
            <v>外用药</v>
          </cell>
        </row>
        <row r="2518">
          <cell r="D2518">
            <v>8505670</v>
          </cell>
          <cell r="E2518" t="str">
            <v>恒修堂冻干三七粉手提袋 21.8*10*21.6厘米 长沙印雅文化传播有限公司</v>
          </cell>
          <cell r="F2518" t="str">
            <v>个</v>
          </cell>
          <cell r="G2518">
            <v>1.98</v>
          </cell>
          <cell r="H2518">
            <v>50</v>
          </cell>
          <cell r="I2518">
            <v>99</v>
          </cell>
          <cell r="J2518">
            <v>1.79</v>
          </cell>
          <cell r="K2518">
            <v>89.5</v>
          </cell>
          <cell r="L2518">
            <v>1.98</v>
          </cell>
          <cell r="M2518">
            <v>99</v>
          </cell>
          <cell r="N2518" t="str">
            <v>赠品</v>
          </cell>
          <cell r="O2518" t="str">
            <v>行政赠品</v>
          </cell>
        </row>
        <row r="2519">
          <cell r="D2519">
            <v>1024190</v>
          </cell>
          <cell r="E2519" t="str">
            <v>心可舒胶囊 0.3克*12板*6粒 山东沃华医药科技股份有限公司</v>
          </cell>
          <cell r="F2519" t="str">
            <v>盒</v>
          </cell>
          <cell r="G2519">
            <v>29.8</v>
          </cell>
          <cell r="H2519">
            <v>3</v>
          </cell>
          <cell r="I2519">
            <v>89.4</v>
          </cell>
          <cell r="J2519">
            <v>12.16</v>
          </cell>
          <cell r="K2519">
            <v>36.479999999999997</v>
          </cell>
          <cell r="L2519">
            <v>29.4</v>
          </cell>
          <cell r="M2519">
            <v>88.2</v>
          </cell>
          <cell r="N2519" t="str">
            <v>中西成药</v>
          </cell>
          <cell r="O2519" t="str">
            <v>心脑血管用药</v>
          </cell>
        </row>
        <row r="2520">
          <cell r="D2520">
            <v>8501136</v>
          </cell>
          <cell r="E2520" t="str">
            <v>8元代金券 1 南昌博思特彩印有限公司</v>
          </cell>
          <cell r="F2520" t="str">
            <v>张</v>
          </cell>
          <cell r="G2520">
            <v>0.01</v>
          </cell>
          <cell r="H2520">
            <v>5007</v>
          </cell>
          <cell r="I2520">
            <v>50.07</v>
          </cell>
          <cell r="J2520">
            <v>0</v>
          </cell>
          <cell r="K2520">
            <v>0</v>
          </cell>
          <cell r="L2520">
            <v>0.01</v>
          </cell>
          <cell r="M2520">
            <v>50.07</v>
          </cell>
          <cell r="N2520" t="str">
            <v>赠品</v>
          </cell>
          <cell r="O2520" t="str">
            <v>行政赠品</v>
          </cell>
        </row>
        <row r="2521">
          <cell r="D2521">
            <v>1003060</v>
          </cell>
          <cell r="E2521" t="str">
            <v>氯化钠注射液(塑胶瓶) 100毫升:0.9克 湖南科伦制药有限公司</v>
          </cell>
          <cell r="F2521" t="str">
            <v>瓶</v>
          </cell>
          <cell r="G2521">
            <v>1.8</v>
          </cell>
          <cell r="H2521">
            <v>10</v>
          </cell>
          <cell r="I2521">
            <v>18</v>
          </cell>
          <cell r="J2521">
            <v>0.95</v>
          </cell>
          <cell r="K2521">
            <v>9.5</v>
          </cell>
          <cell r="L2521">
            <v>1.7</v>
          </cell>
          <cell r="M2521">
            <v>17</v>
          </cell>
          <cell r="N2521" t="str">
            <v>中西成药</v>
          </cell>
          <cell r="O2521" t="str">
            <v>注射药</v>
          </cell>
        </row>
        <row r="2522">
          <cell r="D2522">
            <v>1008281</v>
          </cell>
          <cell r="E2522" t="str">
            <v>氯化钾片 0.25克*100片 天津力生制药股份有限公司</v>
          </cell>
          <cell r="F2522" t="str">
            <v>瓶</v>
          </cell>
          <cell r="G2522">
            <v>2.8</v>
          </cell>
          <cell r="H2522">
            <v>4</v>
          </cell>
          <cell r="I2522">
            <v>11.2</v>
          </cell>
          <cell r="J2522">
            <v>3.57</v>
          </cell>
          <cell r="K2522">
            <v>14.28</v>
          </cell>
          <cell r="L2522">
            <v>2.6</v>
          </cell>
          <cell r="M2522">
            <v>10.4</v>
          </cell>
          <cell r="N2522" t="str">
            <v>中西成药</v>
          </cell>
          <cell r="O2522" t="str">
            <v>维生素和钙类</v>
          </cell>
        </row>
        <row r="2523">
          <cell r="D2523">
            <v>2004191</v>
          </cell>
          <cell r="E2523" t="str">
            <v>谷精草 段</v>
          </cell>
          <cell r="F2523" t="str">
            <v>10克</v>
          </cell>
          <cell r="G2523">
            <v>1.5</v>
          </cell>
          <cell r="H2523">
            <v>49.5</v>
          </cell>
          <cell r="I2523">
            <v>74.25</v>
          </cell>
          <cell r="J2523">
            <v>0.78</v>
          </cell>
          <cell r="K2523">
            <v>38.61</v>
          </cell>
          <cell r="L2523">
            <v>1.46</v>
          </cell>
          <cell r="M2523">
            <v>72.27</v>
          </cell>
          <cell r="N2523" t="str">
            <v>中药</v>
          </cell>
          <cell r="O2523" t="str">
            <v>饮片类</v>
          </cell>
        </row>
        <row r="2524">
          <cell r="D2524">
            <v>2008810</v>
          </cell>
          <cell r="E2524" t="str">
            <v>盐杜仲 (选)一等</v>
          </cell>
          <cell r="F2524" t="str">
            <v>10克</v>
          </cell>
          <cell r="G2524">
            <v>0.6</v>
          </cell>
          <cell r="H2524">
            <v>47.5</v>
          </cell>
          <cell r="I2524">
            <v>28.5</v>
          </cell>
          <cell r="J2524">
            <v>0.36</v>
          </cell>
          <cell r="K2524">
            <v>17.100000000000001</v>
          </cell>
          <cell r="L2524">
            <v>0.57999999999999996</v>
          </cell>
          <cell r="M2524">
            <v>27.55</v>
          </cell>
          <cell r="N2524" t="str">
            <v>中药</v>
          </cell>
          <cell r="O2524" t="str">
            <v>饮片类</v>
          </cell>
        </row>
        <row r="2525">
          <cell r="D2525">
            <v>1007773</v>
          </cell>
          <cell r="E2525" t="str">
            <v>硝苯地平片(心痛定) 10毫克*100片 山西云鹏制药有限公司</v>
          </cell>
          <cell r="F2525" t="str">
            <v>瓶</v>
          </cell>
          <cell r="G2525">
            <v>1.5</v>
          </cell>
          <cell r="H2525">
            <v>6</v>
          </cell>
          <cell r="I2525">
            <v>9</v>
          </cell>
          <cell r="J2525">
            <v>1.45</v>
          </cell>
          <cell r="K2525">
            <v>8.6999999999999993</v>
          </cell>
          <cell r="L2525">
            <v>1.4</v>
          </cell>
          <cell r="M2525">
            <v>8.4</v>
          </cell>
          <cell r="N2525" t="str">
            <v>中西成药</v>
          </cell>
          <cell r="O2525" t="str">
            <v>心脑血管用药</v>
          </cell>
        </row>
        <row r="2526">
          <cell r="D2526">
            <v>1016609</v>
          </cell>
          <cell r="E2526" t="str">
            <v>硝苯地平缓释片(Ⅱ) 20毫克*42片 德州博诚制药有限公司</v>
          </cell>
          <cell r="F2526" t="str">
            <v>盒</v>
          </cell>
          <cell r="G2526">
            <v>31.8</v>
          </cell>
          <cell r="H2526">
            <v>3</v>
          </cell>
          <cell r="I2526">
            <v>95.4</v>
          </cell>
          <cell r="J2526">
            <v>7.96</v>
          </cell>
          <cell r="K2526">
            <v>23.88</v>
          </cell>
          <cell r="L2526">
            <v>31</v>
          </cell>
          <cell r="M2526">
            <v>93</v>
          </cell>
          <cell r="N2526" t="str">
            <v>中西成药</v>
          </cell>
          <cell r="O2526" t="str">
            <v>心脑血管用药</v>
          </cell>
        </row>
        <row r="2527">
          <cell r="D2527">
            <v>2004448</v>
          </cell>
          <cell r="E2527" t="str">
            <v>胖大海 亘</v>
          </cell>
          <cell r="F2527" t="str">
            <v>10克</v>
          </cell>
          <cell r="G2527">
            <v>1.8</v>
          </cell>
          <cell r="H2527">
            <v>76.25</v>
          </cell>
          <cell r="I2527">
            <v>137.25</v>
          </cell>
          <cell r="J2527">
            <v>1.1399999999999999</v>
          </cell>
          <cell r="K2527">
            <v>86.924999999999997</v>
          </cell>
          <cell r="L2527">
            <v>1.8</v>
          </cell>
          <cell r="M2527">
            <v>137.25</v>
          </cell>
          <cell r="N2527" t="str">
            <v>中药</v>
          </cell>
          <cell r="O2527" t="str">
            <v>饮片类</v>
          </cell>
        </row>
        <row r="2528">
          <cell r="D2528">
            <v>2003799</v>
          </cell>
          <cell r="E2528" t="str">
            <v>人参片 白参片(斜片)</v>
          </cell>
          <cell r="F2528" t="str">
            <v>10克</v>
          </cell>
          <cell r="G2528">
            <v>11.5</v>
          </cell>
          <cell r="H2528">
            <v>87</v>
          </cell>
          <cell r="I2528">
            <v>1000.5</v>
          </cell>
          <cell r="J2528">
            <v>4.3899999999999997</v>
          </cell>
          <cell r="K2528">
            <v>381.93</v>
          </cell>
          <cell r="L2528">
            <v>11.16</v>
          </cell>
          <cell r="M2528">
            <v>970.92</v>
          </cell>
          <cell r="N2528" t="str">
            <v>参类</v>
          </cell>
        </row>
        <row r="2529">
          <cell r="D2529">
            <v>8504376</v>
          </cell>
          <cell r="E2529" t="str">
            <v>浴巾(爱乐维30片买六送一) 条 未知</v>
          </cell>
          <cell r="F2529" t="str">
            <v>条</v>
          </cell>
          <cell r="G2529">
            <v>1</v>
          </cell>
          <cell r="H2529">
            <v>2</v>
          </cell>
          <cell r="I2529">
            <v>2</v>
          </cell>
          <cell r="J2529">
            <v>0.01</v>
          </cell>
          <cell r="K2529">
            <v>0.02</v>
          </cell>
          <cell r="L2529">
            <v>1</v>
          </cell>
          <cell r="M2529">
            <v>2</v>
          </cell>
          <cell r="N2529" t="str">
            <v>赠品</v>
          </cell>
          <cell r="O2529" t="str">
            <v>商品赠品</v>
          </cell>
        </row>
        <row r="2530">
          <cell r="D2530">
            <v>1004858</v>
          </cell>
          <cell r="E2530" t="str">
            <v>化积口服液 10毫升*6支 恩威(江西)制药有限公司</v>
          </cell>
          <cell r="F2530" t="str">
            <v>盒</v>
          </cell>
          <cell r="G2530">
            <v>7</v>
          </cell>
          <cell r="H2530">
            <v>2</v>
          </cell>
          <cell r="I2530">
            <v>14</v>
          </cell>
          <cell r="J2530">
            <v>7.09</v>
          </cell>
          <cell r="K2530">
            <v>14.18</v>
          </cell>
          <cell r="L2530">
            <v>6.7</v>
          </cell>
          <cell r="M2530">
            <v>13.4</v>
          </cell>
          <cell r="N2530" t="str">
            <v>中西成药</v>
          </cell>
          <cell r="O2530" t="str">
            <v>胃肠道用药</v>
          </cell>
        </row>
        <row r="2531">
          <cell r="D2531">
            <v>1022753</v>
          </cell>
          <cell r="E2531" t="str">
            <v>环扁桃酯胶囊  0.1克*36粒 重庆迪康长江制药有限公司</v>
          </cell>
          <cell r="F2531" t="str">
            <v>盒</v>
          </cell>
          <cell r="G2531">
            <v>48.8</v>
          </cell>
          <cell r="H2531">
            <v>4</v>
          </cell>
          <cell r="I2531">
            <v>195.2</v>
          </cell>
          <cell r="J2531">
            <v>46</v>
          </cell>
          <cell r="K2531">
            <v>184</v>
          </cell>
          <cell r="L2531">
            <v>47.5</v>
          </cell>
          <cell r="M2531">
            <v>190</v>
          </cell>
          <cell r="N2531" t="str">
            <v>中西成药</v>
          </cell>
          <cell r="O2531" t="str">
            <v>心脑血管用药</v>
          </cell>
        </row>
        <row r="2532">
          <cell r="D2532">
            <v>1025320</v>
          </cell>
          <cell r="E2532" t="str">
            <v>前列安通胶囊 0.28克*48粒 湖南华纳大药厂股份有限公司</v>
          </cell>
          <cell r="F2532" t="str">
            <v>盒</v>
          </cell>
          <cell r="G2532">
            <v>38</v>
          </cell>
          <cell r="H2532">
            <v>1</v>
          </cell>
          <cell r="I2532">
            <v>38</v>
          </cell>
          <cell r="J2532">
            <v>7.01</v>
          </cell>
          <cell r="K2532">
            <v>7.01</v>
          </cell>
          <cell r="L2532">
            <v>37.4</v>
          </cell>
          <cell r="M2532">
            <v>37.4</v>
          </cell>
          <cell r="N2532" t="str">
            <v>中西成药</v>
          </cell>
          <cell r="O2532" t="str">
            <v>泌尿系统用药</v>
          </cell>
        </row>
        <row r="2533">
          <cell r="D2533">
            <v>1024206</v>
          </cell>
          <cell r="E2533" t="str">
            <v>维生素D滴剂(胶囊型) 400单位*12粒 青岛双鲸药业股份有限公司</v>
          </cell>
          <cell r="F2533" t="str">
            <v>盒</v>
          </cell>
          <cell r="G2533">
            <v>3</v>
          </cell>
          <cell r="H2533">
            <v>56</v>
          </cell>
          <cell r="I2533">
            <v>168</v>
          </cell>
          <cell r="J2533">
            <v>0.01</v>
          </cell>
          <cell r="K2533">
            <v>0.56000000000000005</v>
          </cell>
          <cell r="L2533">
            <v>3</v>
          </cell>
          <cell r="M2533">
            <v>168</v>
          </cell>
          <cell r="N2533" t="str">
            <v>赠品</v>
          </cell>
          <cell r="O2533" t="str">
            <v>商品赠品</v>
          </cell>
        </row>
        <row r="2534">
          <cell r="D2534">
            <v>8007151</v>
          </cell>
          <cell r="E2534" t="str">
            <v>诺贝能婴儿配方奶粉1(0-6月) 900克 纽迪希亚</v>
          </cell>
          <cell r="F2534" t="str">
            <v>罐</v>
          </cell>
          <cell r="G2534">
            <v>188</v>
          </cell>
          <cell r="H2534">
            <v>3</v>
          </cell>
          <cell r="I2534">
            <v>564</v>
          </cell>
          <cell r="J2534">
            <v>172.52</v>
          </cell>
          <cell r="K2534">
            <v>517.55999999999995</v>
          </cell>
          <cell r="L2534">
            <v>185.5</v>
          </cell>
          <cell r="M2534">
            <v>556.5</v>
          </cell>
          <cell r="N2534" t="str">
            <v>母婴类</v>
          </cell>
          <cell r="O2534" t="str">
            <v>母婴食品</v>
          </cell>
        </row>
        <row r="2535">
          <cell r="D2535">
            <v>1031978</v>
          </cell>
          <cell r="E2535" t="str">
            <v>硫软膏 20克 福元药业股份有限公司</v>
          </cell>
          <cell r="F2535" t="str">
            <v>支</v>
          </cell>
          <cell r="G2535">
            <v>10.3</v>
          </cell>
          <cell r="H2535">
            <v>4</v>
          </cell>
          <cell r="I2535">
            <v>41.2</v>
          </cell>
          <cell r="J2535">
            <v>9.01</v>
          </cell>
          <cell r="K2535">
            <v>36.04</v>
          </cell>
          <cell r="L2535">
            <v>9.9</v>
          </cell>
          <cell r="M2535">
            <v>39.6</v>
          </cell>
          <cell r="N2535" t="str">
            <v>中西成药</v>
          </cell>
          <cell r="O2535" t="str">
            <v>外用药</v>
          </cell>
        </row>
        <row r="2536">
          <cell r="D2536">
            <v>1007953</v>
          </cell>
          <cell r="E2536" t="str">
            <v>维生素B6片 10毫克*100片 华中药业股份有限公司(原湖北华中)</v>
          </cell>
          <cell r="F2536" t="str">
            <v>瓶</v>
          </cell>
          <cell r="G2536">
            <v>1.5</v>
          </cell>
          <cell r="H2536">
            <v>24</v>
          </cell>
          <cell r="I2536">
            <v>36</v>
          </cell>
          <cell r="J2536">
            <v>2.87</v>
          </cell>
          <cell r="K2536">
            <v>68.88</v>
          </cell>
          <cell r="L2536">
            <v>1.5</v>
          </cell>
          <cell r="M2536">
            <v>36</v>
          </cell>
          <cell r="N2536" t="str">
            <v>中西成药</v>
          </cell>
          <cell r="O2536" t="str">
            <v>维生素和钙类</v>
          </cell>
        </row>
        <row r="2537">
          <cell r="D2537">
            <v>1000841</v>
          </cell>
          <cell r="E2537" t="str">
            <v>酚麻美敏片 (泰诺) 20片 上海强生制药有限公司</v>
          </cell>
          <cell r="F2537" t="str">
            <v>盒</v>
          </cell>
          <cell r="G2537">
            <v>12.9</v>
          </cell>
          <cell r="H2537">
            <v>19</v>
          </cell>
          <cell r="I2537">
            <v>245.1</v>
          </cell>
          <cell r="J2537">
            <v>19.32</v>
          </cell>
          <cell r="K2537">
            <v>367.08</v>
          </cell>
          <cell r="L2537">
            <v>12.9</v>
          </cell>
          <cell r="M2537">
            <v>245.1</v>
          </cell>
          <cell r="N2537" t="str">
            <v>中西成药</v>
          </cell>
          <cell r="O2537" t="str">
            <v>抗感冒用药</v>
          </cell>
        </row>
        <row r="2538">
          <cell r="D2538">
            <v>8001657</v>
          </cell>
          <cell r="E2538" t="str">
            <v>中膳堂糖醇杂粮酥(木糖醇) 380克(3片*20包) 香港中膳堂食品集团有限公司</v>
          </cell>
          <cell r="F2538" t="str">
            <v>袋</v>
          </cell>
          <cell r="G2538">
            <v>16</v>
          </cell>
          <cell r="H2538">
            <v>4</v>
          </cell>
          <cell r="I2538">
            <v>64</v>
          </cell>
          <cell r="J2538">
            <v>12.18</v>
          </cell>
          <cell r="K2538">
            <v>48.72</v>
          </cell>
          <cell r="L2538">
            <v>15.5</v>
          </cell>
          <cell r="M2538">
            <v>62</v>
          </cell>
          <cell r="N2538" t="str">
            <v>普通食品</v>
          </cell>
          <cell r="O2538" t="str">
            <v>无糖食品</v>
          </cell>
        </row>
        <row r="2539">
          <cell r="D2539">
            <v>1012923</v>
          </cell>
          <cell r="E2539" t="str">
            <v>苯磺酸氨氯地平片 (久保舒) 5毫克*28片 北京红林制药有限公司</v>
          </cell>
          <cell r="F2539" t="str">
            <v>盒</v>
          </cell>
          <cell r="G2539">
            <v>32</v>
          </cell>
          <cell r="H2539">
            <v>75</v>
          </cell>
          <cell r="I2539">
            <v>2400</v>
          </cell>
          <cell r="J2539">
            <v>4.9400000000000004</v>
          </cell>
          <cell r="K2539">
            <v>370.5</v>
          </cell>
          <cell r="L2539">
            <v>31.2</v>
          </cell>
          <cell r="M2539">
            <v>2340</v>
          </cell>
          <cell r="N2539" t="str">
            <v>中西成药</v>
          </cell>
          <cell r="O2539" t="str">
            <v>心脑血管用药</v>
          </cell>
        </row>
        <row r="2540">
          <cell r="D2540">
            <v>2020930</v>
          </cell>
          <cell r="E2540" t="str">
            <v>三七 30头(足头)</v>
          </cell>
          <cell r="F2540" t="str">
            <v>10克</v>
          </cell>
          <cell r="G2540">
            <v>16.8</v>
          </cell>
          <cell r="H2540">
            <v>108.9</v>
          </cell>
          <cell r="I2540">
            <v>1829.52</v>
          </cell>
          <cell r="J2540">
            <v>4.26</v>
          </cell>
          <cell r="K2540">
            <v>463.91399999999999</v>
          </cell>
          <cell r="L2540">
            <v>16.5</v>
          </cell>
          <cell r="M2540">
            <v>1796.85</v>
          </cell>
          <cell r="N2540" t="str">
            <v>中药</v>
          </cell>
          <cell r="O2540" t="str">
            <v>参茸贵细类</v>
          </cell>
        </row>
        <row r="2541">
          <cell r="D2541">
            <v>1013965</v>
          </cell>
          <cell r="E2541" t="str">
            <v>温胃降逆颗粒 (仙宝) 1.2克*6袋 新疆天山制药工业有限公司</v>
          </cell>
          <cell r="F2541" t="str">
            <v>盒</v>
          </cell>
          <cell r="G2541">
            <v>26.5</v>
          </cell>
          <cell r="H2541">
            <v>3</v>
          </cell>
          <cell r="I2541">
            <v>79.5</v>
          </cell>
          <cell r="J2541">
            <v>20.36</v>
          </cell>
          <cell r="K2541">
            <v>61.08</v>
          </cell>
          <cell r="L2541">
            <v>26</v>
          </cell>
          <cell r="M2541">
            <v>78</v>
          </cell>
          <cell r="N2541" t="str">
            <v>中西成药</v>
          </cell>
          <cell r="O2541" t="str">
            <v>胃肠道用药</v>
          </cell>
        </row>
        <row r="2542">
          <cell r="D2542">
            <v>1006518</v>
          </cell>
          <cell r="E2542" t="str">
            <v>益心康泰胶囊 0.5克*20粒 青海益欣药业有限责任公司</v>
          </cell>
          <cell r="F2542" t="str">
            <v>盒</v>
          </cell>
          <cell r="G2542">
            <v>28.2</v>
          </cell>
          <cell r="H2542">
            <v>19</v>
          </cell>
          <cell r="I2542">
            <v>535.79999999999995</v>
          </cell>
          <cell r="J2542">
            <v>31.65</v>
          </cell>
          <cell r="K2542">
            <v>601.35</v>
          </cell>
          <cell r="L2542">
            <v>28.1</v>
          </cell>
          <cell r="M2542">
            <v>533.9</v>
          </cell>
          <cell r="N2542" t="str">
            <v>中西成药</v>
          </cell>
          <cell r="O2542" t="str">
            <v>心脑血管用药</v>
          </cell>
        </row>
        <row r="2543">
          <cell r="D2543">
            <v>1005466</v>
          </cell>
          <cell r="E2543" t="str">
            <v>肠胃宁片 0.3克*24片 云南腾冲东方红制药有限公司(原云南省腾冲县东方红制药</v>
          </cell>
          <cell r="F2543" t="str">
            <v>盒</v>
          </cell>
          <cell r="G2543">
            <v>19.5</v>
          </cell>
          <cell r="H2543">
            <v>3</v>
          </cell>
          <cell r="I2543">
            <v>58.5</v>
          </cell>
          <cell r="J2543">
            <v>6.36</v>
          </cell>
          <cell r="K2543">
            <v>19.079999999999998</v>
          </cell>
          <cell r="L2543">
            <v>18.8</v>
          </cell>
          <cell r="M2543">
            <v>56.4</v>
          </cell>
          <cell r="N2543" t="str">
            <v>中西成药</v>
          </cell>
          <cell r="O2543" t="str">
            <v>胃肠道用药</v>
          </cell>
        </row>
        <row r="2544">
          <cell r="D2544">
            <v>1011451</v>
          </cell>
          <cell r="E2544" t="str">
            <v>夏枯草膏 198克 远大医药黄石飞云制药有限公司(原黄石飞云制药有限公司)</v>
          </cell>
          <cell r="F2544" t="str">
            <v>盒</v>
          </cell>
          <cell r="G2544">
            <v>24</v>
          </cell>
          <cell r="H2544">
            <v>4</v>
          </cell>
          <cell r="I2544">
            <v>96</v>
          </cell>
          <cell r="J2544">
            <v>8.48</v>
          </cell>
          <cell r="K2544">
            <v>33.92</v>
          </cell>
          <cell r="L2544">
            <v>23.3</v>
          </cell>
          <cell r="M2544">
            <v>93.2</v>
          </cell>
          <cell r="N2544" t="str">
            <v>中西成药</v>
          </cell>
          <cell r="O2544" t="str">
            <v>清热解毒用药</v>
          </cell>
        </row>
        <row r="2545">
          <cell r="D2545">
            <v>2046731</v>
          </cell>
          <cell r="E2545" t="str">
            <v>当归饮片 (恒修堂) 3克*10袋 广州今典精方药业有限公司</v>
          </cell>
          <cell r="F2545" t="str">
            <v>盒</v>
          </cell>
          <cell r="G2545">
            <v>39.799999999999997</v>
          </cell>
          <cell r="H2545">
            <v>2</v>
          </cell>
          <cell r="I2545">
            <v>79.599999999999994</v>
          </cell>
          <cell r="J2545">
            <v>9.5</v>
          </cell>
          <cell r="K2545">
            <v>19</v>
          </cell>
          <cell r="L2545">
            <v>38.700000000000003</v>
          </cell>
          <cell r="M2545">
            <v>77.400000000000006</v>
          </cell>
          <cell r="N2545" t="str">
            <v>中药</v>
          </cell>
          <cell r="O2545" t="str">
            <v>饮片类</v>
          </cell>
        </row>
        <row r="2546">
          <cell r="D2546">
            <v>1007957</v>
          </cell>
          <cell r="E2546" t="str">
            <v>苯扎贝特片 (阿贝他) 0.2克*20片 江苏天士力帝益药业有限公司</v>
          </cell>
          <cell r="F2546" t="str">
            <v>盒</v>
          </cell>
          <cell r="G2546">
            <v>17.8</v>
          </cell>
          <cell r="H2546">
            <v>10</v>
          </cell>
          <cell r="I2546">
            <v>178</v>
          </cell>
          <cell r="J2546">
            <v>16.93</v>
          </cell>
          <cell r="K2546">
            <v>169.3</v>
          </cell>
          <cell r="L2546">
            <v>17.600000000000001</v>
          </cell>
          <cell r="M2546">
            <v>176</v>
          </cell>
          <cell r="N2546" t="str">
            <v>中西成药</v>
          </cell>
          <cell r="O2546" t="str">
            <v>心脑血管用药</v>
          </cell>
        </row>
        <row r="2547">
          <cell r="D2547">
            <v>1020802</v>
          </cell>
          <cell r="E2547" t="str">
            <v>盐酸坦洛新缓释片 (积大本特) 0.2毫克*14片 昆明积大制药股份有限公司(原</v>
          </cell>
          <cell r="F2547" t="str">
            <v>盒</v>
          </cell>
          <cell r="G2547">
            <v>47.7</v>
          </cell>
          <cell r="H2547">
            <v>8</v>
          </cell>
          <cell r="I2547">
            <v>381.6</v>
          </cell>
          <cell r="J2547">
            <v>46.79</v>
          </cell>
          <cell r="K2547">
            <v>374.32</v>
          </cell>
          <cell r="L2547">
            <v>47.6</v>
          </cell>
          <cell r="M2547">
            <v>380.8</v>
          </cell>
          <cell r="N2547" t="str">
            <v>中西成药</v>
          </cell>
          <cell r="O2547" t="str">
            <v>泌尿系统用药</v>
          </cell>
        </row>
        <row r="2548">
          <cell r="D2548">
            <v>1008688</v>
          </cell>
          <cell r="E2548" t="str">
            <v>盐酸舍曲林片 (左络复) 50毫克*14片 辉瑞制药有限公司</v>
          </cell>
          <cell r="F2548" t="str">
            <v>盒</v>
          </cell>
          <cell r="G2548">
            <v>82</v>
          </cell>
          <cell r="H2548">
            <v>16</v>
          </cell>
          <cell r="I2548">
            <v>1312</v>
          </cell>
          <cell r="J2548">
            <v>77.989999999999995</v>
          </cell>
          <cell r="K2548">
            <v>1247.8399999999999</v>
          </cell>
          <cell r="L2548">
            <v>81.400000000000006</v>
          </cell>
          <cell r="M2548">
            <v>1302.4000000000001</v>
          </cell>
          <cell r="N2548" t="str">
            <v>中西成药</v>
          </cell>
          <cell r="O2548" t="str">
            <v>精神病用药</v>
          </cell>
        </row>
        <row r="2549">
          <cell r="D2549">
            <v>2004251</v>
          </cell>
          <cell r="E2549" t="str">
            <v>槲寄生 段</v>
          </cell>
          <cell r="F2549" t="str">
            <v>10克</v>
          </cell>
          <cell r="G2549">
            <v>0.28000000000000003</v>
          </cell>
          <cell r="H2549">
            <v>62</v>
          </cell>
          <cell r="I2549">
            <v>17.36</v>
          </cell>
          <cell r="J2549">
            <v>0.33</v>
          </cell>
          <cell r="K2549">
            <v>20.46</v>
          </cell>
          <cell r="L2549">
            <v>0.27</v>
          </cell>
          <cell r="M2549">
            <v>16.739999999999998</v>
          </cell>
          <cell r="N2549" t="str">
            <v>中药</v>
          </cell>
          <cell r="O2549" t="str">
            <v>饮片类</v>
          </cell>
        </row>
        <row r="2550">
          <cell r="D2550">
            <v>2031454</v>
          </cell>
          <cell r="E2550" t="str">
            <v>苦参 精选</v>
          </cell>
          <cell r="F2550" t="str">
            <v>10克</v>
          </cell>
          <cell r="G2550">
            <v>1.2</v>
          </cell>
          <cell r="H2550">
            <v>88</v>
          </cell>
          <cell r="I2550">
            <v>105.6</v>
          </cell>
          <cell r="J2550">
            <v>0.46</v>
          </cell>
          <cell r="K2550">
            <v>40.479999999999997</v>
          </cell>
          <cell r="L2550">
            <v>1.2</v>
          </cell>
          <cell r="M2550">
            <v>105.6</v>
          </cell>
          <cell r="N2550" t="str">
            <v>中药</v>
          </cell>
          <cell r="O2550" t="str">
            <v>饮片类</v>
          </cell>
        </row>
        <row r="2551">
          <cell r="D2551">
            <v>2004487</v>
          </cell>
          <cell r="E2551" t="str">
            <v>苘麻子 亘</v>
          </cell>
          <cell r="F2551" t="str">
            <v>10克</v>
          </cell>
          <cell r="G2551">
            <v>0.2</v>
          </cell>
          <cell r="H2551">
            <v>60</v>
          </cell>
          <cell r="I2551">
            <v>12</v>
          </cell>
          <cell r="J2551">
            <v>0.12</v>
          </cell>
          <cell r="K2551">
            <v>7.2</v>
          </cell>
          <cell r="L2551">
            <v>0.19</v>
          </cell>
          <cell r="M2551">
            <v>11.4</v>
          </cell>
          <cell r="N2551" t="str">
            <v>中药</v>
          </cell>
          <cell r="O2551" t="str">
            <v>饮片类</v>
          </cell>
        </row>
        <row r="2552">
          <cell r="D2552">
            <v>1009086</v>
          </cell>
          <cell r="E2552" t="str">
            <v>护肝片(允泰) 0.35克*120片 广东新峰药业股份有限公司(原广东博罗先锋药</v>
          </cell>
          <cell r="F2552" t="str">
            <v>瓶</v>
          </cell>
          <cell r="G2552">
            <v>18.8</v>
          </cell>
          <cell r="H2552">
            <v>13</v>
          </cell>
          <cell r="I2552">
            <v>244.4</v>
          </cell>
          <cell r="J2552">
            <v>6.46</v>
          </cell>
          <cell r="K2552">
            <v>83.98</v>
          </cell>
          <cell r="L2552">
            <v>18.100000000000001</v>
          </cell>
          <cell r="M2552">
            <v>235.3</v>
          </cell>
          <cell r="N2552" t="str">
            <v>中西成药</v>
          </cell>
          <cell r="O2552" t="str">
            <v>肝胆用药</v>
          </cell>
        </row>
        <row r="2553">
          <cell r="D2553">
            <v>1000982</v>
          </cell>
          <cell r="E2553" t="str">
            <v>复方氨酚烷胺胶囊 (永龙) 12粒 万源(福州)药业有限公司</v>
          </cell>
          <cell r="F2553" t="str">
            <v>盒</v>
          </cell>
          <cell r="G2553">
            <v>4.5</v>
          </cell>
          <cell r="H2553">
            <v>4</v>
          </cell>
          <cell r="I2553">
            <v>18</v>
          </cell>
          <cell r="J2553">
            <v>5.0999999999999996</v>
          </cell>
          <cell r="K2553">
            <v>20.399999999999999</v>
          </cell>
          <cell r="L2553">
            <v>4.4000000000000004</v>
          </cell>
          <cell r="M2553">
            <v>17.600000000000001</v>
          </cell>
          <cell r="N2553" t="str">
            <v>中西成药</v>
          </cell>
          <cell r="O2553" t="str">
            <v>抗感冒用药</v>
          </cell>
        </row>
        <row r="2554">
          <cell r="D2554">
            <v>1024975</v>
          </cell>
          <cell r="E2554" t="str">
            <v>乙酰半胱氨酸片 (富露施) 0.2克*20片 海南赞邦制药有限公司</v>
          </cell>
          <cell r="F2554" t="str">
            <v>盒</v>
          </cell>
          <cell r="G2554">
            <v>45.8</v>
          </cell>
          <cell r="H2554">
            <v>5</v>
          </cell>
          <cell r="I2554">
            <v>229</v>
          </cell>
          <cell r="J2554">
            <v>30.79</v>
          </cell>
          <cell r="K2554">
            <v>153.94999999999999</v>
          </cell>
          <cell r="L2554">
            <v>45</v>
          </cell>
          <cell r="M2554">
            <v>225</v>
          </cell>
          <cell r="N2554" t="str">
            <v>中西成药</v>
          </cell>
          <cell r="O2554" t="str">
            <v>祛痰止咳平喘用药</v>
          </cell>
        </row>
        <row r="2555">
          <cell r="D2555">
            <v>1007050</v>
          </cell>
          <cell r="E2555" t="str">
            <v>归脾丸 200丸 九芝堂股份有限公司</v>
          </cell>
          <cell r="F2555" t="str">
            <v>瓶</v>
          </cell>
          <cell r="G2555">
            <v>19.8</v>
          </cell>
          <cell r="H2555">
            <v>7</v>
          </cell>
          <cell r="I2555">
            <v>138.6</v>
          </cell>
          <cell r="J2555">
            <v>10.1</v>
          </cell>
          <cell r="K2555">
            <v>70.7</v>
          </cell>
          <cell r="L2555">
            <v>19.2</v>
          </cell>
          <cell r="M2555">
            <v>134.4</v>
          </cell>
          <cell r="N2555" t="str">
            <v>中西成药</v>
          </cell>
          <cell r="O2555" t="str">
            <v>补益药</v>
          </cell>
        </row>
        <row r="2556">
          <cell r="D2556">
            <v>1035990</v>
          </cell>
          <cell r="E2556" t="str">
            <v>尼群地平片 10毫克*100片 湖南中南制药有限责任公司</v>
          </cell>
          <cell r="F2556" t="str">
            <v>盒</v>
          </cell>
          <cell r="G2556">
            <v>3.5</v>
          </cell>
          <cell r="H2556">
            <v>3</v>
          </cell>
          <cell r="I2556">
            <v>10.5</v>
          </cell>
          <cell r="J2556">
            <v>2.86</v>
          </cell>
          <cell r="K2556">
            <v>8.58</v>
          </cell>
          <cell r="L2556">
            <v>3.4</v>
          </cell>
          <cell r="M2556">
            <v>10.199999999999999</v>
          </cell>
          <cell r="N2556" t="str">
            <v>中西成药</v>
          </cell>
          <cell r="O2556" t="str">
            <v>心脑血管用药</v>
          </cell>
        </row>
        <row r="2557">
          <cell r="D2557">
            <v>1028921</v>
          </cell>
          <cell r="E2557" t="str">
            <v>盐酸伊伐布雷定片 (可兰特) 5毫克*14片 法国施维雅药厂</v>
          </cell>
          <cell r="F2557" t="str">
            <v>盒</v>
          </cell>
          <cell r="G2557">
            <v>136</v>
          </cell>
          <cell r="H2557">
            <v>3</v>
          </cell>
          <cell r="I2557">
            <v>408</v>
          </cell>
          <cell r="J2557">
            <v>120.93</v>
          </cell>
          <cell r="K2557">
            <v>362.79</v>
          </cell>
          <cell r="L2557">
            <v>135.5</v>
          </cell>
          <cell r="M2557">
            <v>406.5</v>
          </cell>
          <cell r="N2557" t="str">
            <v>中西成药</v>
          </cell>
          <cell r="O2557" t="str">
            <v>心脑血管用药</v>
          </cell>
        </row>
        <row r="2558">
          <cell r="D2558">
            <v>8600160</v>
          </cell>
          <cell r="E2558" t="str">
            <v>欢乐蛋卡（50送20） 1 益丰大药房</v>
          </cell>
          <cell r="F2558" t="str">
            <v>张</v>
          </cell>
          <cell r="G2558">
            <v>0.01</v>
          </cell>
          <cell r="H2558">
            <v>5000</v>
          </cell>
          <cell r="I2558">
            <v>50</v>
          </cell>
          <cell r="J2558">
            <v>0</v>
          </cell>
          <cell r="K2558">
            <v>0</v>
          </cell>
          <cell r="L2558">
            <v>0.01</v>
          </cell>
          <cell r="M2558">
            <v>50</v>
          </cell>
          <cell r="N2558" t="str">
            <v>服务类</v>
          </cell>
          <cell r="O2558" t="str">
            <v>欢乐蛋卡</v>
          </cell>
        </row>
        <row r="2559">
          <cell r="D2559">
            <v>6034893</v>
          </cell>
          <cell r="E2559" t="str">
            <v>薇诺娜舒缓控油爽肤水 120毫升 昆明贝泰妮生物科技有限公司</v>
          </cell>
          <cell r="F2559" t="str">
            <v>盒</v>
          </cell>
          <cell r="G2559">
            <v>188</v>
          </cell>
          <cell r="H2559">
            <v>5</v>
          </cell>
          <cell r="I2559">
            <v>940</v>
          </cell>
          <cell r="J2559">
            <v>153.41</v>
          </cell>
          <cell r="K2559">
            <v>767.05</v>
          </cell>
          <cell r="L2559">
            <v>185.8</v>
          </cell>
          <cell r="M2559">
            <v>929</v>
          </cell>
          <cell r="N2559" t="str">
            <v>个人护理</v>
          </cell>
          <cell r="O2559" t="str">
            <v>护肤用品</v>
          </cell>
        </row>
        <row r="2560">
          <cell r="D2560">
            <v>1003823</v>
          </cell>
          <cell r="E2560" t="str">
            <v>乳癖消片(薄膜衣) 0.34克*60片 辽宁上药好护士药业(集团)有限公司(原辽</v>
          </cell>
          <cell r="F2560" t="str">
            <v>盒</v>
          </cell>
          <cell r="G2560">
            <v>14.5</v>
          </cell>
          <cell r="H2560">
            <v>8</v>
          </cell>
          <cell r="I2560">
            <v>116</v>
          </cell>
          <cell r="J2560">
            <v>7.35</v>
          </cell>
          <cell r="K2560">
            <v>58.8</v>
          </cell>
          <cell r="L2560">
            <v>14.1</v>
          </cell>
          <cell r="M2560">
            <v>112.8</v>
          </cell>
          <cell r="N2560" t="str">
            <v>中西成药</v>
          </cell>
          <cell r="O2560" t="str">
            <v>妇科用药</v>
          </cell>
        </row>
        <row r="2561">
          <cell r="D2561">
            <v>1024172</v>
          </cell>
          <cell r="E2561" t="str">
            <v>盐酸克林霉素凝胶 (E豆) 20克 金日制药(中国)有限公司</v>
          </cell>
          <cell r="F2561" t="str">
            <v>盒</v>
          </cell>
          <cell r="G2561">
            <v>35</v>
          </cell>
          <cell r="H2561">
            <v>7</v>
          </cell>
          <cell r="I2561">
            <v>245</v>
          </cell>
          <cell r="J2561">
            <v>8.42</v>
          </cell>
          <cell r="K2561">
            <v>58.94</v>
          </cell>
          <cell r="L2561">
            <v>34.5</v>
          </cell>
          <cell r="M2561">
            <v>241.5</v>
          </cell>
          <cell r="N2561" t="str">
            <v>中西成药</v>
          </cell>
          <cell r="O2561" t="str">
            <v>外用药</v>
          </cell>
        </row>
        <row r="2562">
          <cell r="D2562">
            <v>1010640</v>
          </cell>
          <cell r="E2562" t="str">
            <v>酒石酸溴莫尼定滴眼液 (阿法根) 5毫升 艾尔建爱尔兰制药公司</v>
          </cell>
          <cell r="F2562" t="str">
            <v>瓶</v>
          </cell>
          <cell r="G2562">
            <v>69.3</v>
          </cell>
          <cell r="H2562">
            <v>3</v>
          </cell>
          <cell r="I2562">
            <v>207.9</v>
          </cell>
          <cell r="J2562">
            <v>71.3</v>
          </cell>
          <cell r="K2562">
            <v>213.9</v>
          </cell>
          <cell r="L2562">
            <v>68.8</v>
          </cell>
          <cell r="M2562">
            <v>206.4</v>
          </cell>
          <cell r="N2562" t="str">
            <v>中西成药</v>
          </cell>
          <cell r="O2562" t="str">
            <v>外用药</v>
          </cell>
        </row>
        <row r="2563">
          <cell r="D2563">
            <v>2004396</v>
          </cell>
          <cell r="E2563" t="str">
            <v>麻黄根 段</v>
          </cell>
          <cell r="F2563" t="str">
            <v>10克</v>
          </cell>
          <cell r="G2563">
            <v>0.42</v>
          </cell>
          <cell r="H2563">
            <v>43.4</v>
          </cell>
          <cell r="I2563">
            <v>18.228000000000002</v>
          </cell>
          <cell r="J2563">
            <v>0.4</v>
          </cell>
          <cell r="K2563">
            <v>17.36</v>
          </cell>
          <cell r="L2563">
            <v>0.4</v>
          </cell>
          <cell r="M2563">
            <v>17.36</v>
          </cell>
          <cell r="N2563" t="str">
            <v>中药</v>
          </cell>
          <cell r="O2563" t="str">
            <v>饮片类</v>
          </cell>
        </row>
        <row r="2564">
          <cell r="D2564">
            <v>1031715</v>
          </cell>
          <cell r="E2564" t="str">
            <v>盐酸曲美他嗪片 (亚旭) 20毫克*60片 远大医药(中国)有限公司</v>
          </cell>
          <cell r="F2564" t="str">
            <v>盒</v>
          </cell>
          <cell r="G2564">
            <v>43.8</v>
          </cell>
          <cell r="H2564">
            <v>17</v>
          </cell>
          <cell r="I2564">
            <v>744.6</v>
          </cell>
          <cell r="J2564">
            <v>10.86</v>
          </cell>
          <cell r="K2564">
            <v>184.62</v>
          </cell>
          <cell r="L2564">
            <v>43.4</v>
          </cell>
          <cell r="M2564">
            <v>737.8</v>
          </cell>
          <cell r="N2564" t="str">
            <v>中西成药</v>
          </cell>
          <cell r="O2564" t="str">
            <v>心脑血管用药</v>
          </cell>
        </row>
        <row r="2565">
          <cell r="D2565">
            <v>1027611</v>
          </cell>
          <cell r="E2565" t="str">
            <v>羟苯磺酸钙胶囊 0.5克*24粒 宁夏康亚药业股份有限公司</v>
          </cell>
          <cell r="F2565" t="str">
            <v>盒</v>
          </cell>
          <cell r="G2565">
            <v>47.2</v>
          </cell>
          <cell r="H2565">
            <v>22</v>
          </cell>
          <cell r="I2565">
            <v>1038.4000000000001</v>
          </cell>
          <cell r="J2565">
            <v>14.63</v>
          </cell>
          <cell r="K2565">
            <v>321.86</v>
          </cell>
          <cell r="L2565">
            <v>46.2</v>
          </cell>
          <cell r="M2565">
            <v>1016.4</v>
          </cell>
          <cell r="N2565" t="str">
            <v>中西成药</v>
          </cell>
          <cell r="O2565" t="str">
            <v>糖尿病用药</v>
          </cell>
        </row>
        <row r="2566">
          <cell r="D2566">
            <v>1011862</v>
          </cell>
          <cell r="E2566" t="str">
            <v>舒筋活血片 120片 太极集团四川绵阳制药有限公司</v>
          </cell>
          <cell r="F2566" t="str">
            <v>盒</v>
          </cell>
          <cell r="G2566">
            <v>28</v>
          </cell>
          <cell r="H2566">
            <v>8</v>
          </cell>
          <cell r="I2566">
            <v>224</v>
          </cell>
          <cell r="J2566">
            <v>6.53</v>
          </cell>
          <cell r="K2566">
            <v>52.24</v>
          </cell>
          <cell r="L2566">
            <v>27.2</v>
          </cell>
          <cell r="M2566">
            <v>217.6</v>
          </cell>
          <cell r="N2566" t="str">
            <v>中西成药</v>
          </cell>
          <cell r="O2566" t="str">
            <v>风湿伤科镇痛用药</v>
          </cell>
        </row>
        <row r="2567">
          <cell r="D2567">
            <v>8502228</v>
          </cell>
          <cell r="E2567" t="str">
            <v>益丰大药房健康生活天猫优惠券 张 湖南佳艺印刷有限公司</v>
          </cell>
          <cell r="F2567" t="str">
            <v>个</v>
          </cell>
          <cell r="G2567">
            <v>0.01</v>
          </cell>
          <cell r="H2567">
            <v>1950</v>
          </cell>
          <cell r="I2567">
            <v>19.5</v>
          </cell>
          <cell r="J2567">
            <v>0</v>
          </cell>
          <cell r="K2567">
            <v>0</v>
          </cell>
          <cell r="L2567">
            <v>0.01</v>
          </cell>
          <cell r="M2567">
            <v>19.5</v>
          </cell>
          <cell r="N2567" t="str">
            <v>赠品</v>
          </cell>
          <cell r="O2567" t="str">
            <v>商品赠品</v>
          </cell>
        </row>
        <row r="2568">
          <cell r="D2568">
            <v>3008426</v>
          </cell>
          <cell r="E2568" t="str">
            <v>雅客V9牌维生素夹心糖(草莓+蓝莓味)(赠品) 128克 福建雅客食品有限公司</v>
          </cell>
          <cell r="F2568" t="str">
            <v>袋</v>
          </cell>
          <cell r="G2568">
            <v>5</v>
          </cell>
          <cell r="H2568">
            <v>2</v>
          </cell>
          <cell r="I2568">
            <v>10</v>
          </cell>
          <cell r="J2568">
            <v>0.01</v>
          </cell>
          <cell r="K2568">
            <v>0.02</v>
          </cell>
          <cell r="L2568">
            <v>5</v>
          </cell>
          <cell r="M2568">
            <v>10</v>
          </cell>
          <cell r="N2568" t="str">
            <v>保健食品</v>
          </cell>
          <cell r="O2568" t="str">
            <v>营养补充类</v>
          </cell>
        </row>
        <row r="2569">
          <cell r="D2569">
            <v>1030834</v>
          </cell>
          <cell r="E2569" t="str">
            <v>十滴水 10毫升*10支 湖南时代阳光药业股份有限公司</v>
          </cell>
          <cell r="F2569" t="str">
            <v>盒</v>
          </cell>
          <cell r="G2569">
            <v>12.5</v>
          </cell>
          <cell r="H2569">
            <v>2</v>
          </cell>
          <cell r="I2569">
            <v>25</v>
          </cell>
          <cell r="J2569">
            <v>6.57</v>
          </cell>
          <cell r="K2569">
            <v>13.14</v>
          </cell>
          <cell r="L2569">
            <v>12</v>
          </cell>
          <cell r="M2569">
            <v>24</v>
          </cell>
          <cell r="N2569" t="str">
            <v>中西成药</v>
          </cell>
          <cell r="O2569" t="str">
            <v>清热解毒用药</v>
          </cell>
        </row>
        <row r="2570">
          <cell r="D2570">
            <v>2002604</v>
          </cell>
          <cell r="E2570" t="str">
            <v>山柰  片</v>
          </cell>
          <cell r="F2570" t="str">
            <v>10克</v>
          </cell>
          <cell r="G2570">
            <v>1</v>
          </cell>
          <cell r="H2570">
            <v>48</v>
          </cell>
          <cell r="I2570">
            <v>48</v>
          </cell>
          <cell r="J2570">
            <v>0.59</v>
          </cell>
          <cell r="K2570">
            <v>28.32</v>
          </cell>
          <cell r="L2570">
            <v>0.9</v>
          </cell>
          <cell r="M2570">
            <v>43.2</v>
          </cell>
          <cell r="N2570" t="str">
            <v>中药</v>
          </cell>
          <cell r="O2570" t="str">
            <v>饮片类</v>
          </cell>
        </row>
        <row r="2571">
          <cell r="D2571">
            <v>6004446</v>
          </cell>
          <cell r="E2571" t="str">
            <v>蛇油膏 26克 江苏隆力奇生物科技股份有限公司</v>
          </cell>
          <cell r="F2571" t="str">
            <v>袋</v>
          </cell>
          <cell r="G2571">
            <v>1.2</v>
          </cell>
          <cell r="H2571">
            <v>22</v>
          </cell>
          <cell r="I2571">
            <v>26.4</v>
          </cell>
          <cell r="J2571">
            <v>0.56999999999999995</v>
          </cell>
          <cell r="K2571">
            <v>12.54</v>
          </cell>
          <cell r="L2571">
            <v>1.1000000000000001</v>
          </cell>
          <cell r="M2571">
            <v>24.2</v>
          </cell>
          <cell r="N2571" t="str">
            <v>个人护理</v>
          </cell>
          <cell r="O2571" t="str">
            <v>护肤用品</v>
          </cell>
        </row>
        <row r="2572">
          <cell r="D2572">
            <v>1010927</v>
          </cell>
          <cell r="E2572" t="str">
            <v>熊胆滴眼液 10毫升 云南傣药有限公司</v>
          </cell>
          <cell r="F2572" t="str">
            <v>支</v>
          </cell>
          <cell r="G2572">
            <v>36.799999999999997</v>
          </cell>
          <cell r="H2572">
            <v>4</v>
          </cell>
          <cell r="I2572">
            <v>147.19999999999999</v>
          </cell>
          <cell r="J2572">
            <v>13.23</v>
          </cell>
          <cell r="K2572">
            <v>52.92</v>
          </cell>
          <cell r="L2572">
            <v>35.799999999999997</v>
          </cell>
          <cell r="M2572">
            <v>143.19999999999999</v>
          </cell>
          <cell r="N2572" t="str">
            <v>中西成药</v>
          </cell>
          <cell r="O2572" t="str">
            <v>外用药</v>
          </cell>
        </row>
        <row r="2573">
          <cell r="D2573">
            <v>1013326</v>
          </cell>
          <cell r="E2573" t="str">
            <v>复方卡托普利片 10毫克*100片 山东鲁抗医药集团赛特有限责任公司</v>
          </cell>
          <cell r="F2573" t="str">
            <v>盒</v>
          </cell>
          <cell r="G2573">
            <v>15.2</v>
          </cell>
          <cell r="H2573">
            <v>2</v>
          </cell>
          <cell r="I2573">
            <v>30.4</v>
          </cell>
          <cell r="J2573">
            <v>3.92</v>
          </cell>
          <cell r="K2573">
            <v>7.84</v>
          </cell>
          <cell r="L2573">
            <v>14.5</v>
          </cell>
          <cell r="M2573">
            <v>29</v>
          </cell>
          <cell r="N2573" t="str">
            <v>中西成药</v>
          </cell>
          <cell r="O2573" t="str">
            <v>心脑血管用药</v>
          </cell>
        </row>
        <row r="2574">
          <cell r="D2574">
            <v>1008032</v>
          </cell>
          <cell r="E2574" t="str">
            <v>普伐他汀钠片 (美百乐镇) 40毫克*7片 第一三共制药(上海)有限公司</v>
          </cell>
          <cell r="F2574" t="str">
            <v>盒</v>
          </cell>
          <cell r="G2574">
            <v>88</v>
          </cell>
          <cell r="H2574">
            <v>4</v>
          </cell>
          <cell r="I2574">
            <v>352</v>
          </cell>
          <cell r="J2574">
            <v>58.34</v>
          </cell>
          <cell r="K2574">
            <v>233.36</v>
          </cell>
          <cell r="L2574">
            <v>86.6</v>
          </cell>
          <cell r="M2574">
            <v>346.4</v>
          </cell>
          <cell r="N2574" t="str">
            <v>中西成药</v>
          </cell>
          <cell r="O2574" t="str">
            <v>心脑血管用药</v>
          </cell>
        </row>
        <row r="2575">
          <cell r="D2575">
            <v>1002702</v>
          </cell>
          <cell r="E2575" t="str">
            <v>甘精胰岛素注射液 (来得时笔芯) 3毫升:300单位 赛诺菲(北京)制药有限公司</v>
          </cell>
          <cell r="F2575" t="str">
            <v>支</v>
          </cell>
          <cell r="G2575">
            <v>163</v>
          </cell>
          <cell r="H2575">
            <v>5</v>
          </cell>
          <cell r="I2575">
            <v>815</v>
          </cell>
          <cell r="J2575">
            <v>154.71</v>
          </cell>
          <cell r="K2575">
            <v>773.55</v>
          </cell>
          <cell r="L2575">
            <v>162</v>
          </cell>
          <cell r="M2575">
            <v>810</v>
          </cell>
          <cell r="N2575" t="str">
            <v>中西成药</v>
          </cell>
          <cell r="O2575" t="str">
            <v>注射药</v>
          </cell>
        </row>
        <row r="2576">
          <cell r="D2576">
            <v>1009019</v>
          </cell>
          <cell r="E2576" t="str">
            <v>肝苏片 0.3克*90片 四川古蔺肝苏药业有限公司</v>
          </cell>
          <cell r="F2576" t="str">
            <v>盒</v>
          </cell>
          <cell r="G2576">
            <v>29</v>
          </cell>
          <cell r="H2576">
            <v>7</v>
          </cell>
          <cell r="I2576">
            <v>203</v>
          </cell>
          <cell r="J2576">
            <v>30.09</v>
          </cell>
          <cell r="K2576">
            <v>210.63</v>
          </cell>
          <cell r="L2576">
            <v>28.9</v>
          </cell>
          <cell r="M2576">
            <v>202.3</v>
          </cell>
          <cell r="N2576" t="str">
            <v>中西成药</v>
          </cell>
          <cell r="O2576" t="str">
            <v>肝胆用药</v>
          </cell>
        </row>
        <row r="2577">
          <cell r="D2577">
            <v>1005250</v>
          </cell>
          <cell r="E2577" t="str">
            <v>多潘立酮片 (吗丁啉) 10毫克*30片 西安杨森制药有限公司</v>
          </cell>
          <cell r="F2577" t="str">
            <v>瓶</v>
          </cell>
          <cell r="G2577">
            <v>19.8</v>
          </cell>
          <cell r="H2577">
            <v>8</v>
          </cell>
          <cell r="I2577">
            <v>158.4</v>
          </cell>
          <cell r="J2577">
            <v>16.57</v>
          </cell>
          <cell r="K2577">
            <v>132.56</v>
          </cell>
          <cell r="L2577">
            <v>19</v>
          </cell>
          <cell r="M2577">
            <v>152</v>
          </cell>
          <cell r="N2577" t="str">
            <v>中西成药</v>
          </cell>
          <cell r="O2577" t="str">
            <v>胃肠道用药</v>
          </cell>
        </row>
        <row r="2578">
          <cell r="D2578">
            <v>1013337</v>
          </cell>
          <cell r="E2578" t="str">
            <v>三七化痔丸 3克*6袋 广州白云山中一药业有限公司(原广州中一药业有限公司)</v>
          </cell>
          <cell r="F2578" t="str">
            <v>盒</v>
          </cell>
          <cell r="G2578">
            <v>21.8</v>
          </cell>
          <cell r="H2578">
            <v>2</v>
          </cell>
          <cell r="I2578">
            <v>43.6</v>
          </cell>
          <cell r="J2578">
            <v>6.68</v>
          </cell>
          <cell r="K2578">
            <v>13.36</v>
          </cell>
          <cell r="L2578">
            <v>21</v>
          </cell>
          <cell r="M2578">
            <v>42</v>
          </cell>
          <cell r="N2578" t="str">
            <v>中西成药</v>
          </cell>
          <cell r="O2578" t="str">
            <v>胃肠道用药</v>
          </cell>
        </row>
        <row r="2579">
          <cell r="D2579">
            <v>2040501</v>
          </cell>
          <cell r="E2579" t="str">
            <v>天麻超细粉 (恒修堂) 3克*30袋 云南国鹤药业有限公司</v>
          </cell>
          <cell r="F2579" t="str">
            <v>罐</v>
          </cell>
          <cell r="G2579">
            <v>138</v>
          </cell>
          <cell r="H2579">
            <v>32</v>
          </cell>
          <cell r="I2579">
            <v>4416</v>
          </cell>
          <cell r="J2579">
            <v>32.39</v>
          </cell>
          <cell r="K2579">
            <v>1036.48</v>
          </cell>
          <cell r="L2579">
            <v>134</v>
          </cell>
          <cell r="M2579">
            <v>4288</v>
          </cell>
          <cell r="N2579" t="str">
            <v>中药</v>
          </cell>
          <cell r="O2579" t="str">
            <v>参茸贵细类</v>
          </cell>
        </row>
        <row r="2580">
          <cell r="D2580">
            <v>1004542</v>
          </cell>
          <cell r="E2580" t="str">
            <v>夏枯草胶囊 0.35克*20粒 聚协昌(北京)药业有限公司(原北京协和康友)</v>
          </cell>
          <cell r="F2580" t="str">
            <v>盒</v>
          </cell>
          <cell r="G2580">
            <v>18.899999999999999</v>
          </cell>
          <cell r="H2580">
            <v>3</v>
          </cell>
          <cell r="I2580">
            <v>56.7</v>
          </cell>
          <cell r="J2580">
            <v>19.059999999999999</v>
          </cell>
          <cell r="K2580">
            <v>57.18</v>
          </cell>
          <cell r="L2580">
            <v>18.5</v>
          </cell>
          <cell r="M2580">
            <v>55.5</v>
          </cell>
          <cell r="N2580" t="str">
            <v>中西成药</v>
          </cell>
          <cell r="O2580" t="str">
            <v>清热解毒用药</v>
          </cell>
        </row>
        <row r="2581">
          <cell r="D2581">
            <v>1035153</v>
          </cell>
          <cell r="E2581" t="str">
            <v>龙掌口含液 100毫升 贵阳新天药业股份有限公司</v>
          </cell>
          <cell r="F2581" t="str">
            <v>盒</v>
          </cell>
          <cell r="G2581">
            <v>30</v>
          </cell>
          <cell r="H2581">
            <v>3</v>
          </cell>
          <cell r="I2581">
            <v>90</v>
          </cell>
          <cell r="J2581">
            <v>15.05</v>
          </cell>
          <cell r="K2581">
            <v>45.15</v>
          </cell>
          <cell r="L2581">
            <v>29.7</v>
          </cell>
          <cell r="M2581">
            <v>89.1</v>
          </cell>
          <cell r="N2581" t="str">
            <v>中西成药</v>
          </cell>
          <cell r="O2581" t="str">
            <v>五官科用药</v>
          </cell>
        </row>
        <row r="2582">
          <cell r="D2582">
            <v>6001551</v>
          </cell>
          <cell r="E2582" t="str">
            <v>舒适达劲速护理牙膏 120克 克劳丽化妆品有限公司</v>
          </cell>
          <cell r="F2582" t="str">
            <v>支</v>
          </cell>
          <cell r="G2582">
            <v>33.799999999999997</v>
          </cell>
          <cell r="H2582">
            <v>3</v>
          </cell>
          <cell r="I2582">
            <v>101.4</v>
          </cell>
          <cell r="J2582">
            <v>26.01</v>
          </cell>
          <cell r="K2582">
            <v>78.03</v>
          </cell>
          <cell r="L2582">
            <v>33.1</v>
          </cell>
          <cell r="M2582">
            <v>99.3</v>
          </cell>
          <cell r="N2582" t="str">
            <v>个人护理</v>
          </cell>
          <cell r="O2582" t="str">
            <v>护理用品</v>
          </cell>
        </row>
        <row r="2583">
          <cell r="D2583">
            <v>1026359</v>
          </cell>
          <cell r="E2583" t="str">
            <v>金钱草颗粒 10克*9袋 重庆和平制药有限公司</v>
          </cell>
          <cell r="F2583" t="str">
            <v>袋</v>
          </cell>
          <cell r="G2583">
            <v>8</v>
          </cell>
          <cell r="H2583">
            <v>1</v>
          </cell>
          <cell r="I2583">
            <v>8</v>
          </cell>
          <cell r="J2583">
            <v>7.24</v>
          </cell>
          <cell r="K2583">
            <v>7.24</v>
          </cell>
          <cell r="L2583">
            <v>8</v>
          </cell>
          <cell r="M2583">
            <v>8</v>
          </cell>
          <cell r="N2583" t="str">
            <v>中西成药</v>
          </cell>
          <cell r="O2583" t="str">
            <v>泌尿系统用药</v>
          </cell>
        </row>
        <row r="2584">
          <cell r="D2584">
            <v>1012815</v>
          </cell>
          <cell r="E2584" t="str">
            <v>蛇胆川贝液 10毫升*10支 广州白云山潘高寿药业股份有限公司(广州潘高寿药业)</v>
          </cell>
          <cell r="F2584" t="str">
            <v>盒</v>
          </cell>
          <cell r="G2584">
            <v>35</v>
          </cell>
          <cell r="H2584">
            <v>4</v>
          </cell>
          <cell r="I2584">
            <v>140</v>
          </cell>
          <cell r="J2584">
            <v>9.5399999999999991</v>
          </cell>
          <cell r="K2584">
            <v>38.159999999999997</v>
          </cell>
          <cell r="L2584">
            <v>33.9</v>
          </cell>
          <cell r="M2584">
            <v>135.6</v>
          </cell>
          <cell r="N2584" t="str">
            <v>中西成药</v>
          </cell>
          <cell r="O2584" t="str">
            <v>祛痰止咳平喘用药</v>
          </cell>
        </row>
        <row r="2585">
          <cell r="D2585">
            <v>1004304</v>
          </cell>
          <cell r="E2585" t="str">
            <v>咳特灵胶囊 (惠) 18粒 惠州大亚制药股份有限公司</v>
          </cell>
          <cell r="F2585" t="str">
            <v>盒</v>
          </cell>
          <cell r="G2585">
            <v>7</v>
          </cell>
          <cell r="H2585">
            <v>24</v>
          </cell>
          <cell r="I2585">
            <v>168</v>
          </cell>
          <cell r="J2585">
            <v>3.11</v>
          </cell>
          <cell r="K2585">
            <v>74.64</v>
          </cell>
          <cell r="L2585">
            <v>6.6</v>
          </cell>
          <cell r="M2585">
            <v>158.4</v>
          </cell>
          <cell r="N2585" t="str">
            <v>中西成药</v>
          </cell>
          <cell r="O2585" t="str">
            <v>祛痰止咳平喘用药</v>
          </cell>
        </row>
        <row r="2586">
          <cell r="D2586">
            <v>2002862</v>
          </cell>
          <cell r="E2586" t="str">
            <v>天冬 段</v>
          </cell>
          <cell r="F2586" t="str">
            <v>10克</v>
          </cell>
          <cell r="G2586">
            <v>2</v>
          </cell>
          <cell r="H2586">
            <v>56</v>
          </cell>
          <cell r="I2586">
            <v>112</v>
          </cell>
          <cell r="J2586">
            <v>1.2</v>
          </cell>
          <cell r="K2586">
            <v>67.2</v>
          </cell>
          <cell r="L2586">
            <v>1.9</v>
          </cell>
          <cell r="M2586">
            <v>106.4</v>
          </cell>
          <cell r="N2586" t="str">
            <v>中药</v>
          </cell>
          <cell r="O2586" t="str">
            <v>饮片类</v>
          </cell>
        </row>
        <row r="2587">
          <cell r="D2587">
            <v>5002013</v>
          </cell>
          <cell r="E2587" t="str">
            <v>康祝远红外护掌 (康祝) 对 北京康祝医疗器械有限公司(原北京康达五洲医疗器械中</v>
          </cell>
          <cell r="F2587" t="str">
            <v>盒</v>
          </cell>
          <cell r="G2587">
            <v>82</v>
          </cell>
          <cell r="H2587">
            <v>2</v>
          </cell>
          <cell r="I2587">
            <v>164</v>
          </cell>
          <cell r="J2587">
            <v>40.28</v>
          </cell>
          <cell r="K2587">
            <v>80.56</v>
          </cell>
          <cell r="L2587">
            <v>80.099999999999994</v>
          </cell>
          <cell r="M2587">
            <v>160.19999999999999</v>
          </cell>
          <cell r="N2587" t="str">
            <v>健身康复</v>
          </cell>
          <cell r="O2587" t="str">
            <v>健身用品</v>
          </cell>
        </row>
        <row r="2588">
          <cell r="D2588">
            <v>1033475</v>
          </cell>
          <cell r="E2588" t="str">
            <v>小儿消积止咳口服液 10毫升*10支 鲁南厚普制药有限公司</v>
          </cell>
          <cell r="F2588" t="str">
            <v>盒</v>
          </cell>
          <cell r="G2588">
            <v>48.5</v>
          </cell>
          <cell r="H2588">
            <v>1</v>
          </cell>
          <cell r="I2588">
            <v>48.5</v>
          </cell>
          <cell r="J2588">
            <v>38.56</v>
          </cell>
          <cell r="K2588">
            <v>38.56</v>
          </cell>
          <cell r="L2588">
            <v>48</v>
          </cell>
          <cell r="M2588">
            <v>48</v>
          </cell>
          <cell r="N2588" t="str">
            <v>中西成药</v>
          </cell>
          <cell r="O2588" t="str">
            <v>胃肠道用药</v>
          </cell>
        </row>
        <row r="2589">
          <cell r="D2589">
            <v>1025679</v>
          </cell>
          <cell r="E2589" t="str">
            <v>复方鱼腥草软胶囊 0.5克*20粒 安徽威尔曼制药有限公司</v>
          </cell>
          <cell r="F2589" t="str">
            <v>盒</v>
          </cell>
          <cell r="G2589">
            <v>28</v>
          </cell>
          <cell r="H2589">
            <v>2</v>
          </cell>
          <cell r="I2589">
            <v>56</v>
          </cell>
          <cell r="J2589">
            <v>6.62</v>
          </cell>
          <cell r="K2589">
            <v>13.24</v>
          </cell>
          <cell r="L2589">
            <v>27.4</v>
          </cell>
          <cell r="M2589">
            <v>54.8</v>
          </cell>
          <cell r="N2589" t="str">
            <v>中西成药</v>
          </cell>
          <cell r="O2589" t="str">
            <v>清热解毒用药</v>
          </cell>
        </row>
        <row r="2590">
          <cell r="D2590">
            <v>5019764</v>
          </cell>
          <cell r="E2590" t="str">
            <v>艾科·精益血糖单人份测试条(套机送) 30片*2 艾康生物技术(杭州)有限公司</v>
          </cell>
          <cell r="F2590" t="str">
            <v>盒</v>
          </cell>
          <cell r="G2590">
            <v>0.01</v>
          </cell>
          <cell r="H2590">
            <v>12</v>
          </cell>
          <cell r="I2590">
            <v>0.12</v>
          </cell>
          <cell r="J2590">
            <v>0.01</v>
          </cell>
          <cell r="K2590">
            <v>0.12</v>
          </cell>
          <cell r="L2590">
            <v>0.01</v>
          </cell>
          <cell r="M2590">
            <v>0.12</v>
          </cell>
          <cell r="N2590" t="str">
            <v>医疗器械</v>
          </cell>
          <cell r="O2590" t="str">
            <v>糖尿病用品</v>
          </cell>
        </row>
        <row r="2591">
          <cell r="D2591">
            <v>1025768</v>
          </cell>
          <cell r="E2591" t="str">
            <v>甲钴胺片 0.5毫克*20片 杭州康恩贝制药有限公司</v>
          </cell>
          <cell r="F2591" t="str">
            <v>盒</v>
          </cell>
          <cell r="G2591">
            <v>19.8</v>
          </cell>
          <cell r="H2591">
            <v>5</v>
          </cell>
          <cell r="I2591">
            <v>99</v>
          </cell>
          <cell r="J2591">
            <v>5.3</v>
          </cell>
          <cell r="K2591">
            <v>26.5</v>
          </cell>
          <cell r="L2591">
            <v>19.2</v>
          </cell>
          <cell r="M2591">
            <v>96</v>
          </cell>
          <cell r="N2591" t="str">
            <v>中西成药</v>
          </cell>
          <cell r="O2591" t="str">
            <v>维生素和钙类</v>
          </cell>
        </row>
        <row r="2592">
          <cell r="D2592">
            <v>1035163</v>
          </cell>
          <cell r="E2592" t="str">
            <v>左归丸 (同仁堂)  9克*6袋 北京同仁堂股份有限公司同仁堂制药厂</v>
          </cell>
          <cell r="F2592" t="str">
            <v>盒</v>
          </cell>
          <cell r="G2592">
            <v>118</v>
          </cell>
          <cell r="H2592">
            <v>3</v>
          </cell>
          <cell r="I2592">
            <v>354</v>
          </cell>
          <cell r="J2592">
            <v>80.66</v>
          </cell>
          <cell r="K2592">
            <v>241.98</v>
          </cell>
          <cell r="L2592">
            <v>116</v>
          </cell>
          <cell r="M2592">
            <v>348</v>
          </cell>
          <cell r="N2592" t="str">
            <v>中西成药</v>
          </cell>
          <cell r="O2592" t="str">
            <v>补益药</v>
          </cell>
        </row>
        <row r="2593">
          <cell r="D2593">
            <v>8504004</v>
          </cell>
          <cell r="E2593" t="str">
            <v>大客户部赠品(瓷碗B款) 1款 汤臣倍健股份有限公司</v>
          </cell>
          <cell r="F2593" t="str">
            <v>盒</v>
          </cell>
          <cell r="G2593">
            <v>20</v>
          </cell>
          <cell r="H2593">
            <v>1</v>
          </cell>
          <cell r="I2593">
            <v>20</v>
          </cell>
          <cell r="J2593">
            <v>0.01</v>
          </cell>
          <cell r="K2593">
            <v>0.01</v>
          </cell>
          <cell r="L2593">
            <v>20</v>
          </cell>
          <cell r="M2593">
            <v>20</v>
          </cell>
          <cell r="N2593" t="str">
            <v>赠品</v>
          </cell>
          <cell r="O2593" t="str">
            <v>商品赠品</v>
          </cell>
        </row>
        <row r="2594">
          <cell r="D2594">
            <v>8505371</v>
          </cell>
          <cell r="E2594" t="str">
            <v>火轮牌棉拖鞋 双 湖南爱尚礼贸易有限公司</v>
          </cell>
          <cell r="F2594" t="str">
            <v>双</v>
          </cell>
          <cell r="G2594">
            <v>14.46</v>
          </cell>
          <cell r="H2594">
            <v>127</v>
          </cell>
          <cell r="I2594">
            <v>1836.42</v>
          </cell>
          <cell r="J2594">
            <v>13.05</v>
          </cell>
          <cell r="K2594">
            <v>1657.35</v>
          </cell>
          <cell r="L2594">
            <v>14.46</v>
          </cell>
          <cell r="M2594">
            <v>1836.42</v>
          </cell>
          <cell r="N2594" t="str">
            <v>赠品</v>
          </cell>
          <cell r="O2594" t="str">
            <v>行政赠品</v>
          </cell>
        </row>
        <row r="2595">
          <cell r="D2595">
            <v>2047078</v>
          </cell>
          <cell r="E2595" t="str">
            <v>当归 (恒修堂) 35克 岷县顺兴和中药材有限责任公司</v>
          </cell>
          <cell r="F2595" t="str">
            <v>袋</v>
          </cell>
          <cell r="G2595">
            <v>15.8</v>
          </cell>
          <cell r="H2595">
            <v>35</v>
          </cell>
          <cell r="I2595">
            <v>553</v>
          </cell>
          <cell r="J2595">
            <v>5.94</v>
          </cell>
          <cell r="K2595">
            <v>207.9</v>
          </cell>
          <cell r="L2595">
            <v>15.2</v>
          </cell>
          <cell r="M2595">
            <v>532</v>
          </cell>
          <cell r="N2595" t="str">
            <v>中药</v>
          </cell>
          <cell r="O2595" t="str">
            <v>饮片类</v>
          </cell>
        </row>
        <row r="2596">
          <cell r="D2596">
            <v>6021198</v>
          </cell>
          <cell r="E2596" t="str">
            <v>片仔癀亲肌补水面膜 (盒) 25克*5片 福建片仔癀化妆品有限公司</v>
          </cell>
          <cell r="F2596" t="str">
            <v>盒</v>
          </cell>
          <cell r="G2596">
            <v>98</v>
          </cell>
          <cell r="H2596">
            <v>2</v>
          </cell>
          <cell r="I2596">
            <v>196</v>
          </cell>
          <cell r="J2596">
            <v>40</v>
          </cell>
          <cell r="K2596">
            <v>80</v>
          </cell>
          <cell r="L2596">
            <v>96</v>
          </cell>
          <cell r="M2596">
            <v>192</v>
          </cell>
          <cell r="N2596" t="str">
            <v>个人护理</v>
          </cell>
          <cell r="O2596" t="str">
            <v>护肤用品</v>
          </cell>
        </row>
        <row r="2597">
          <cell r="D2597">
            <v>1017310</v>
          </cell>
          <cell r="E2597" t="str">
            <v>消炎镇痛膏 2贴*2袋 云南白药集团股份有限公司</v>
          </cell>
          <cell r="F2597" t="str">
            <v>盒</v>
          </cell>
          <cell r="G2597">
            <v>21.6</v>
          </cell>
          <cell r="H2597">
            <v>12</v>
          </cell>
          <cell r="I2597">
            <v>259.2</v>
          </cell>
          <cell r="J2597">
            <v>7.97</v>
          </cell>
          <cell r="K2597">
            <v>95.64</v>
          </cell>
          <cell r="L2597">
            <v>20.5</v>
          </cell>
          <cell r="M2597">
            <v>246</v>
          </cell>
          <cell r="N2597" t="str">
            <v>中西成药</v>
          </cell>
          <cell r="O2597" t="str">
            <v>外用药</v>
          </cell>
        </row>
        <row r="2598">
          <cell r="D2598">
            <v>1020781</v>
          </cell>
          <cell r="E2598" t="str">
            <v>双氯芬酸钠滴眼液 0.4毫升*20支 沈阳兴齐眼药股份有限公司</v>
          </cell>
          <cell r="F2598" t="str">
            <v>盒</v>
          </cell>
          <cell r="G2598">
            <v>34</v>
          </cell>
          <cell r="H2598">
            <v>3</v>
          </cell>
          <cell r="I2598">
            <v>102</v>
          </cell>
          <cell r="J2598">
            <v>33.29</v>
          </cell>
          <cell r="K2598">
            <v>99.87</v>
          </cell>
          <cell r="L2598">
            <v>33.700000000000003</v>
          </cell>
          <cell r="M2598">
            <v>101.1</v>
          </cell>
          <cell r="N2598" t="str">
            <v>中西成药</v>
          </cell>
          <cell r="O2598" t="str">
            <v>外用药</v>
          </cell>
        </row>
        <row r="2599">
          <cell r="D2599">
            <v>8504421</v>
          </cell>
          <cell r="E2599" t="str">
            <v>磨粉机 LG-MF996 中山市力果电器有限公司</v>
          </cell>
          <cell r="F2599" t="str">
            <v>台</v>
          </cell>
          <cell r="G2599">
            <v>80</v>
          </cell>
          <cell r="H2599">
            <v>3</v>
          </cell>
          <cell r="I2599">
            <v>240</v>
          </cell>
          <cell r="J2599">
            <v>0.01</v>
          </cell>
          <cell r="K2599">
            <v>0.03</v>
          </cell>
          <cell r="L2599">
            <v>77.900000000000006</v>
          </cell>
          <cell r="M2599">
            <v>233.7</v>
          </cell>
          <cell r="N2599" t="str">
            <v>赠品</v>
          </cell>
          <cell r="O2599" t="str">
            <v>商品赠品</v>
          </cell>
        </row>
        <row r="2600">
          <cell r="D2600">
            <v>8004577</v>
          </cell>
          <cell r="E2600" t="str">
            <v>佳宝九制陈皮 21克 广东佳宝集团有限公司</v>
          </cell>
          <cell r="F2600" t="str">
            <v>罐</v>
          </cell>
          <cell r="G2600">
            <v>3.5</v>
          </cell>
          <cell r="H2600">
            <v>3</v>
          </cell>
          <cell r="I2600">
            <v>10.5</v>
          </cell>
          <cell r="J2600">
            <v>2.86</v>
          </cell>
          <cell r="K2600">
            <v>8.58</v>
          </cell>
          <cell r="L2600">
            <v>3.4</v>
          </cell>
          <cell r="M2600">
            <v>10.199999999999999</v>
          </cell>
          <cell r="N2600" t="str">
            <v>普通食品</v>
          </cell>
          <cell r="O2600" t="str">
            <v>休闲食品</v>
          </cell>
        </row>
        <row r="2601">
          <cell r="D2601">
            <v>1009395</v>
          </cell>
          <cell r="E2601" t="str">
            <v>百艾洗液 200毫升 湖南守护神制药有限公司</v>
          </cell>
          <cell r="F2601" t="str">
            <v>瓶</v>
          </cell>
          <cell r="G2601">
            <v>49.8</v>
          </cell>
          <cell r="H2601">
            <v>6</v>
          </cell>
          <cell r="I2601">
            <v>298.8</v>
          </cell>
          <cell r="J2601">
            <v>20.91</v>
          </cell>
          <cell r="K2601">
            <v>125.46</v>
          </cell>
          <cell r="L2601">
            <v>48.5</v>
          </cell>
          <cell r="M2601">
            <v>291</v>
          </cell>
          <cell r="N2601" t="str">
            <v>中西成药</v>
          </cell>
          <cell r="O2601" t="str">
            <v>外用药</v>
          </cell>
        </row>
        <row r="2602">
          <cell r="D2602">
            <v>1018399</v>
          </cell>
          <cell r="E2602" t="str">
            <v>前列通片 0.34克*180片 广州白云山中一药业有限公司(原广州中一药业有限公</v>
          </cell>
          <cell r="F2602" t="str">
            <v>盒</v>
          </cell>
          <cell r="G2602">
            <v>36.799999999999997</v>
          </cell>
          <cell r="H2602">
            <v>5</v>
          </cell>
          <cell r="I2602">
            <v>184</v>
          </cell>
          <cell r="J2602">
            <v>13.68</v>
          </cell>
          <cell r="K2602">
            <v>68.400000000000006</v>
          </cell>
          <cell r="L2602">
            <v>35.700000000000003</v>
          </cell>
          <cell r="M2602">
            <v>178.5</v>
          </cell>
          <cell r="N2602" t="str">
            <v>中西成药</v>
          </cell>
          <cell r="O2602" t="str">
            <v>泌尿系统用药</v>
          </cell>
        </row>
        <row r="2603">
          <cell r="D2603">
            <v>3008429</v>
          </cell>
          <cell r="E2603" t="str">
            <v>果维康贝牌钙铁锌口服液 10毫升*16支 石药集团中诺药业(泰州)有限公司</v>
          </cell>
          <cell r="F2603" t="str">
            <v>盒</v>
          </cell>
          <cell r="G2603">
            <v>46</v>
          </cell>
          <cell r="H2603">
            <v>129</v>
          </cell>
          <cell r="I2603">
            <v>5934</v>
          </cell>
          <cell r="J2603">
            <v>14.03</v>
          </cell>
          <cell r="K2603">
            <v>1809.87</v>
          </cell>
          <cell r="L2603">
            <v>44.8</v>
          </cell>
          <cell r="M2603">
            <v>5779.2</v>
          </cell>
          <cell r="N2603" t="str">
            <v>保健食品</v>
          </cell>
          <cell r="O2603" t="str">
            <v>营养补充类</v>
          </cell>
        </row>
        <row r="2604">
          <cell r="D2604">
            <v>1010831</v>
          </cell>
          <cell r="E2604" t="str">
            <v>沙美特罗替卡松粉吸入剂 (舒利迭) 50 100*60吸/Glaxo Wellc</v>
          </cell>
          <cell r="F2604" t="str">
            <v>盒</v>
          </cell>
          <cell r="G2604">
            <v>145</v>
          </cell>
          <cell r="H2604">
            <v>3</v>
          </cell>
          <cell r="I2604">
            <v>435</v>
          </cell>
          <cell r="J2604">
            <v>137.15</v>
          </cell>
          <cell r="K2604">
            <v>411.45</v>
          </cell>
          <cell r="L2604">
            <v>136.19999999999999</v>
          </cell>
          <cell r="M2604">
            <v>408.6</v>
          </cell>
          <cell r="N2604" t="str">
            <v>中西成药</v>
          </cell>
          <cell r="O2604" t="str">
            <v>祛痰止咳平喘用药</v>
          </cell>
        </row>
        <row r="2605">
          <cell r="D2605">
            <v>2001183</v>
          </cell>
          <cell r="E2605" t="str">
            <v>海马 2-3克</v>
          </cell>
          <cell r="F2605" t="str">
            <v>10克</v>
          </cell>
          <cell r="G2605">
            <v>98</v>
          </cell>
          <cell r="H2605">
            <v>9.4</v>
          </cell>
          <cell r="I2605">
            <v>921.2</v>
          </cell>
          <cell r="J2605">
            <v>84.28</v>
          </cell>
          <cell r="K2605">
            <v>792.23199999999997</v>
          </cell>
          <cell r="L2605">
            <v>95.5</v>
          </cell>
          <cell r="M2605">
            <v>897.7</v>
          </cell>
          <cell r="N2605" t="str">
            <v>中药</v>
          </cell>
          <cell r="O2605" t="str">
            <v>参茸贵细类</v>
          </cell>
        </row>
        <row r="2606">
          <cell r="D2606">
            <v>1019371</v>
          </cell>
          <cell r="E2606" t="str">
            <v>暖胃舒乐颗粒 4克*8袋 昆明中药厂有限公司</v>
          </cell>
          <cell r="F2606" t="str">
            <v>盒</v>
          </cell>
          <cell r="G2606">
            <v>32.6</v>
          </cell>
          <cell r="H2606">
            <v>2</v>
          </cell>
          <cell r="I2606">
            <v>65.2</v>
          </cell>
          <cell r="J2606">
            <v>13.32</v>
          </cell>
          <cell r="K2606">
            <v>26.64</v>
          </cell>
          <cell r="L2606">
            <v>32</v>
          </cell>
          <cell r="M2606">
            <v>64</v>
          </cell>
          <cell r="N2606" t="str">
            <v>中西成药</v>
          </cell>
          <cell r="O2606" t="str">
            <v>胃肠道用药</v>
          </cell>
        </row>
        <row r="2607">
          <cell r="D2607">
            <v>3008995</v>
          </cell>
          <cell r="E2607" t="str">
            <v>汤臣倍健钙镁咀嚼片(4-17岁)(迪士尼漫威装) 1.6克*90片 汤臣倍健股份</v>
          </cell>
          <cell r="F2607" t="str">
            <v>盒</v>
          </cell>
          <cell r="G2607">
            <v>138</v>
          </cell>
          <cell r="H2607">
            <v>7</v>
          </cell>
          <cell r="I2607">
            <v>966</v>
          </cell>
          <cell r="J2607">
            <v>41.73</v>
          </cell>
          <cell r="K2607">
            <v>292.11</v>
          </cell>
          <cell r="L2607">
            <v>134</v>
          </cell>
          <cell r="M2607">
            <v>938</v>
          </cell>
          <cell r="N2607" t="str">
            <v>保健食品</v>
          </cell>
          <cell r="O2607" t="str">
            <v>营养补充类</v>
          </cell>
        </row>
        <row r="2608">
          <cell r="D2608">
            <v>1009074</v>
          </cell>
          <cell r="E2608" t="str">
            <v>依巴斯汀片 (开思亭) 10毫克*10片 西班牙艾美罗医用药物工业有限公司</v>
          </cell>
          <cell r="F2608" t="str">
            <v>盒</v>
          </cell>
          <cell r="G2608">
            <v>30.8</v>
          </cell>
          <cell r="H2608">
            <v>3</v>
          </cell>
          <cell r="I2608">
            <v>92.4</v>
          </cell>
          <cell r="J2608">
            <v>30.17</v>
          </cell>
          <cell r="K2608">
            <v>90.51</v>
          </cell>
          <cell r="L2608">
            <v>30.7</v>
          </cell>
          <cell r="M2608">
            <v>92.1</v>
          </cell>
          <cell r="N2608" t="str">
            <v>中西成药</v>
          </cell>
          <cell r="O2608" t="str">
            <v>抗晕止吐抗过敏用药</v>
          </cell>
        </row>
        <row r="2609">
          <cell r="D2609">
            <v>2041221</v>
          </cell>
          <cell r="E2609" t="str">
            <v>当归 (恒修堂) 110克 岷县顺兴和中药材有限责任公司</v>
          </cell>
          <cell r="F2609" t="str">
            <v>盒</v>
          </cell>
          <cell r="G2609">
            <v>58.5</v>
          </cell>
          <cell r="H2609">
            <v>16</v>
          </cell>
          <cell r="I2609">
            <v>936</v>
          </cell>
          <cell r="J2609">
            <v>21.37</v>
          </cell>
          <cell r="K2609">
            <v>341.92</v>
          </cell>
          <cell r="L2609">
            <v>57.6</v>
          </cell>
          <cell r="M2609">
            <v>921.6</v>
          </cell>
          <cell r="N2609" t="str">
            <v>中药</v>
          </cell>
          <cell r="O2609" t="str">
            <v>饮片类</v>
          </cell>
        </row>
        <row r="2610">
          <cell r="D2610">
            <v>1013362</v>
          </cell>
          <cell r="E2610" t="str">
            <v>消渴丸 75克 广州白云山中一药业有限公司(原广州中一药业有限公司)</v>
          </cell>
          <cell r="F2610" t="str">
            <v>瓶</v>
          </cell>
          <cell r="G2610">
            <v>40.299999999999997</v>
          </cell>
          <cell r="H2610">
            <v>16</v>
          </cell>
          <cell r="I2610">
            <v>644.79999999999995</v>
          </cell>
          <cell r="J2610">
            <v>23.98</v>
          </cell>
          <cell r="K2610">
            <v>383.68</v>
          </cell>
          <cell r="L2610">
            <v>39.5</v>
          </cell>
          <cell r="M2610">
            <v>632</v>
          </cell>
          <cell r="N2610" t="str">
            <v>中西成药</v>
          </cell>
          <cell r="O2610" t="str">
            <v>糖尿病用药</v>
          </cell>
        </row>
        <row r="2611">
          <cell r="D2611">
            <v>1013907</v>
          </cell>
          <cell r="E2611" t="str">
            <v>头孢克肟颗粒 50毫克*8袋 广州白云山医药集团股份有限公司白云山制药总厂(原广</v>
          </cell>
          <cell r="F2611" t="str">
            <v>盒</v>
          </cell>
          <cell r="G2611">
            <v>36.1</v>
          </cell>
          <cell r="H2611">
            <v>9</v>
          </cell>
          <cell r="I2611">
            <v>324.89999999999998</v>
          </cell>
          <cell r="J2611">
            <v>15.73</v>
          </cell>
          <cell r="K2611">
            <v>141.57</v>
          </cell>
          <cell r="L2611">
            <v>35.200000000000003</v>
          </cell>
          <cell r="M2611">
            <v>316.8</v>
          </cell>
          <cell r="N2611" t="str">
            <v>中西成药</v>
          </cell>
          <cell r="O2611" t="str">
            <v>抗菌消炎药</v>
          </cell>
        </row>
        <row r="2612">
          <cell r="D2612">
            <v>1004682</v>
          </cell>
          <cell r="E2612" t="str">
            <v>北豆根胶囊 30毫克*20粒 颈复康药业集团有限公司(承德颈复康药业集团)</v>
          </cell>
          <cell r="F2612" t="str">
            <v>盒</v>
          </cell>
          <cell r="G2612">
            <v>3.8</v>
          </cell>
          <cell r="H2612">
            <v>3</v>
          </cell>
          <cell r="I2612">
            <v>11.4</v>
          </cell>
          <cell r="J2612">
            <v>5.62</v>
          </cell>
          <cell r="K2612">
            <v>16.86</v>
          </cell>
          <cell r="L2612">
            <v>3.7</v>
          </cell>
          <cell r="M2612">
            <v>11.1</v>
          </cell>
          <cell r="N2612" t="str">
            <v>中西成药</v>
          </cell>
          <cell r="O2612" t="str">
            <v>清热解毒用药</v>
          </cell>
        </row>
        <row r="2613">
          <cell r="D2613">
            <v>1013113</v>
          </cell>
          <cell r="E2613" t="str">
            <v>抗骨增生片 (允泰) 0.3克*12片*5板 吉林瑞隆药业有限责任公司</v>
          </cell>
          <cell r="F2613" t="str">
            <v>盒</v>
          </cell>
          <cell r="G2613">
            <v>21.8</v>
          </cell>
          <cell r="H2613">
            <v>12</v>
          </cell>
          <cell r="I2613">
            <v>261.60000000000002</v>
          </cell>
          <cell r="J2613">
            <v>5.39</v>
          </cell>
          <cell r="K2613">
            <v>64.680000000000007</v>
          </cell>
          <cell r="L2613">
            <v>21.1</v>
          </cell>
          <cell r="M2613">
            <v>253.2</v>
          </cell>
          <cell r="N2613" t="str">
            <v>中西成药</v>
          </cell>
          <cell r="O2613" t="str">
            <v>风湿伤科镇痛用药</v>
          </cell>
        </row>
        <row r="2614">
          <cell r="D2614">
            <v>3000345</v>
          </cell>
          <cell r="E2614" t="str">
            <v>回春花牌通秘茶(肠清茶) 2.5克*16袋 北京御生堂保健食品有限公司(北京御生</v>
          </cell>
          <cell r="F2614" t="str">
            <v>盒</v>
          </cell>
          <cell r="G2614">
            <v>29.8</v>
          </cell>
          <cell r="H2614">
            <v>30</v>
          </cell>
          <cell r="I2614">
            <v>894</v>
          </cell>
          <cell r="J2614">
            <v>15.82</v>
          </cell>
          <cell r="K2614">
            <v>474.6</v>
          </cell>
          <cell r="L2614">
            <v>28.9</v>
          </cell>
          <cell r="M2614">
            <v>867</v>
          </cell>
          <cell r="N2614" t="str">
            <v>保健食品</v>
          </cell>
          <cell r="O2614" t="str">
            <v>功能调节类</v>
          </cell>
        </row>
        <row r="2615">
          <cell r="D2615">
            <v>5000425</v>
          </cell>
          <cell r="E2615" t="str">
            <v>防褥疮坐垫 圆型 江苏鱼跃医疗设备股份有限公司</v>
          </cell>
          <cell r="F2615" t="str">
            <v>个</v>
          </cell>
          <cell r="G2615">
            <v>28</v>
          </cell>
          <cell r="H2615">
            <v>4</v>
          </cell>
          <cell r="I2615">
            <v>112</v>
          </cell>
          <cell r="J2615">
            <v>18.77</v>
          </cell>
          <cell r="K2615">
            <v>75.08</v>
          </cell>
          <cell r="L2615">
            <v>27.3</v>
          </cell>
          <cell r="M2615">
            <v>109.2</v>
          </cell>
          <cell r="N2615" t="str">
            <v>医疗器械</v>
          </cell>
          <cell r="O2615" t="str">
            <v>护理用品类</v>
          </cell>
        </row>
        <row r="2616">
          <cell r="D2616">
            <v>1009513</v>
          </cell>
          <cell r="E2616" t="str">
            <v>甲硝唑氯己定洗剂 180毫升 江西药都仁和制药有限公司</v>
          </cell>
          <cell r="F2616" t="str">
            <v>瓶</v>
          </cell>
          <cell r="G2616">
            <v>15</v>
          </cell>
          <cell r="H2616">
            <v>8</v>
          </cell>
          <cell r="I2616">
            <v>120</v>
          </cell>
          <cell r="J2616">
            <v>5.62</v>
          </cell>
          <cell r="K2616">
            <v>44.96</v>
          </cell>
          <cell r="L2616">
            <v>14.4</v>
          </cell>
          <cell r="M2616">
            <v>115.2</v>
          </cell>
          <cell r="N2616" t="str">
            <v>中西成药</v>
          </cell>
          <cell r="O2616" t="str">
            <v>外用药</v>
          </cell>
        </row>
        <row r="2617">
          <cell r="D2617">
            <v>1008238</v>
          </cell>
          <cell r="E2617" t="str">
            <v>如意珍宝丸 0.5克*20丸 金诃藏药股份有限公司(青海金诃藏药药业)</v>
          </cell>
          <cell r="F2617" t="str">
            <v>盒</v>
          </cell>
          <cell r="G2617">
            <v>35.9</v>
          </cell>
          <cell r="H2617">
            <v>3</v>
          </cell>
          <cell r="I2617">
            <v>107.7</v>
          </cell>
          <cell r="J2617">
            <v>27.54</v>
          </cell>
          <cell r="K2617">
            <v>82.62</v>
          </cell>
          <cell r="L2617">
            <v>35.9</v>
          </cell>
          <cell r="M2617">
            <v>107.7</v>
          </cell>
          <cell r="N2617" t="str">
            <v>中西成药</v>
          </cell>
          <cell r="O2617" t="str">
            <v>心脑血管用药</v>
          </cell>
        </row>
        <row r="2618">
          <cell r="D2618">
            <v>1025533</v>
          </cell>
          <cell r="E2618" t="str">
            <v>黄葵胶囊 0.5克*45粒 江苏苏中药业集团股份有限公司</v>
          </cell>
          <cell r="F2618" t="str">
            <v>盒</v>
          </cell>
          <cell r="G2618">
            <v>56.4</v>
          </cell>
          <cell r="H2618">
            <v>3</v>
          </cell>
          <cell r="I2618">
            <v>169.2</v>
          </cell>
          <cell r="J2618">
            <v>47.48</v>
          </cell>
          <cell r="K2618">
            <v>142.44</v>
          </cell>
          <cell r="L2618">
            <v>55.9</v>
          </cell>
          <cell r="M2618">
            <v>167.7</v>
          </cell>
          <cell r="N2618" t="str">
            <v>中西成药</v>
          </cell>
          <cell r="O2618" t="str">
            <v>泌尿系统用药</v>
          </cell>
        </row>
        <row r="2619">
          <cell r="D2619">
            <v>1009379</v>
          </cell>
          <cell r="E2619" t="str">
            <v>(冷藏)重组人干扰素A2B栓 (安达芬) 5粒 安徽安科生物工程(集团)股份有限</v>
          </cell>
          <cell r="F2619" t="str">
            <v>盒</v>
          </cell>
          <cell r="G2619">
            <v>20.8</v>
          </cell>
          <cell r="H2619">
            <v>3</v>
          </cell>
          <cell r="I2619">
            <v>62.4</v>
          </cell>
          <cell r="J2619">
            <v>16.32</v>
          </cell>
          <cell r="K2619">
            <v>48.96</v>
          </cell>
          <cell r="L2619">
            <v>20.3</v>
          </cell>
          <cell r="M2619">
            <v>60.9</v>
          </cell>
          <cell r="N2619" t="str">
            <v>中西成药</v>
          </cell>
          <cell r="O2619" t="str">
            <v>外用药</v>
          </cell>
        </row>
        <row r="2620">
          <cell r="D2620">
            <v>1016960</v>
          </cell>
          <cell r="E2620" t="str">
            <v>碳酸钙维D3元素片(4) (金钙尔奇) 600毫克*100片 惠氏制药有限公司</v>
          </cell>
          <cell r="F2620" t="str">
            <v>瓶</v>
          </cell>
          <cell r="G2620">
            <v>165</v>
          </cell>
          <cell r="H2620">
            <v>41</v>
          </cell>
          <cell r="I2620">
            <v>6765</v>
          </cell>
          <cell r="J2620">
            <v>106.85</v>
          </cell>
          <cell r="K2620">
            <v>4380.8500000000004</v>
          </cell>
          <cell r="L2620">
            <v>162.19999999999999</v>
          </cell>
          <cell r="M2620">
            <v>6650.2</v>
          </cell>
          <cell r="N2620" t="str">
            <v>中西成药</v>
          </cell>
          <cell r="O2620" t="str">
            <v>维生素和钙类</v>
          </cell>
        </row>
        <row r="2621">
          <cell r="D2621">
            <v>1003644</v>
          </cell>
          <cell r="E2621" t="str">
            <v>强力枇杷露 120毫升 华润三九(南昌)药业有限公司(江西三九药业有限公司)</v>
          </cell>
          <cell r="F2621" t="str">
            <v>瓶</v>
          </cell>
          <cell r="G2621">
            <v>15</v>
          </cell>
          <cell r="H2621">
            <v>3</v>
          </cell>
          <cell r="I2621">
            <v>45</v>
          </cell>
          <cell r="J2621">
            <v>8.27</v>
          </cell>
          <cell r="K2621">
            <v>24.81</v>
          </cell>
          <cell r="L2621">
            <v>15</v>
          </cell>
          <cell r="M2621">
            <v>45</v>
          </cell>
          <cell r="N2621" t="str">
            <v>中西成药</v>
          </cell>
          <cell r="O2621" t="str">
            <v>祛痰止咳平喘用药</v>
          </cell>
        </row>
        <row r="2622">
          <cell r="D2622">
            <v>1006473</v>
          </cell>
          <cell r="E2622" t="str">
            <v>六味地黄丸 200丸 湖北瑞华制药有限责任公司</v>
          </cell>
          <cell r="F2622" t="str">
            <v>瓶</v>
          </cell>
          <cell r="G2622">
            <v>3.2</v>
          </cell>
          <cell r="H2622">
            <v>24</v>
          </cell>
          <cell r="I2622">
            <v>76.8</v>
          </cell>
          <cell r="J2622">
            <v>2.66</v>
          </cell>
          <cell r="K2622">
            <v>63.84</v>
          </cell>
          <cell r="L2622">
            <v>3.1</v>
          </cell>
          <cell r="M2622">
            <v>74.400000000000006</v>
          </cell>
          <cell r="N2622" t="str">
            <v>中西成药</v>
          </cell>
          <cell r="O2622" t="str">
            <v>补益药</v>
          </cell>
        </row>
        <row r="2623">
          <cell r="D2623">
            <v>1029108</v>
          </cell>
          <cell r="E2623" t="str">
            <v>硝酸益康唑喷雾剂 (唯达宁) 100毫升 辽宁新高制药有限公司</v>
          </cell>
          <cell r="F2623" t="str">
            <v>盒</v>
          </cell>
          <cell r="G2623">
            <v>49.8</v>
          </cell>
          <cell r="H2623">
            <v>17</v>
          </cell>
          <cell r="I2623">
            <v>846.6</v>
          </cell>
          <cell r="J2623">
            <v>18.63</v>
          </cell>
          <cell r="K2623">
            <v>316.70999999999998</v>
          </cell>
          <cell r="L2623">
            <v>49.2</v>
          </cell>
          <cell r="M2623">
            <v>836.4</v>
          </cell>
          <cell r="N2623" t="str">
            <v>中西成药</v>
          </cell>
          <cell r="O2623" t="str">
            <v>外用药</v>
          </cell>
        </row>
        <row r="2624">
          <cell r="D2624">
            <v>1012056</v>
          </cell>
          <cell r="E2624" t="str">
            <v>盐酸氨基葡萄糖胶囊(普力得) 0.24克*42粒 北京康必得药业有限公司</v>
          </cell>
          <cell r="F2624" t="str">
            <v>盒</v>
          </cell>
          <cell r="G2624">
            <v>66.599999999999994</v>
          </cell>
          <cell r="H2624">
            <v>5</v>
          </cell>
          <cell r="I2624">
            <v>333</v>
          </cell>
          <cell r="J2624">
            <v>21.2</v>
          </cell>
          <cell r="K2624">
            <v>106</v>
          </cell>
          <cell r="L2624">
            <v>65</v>
          </cell>
          <cell r="M2624">
            <v>325</v>
          </cell>
          <cell r="N2624" t="str">
            <v>中西成药</v>
          </cell>
          <cell r="O2624" t="str">
            <v>风湿伤科镇痛用药</v>
          </cell>
        </row>
        <row r="2625">
          <cell r="D2625">
            <v>1013167</v>
          </cell>
          <cell r="E2625" t="str">
            <v>血塞通软胶囊 (理洫王) 0.33克*20粒 昆明华润圣火药业有限公司(原昆明圣</v>
          </cell>
          <cell r="F2625" t="str">
            <v>盒</v>
          </cell>
          <cell r="G2625">
            <v>33.799999999999997</v>
          </cell>
          <cell r="H2625">
            <v>142</v>
          </cell>
          <cell r="I2625">
            <v>4799.6000000000004</v>
          </cell>
          <cell r="J2625">
            <v>13.68</v>
          </cell>
          <cell r="K2625">
            <v>1942.56</v>
          </cell>
          <cell r="L2625">
            <v>32.9</v>
          </cell>
          <cell r="M2625">
            <v>4671.8</v>
          </cell>
          <cell r="N2625" t="str">
            <v>中西成药</v>
          </cell>
          <cell r="O2625" t="str">
            <v>心脑血管用药</v>
          </cell>
        </row>
        <row r="2626">
          <cell r="D2626">
            <v>2001620</v>
          </cell>
          <cell r="E2626" t="str">
            <v>金银花 50克 瓶 康美药业股份有限公司(广东康美药业股份有限公司)</v>
          </cell>
          <cell r="F2626" t="str">
            <v>瓶</v>
          </cell>
          <cell r="G2626">
            <v>46</v>
          </cell>
          <cell r="H2626">
            <v>1</v>
          </cell>
          <cell r="I2626">
            <v>46</v>
          </cell>
          <cell r="J2626">
            <v>18.36</v>
          </cell>
          <cell r="K2626">
            <v>18.36</v>
          </cell>
          <cell r="L2626">
            <v>45</v>
          </cell>
          <cell r="M2626">
            <v>45</v>
          </cell>
          <cell r="N2626" t="str">
            <v>中药</v>
          </cell>
          <cell r="O2626" t="str">
            <v>饮片类</v>
          </cell>
        </row>
        <row r="2627">
          <cell r="D2627">
            <v>5000314</v>
          </cell>
          <cell r="E2627" t="str">
            <v>一次性使用阴道冲洗器 1付 南昌爱博医疗器械有限公司</v>
          </cell>
          <cell r="F2627" t="str">
            <v>副</v>
          </cell>
          <cell r="G2627">
            <v>1</v>
          </cell>
          <cell r="H2627">
            <v>4</v>
          </cell>
          <cell r="I2627">
            <v>4</v>
          </cell>
          <cell r="J2627">
            <v>0.46</v>
          </cell>
          <cell r="K2627">
            <v>1.84</v>
          </cell>
          <cell r="L2627">
            <v>0.8</v>
          </cell>
          <cell r="M2627">
            <v>3.2</v>
          </cell>
          <cell r="N2627" t="str">
            <v>医疗器械</v>
          </cell>
          <cell r="O2627" t="str">
            <v>消耗性卫生材料</v>
          </cell>
        </row>
        <row r="2628">
          <cell r="D2628">
            <v>1021946</v>
          </cell>
          <cell r="E2628" t="str">
            <v>麝香壮骨膏 7*10厘米*10贴 河南羚锐制药股份有限公司</v>
          </cell>
          <cell r="F2628" t="str">
            <v>盒</v>
          </cell>
          <cell r="G2628">
            <v>29</v>
          </cell>
          <cell r="H2628">
            <v>6</v>
          </cell>
          <cell r="I2628">
            <v>174</v>
          </cell>
          <cell r="J2628">
            <v>9.18</v>
          </cell>
          <cell r="K2628">
            <v>55.08</v>
          </cell>
          <cell r="L2628">
            <v>28</v>
          </cell>
          <cell r="M2628">
            <v>168</v>
          </cell>
          <cell r="N2628" t="str">
            <v>中西成药</v>
          </cell>
          <cell r="O2628" t="str">
            <v>外用药</v>
          </cell>
        </row>
        <row r="2629">
          <cell r="D2629">
            <v>8001891</v>
          </cell>
          <cell r="E2629" t="str">
            <v>怡宝饮用纯净水 555毫升 华润怡宝饮料(中国)有限公司</v>
          </cell>
          <cell r="F2629" t="str">
            <v>瓶</v>
          </cell>
          <cell r="G2629">
            <v>2</v>
          </cell>
          <cell r="H2629">
            <v>12</v>
          </cell>
          <cell r="I2629">
            <v>24</v>
          </cell>
          <cell r="J2629">
            <v>1.21</v>
          </cell>
          <cell r="K2629">
            <v>14.52</v>
          </cell>
          <cell r="L2629">
            <v>1.9</v>
          </cell>
          <cell r="M2629">
            <v>22.8</v>
          </cell>
          <cell r="N2629" t="str">
            <v>普通食品</v>
          </cell>
          <cell r="O2629" t="str">
            <v>饮料类</v>
          </cell>
        </row>
        <row r="2630">
          <cell r="D2630">
            <v>2004103</v>
          </cell>
          <cell r="E2630" t="str">
            <v>大枣 亘</v>
          </cell>
          <cell r="F2630" t="str">
            <v>10克</v>
          </cell>
          <cell r="G2630">
            <v>0.2</v>
          </cell>
          <cell r="H2630">
            <v>101.6</v>
          </cell>
          <cell r="I2630">
            <v>20.32</v>
          </cell>
          <cell r="J2630">
            <v>0.1</v>
          </cell>
          <cell r="K2630">
            <v>10.16</v>
          </cell>
          <cell r="L2630">
            <v>0.19</v>
          </cell>
          <cell r="M2630">
            <v>19.303999999999998</v>
          </cell>
          <cell r="N2630" t="str">
            <v>中药</v>
          </cell>
          <cell r="O2630" t="str">
            <v>饮片类</v>
          </cell>
        </row>
        <row r="2631">
          <cell r="D2631">
            <v>1011775</v>
          </cell>
          <cell r="E2631" t="str">
            <v>糠酸莫米松凝胶 (999皮炎) 10克 华润三九(南昌)药业有限公司(江西三九药</v>
          </cell>
          <cell r="F2631" t="str">
            <v>支</v>
          </cell>
          <cell r="G2631">
            <v>24.5</v>
          </cell>
          <cell r="H2631">
            <v>3</v>
          </cell>
          <cell r="I2631">
            <v>73.5</v>
          </cell>
          <cell r="J2631">
            <v>11.92</v>
          </cell>
          <cell r="K2631">
            <v>35.76</v>
          </cell>
          <cell r="L2631">
            <v>24.5</v>
          </cell>
          <cell r="M2631">
            <v>73.5</v>
          </cell>
          <cell r="N2631" t="str">
            <v>中西成药</v>
          </cell>
          <cell r="O2631" t="str">
            <v>外用药</v>
          </cell>
        </row>
        <row r="2632">
          <cell r="D2632">
            <v>1001331</v>
          </cell>
          <cell r="E2632" t="str">
            <v>感冒止咳颗粒 10克*10袋 江西南昌桑海制药有限责任公司(原江西南昌桑海制药厂</v>
          </cell>
          <cell r="F2632" t="str">
            <v>盒</v>
          </cell>
          <cell r="G2632">
            <v>7.4</v>
          </cell>
          <cell r="H2632">
            <v>3</v>
          </cell>
          <cell r="I2632">
            <v>22.2</v>
          </cell>
          <cell r="J2632">
            <v>5.51</v>
          </cell>
          <cell r="K2632">
            <v>16.53</v>
          </cell>
          <cell r="L2632">
            <v>7.2</v>
          </cell>
          <cell r="M2632">
            <v>21.6</v>
          </cell>
          <cell r="N2632" t="str">
            <v>中西成药</v>
          </cell>
          <cell r="O2632" t="str">
            <v>抗感冒用药</v>
          </cell>
        </row>
        <row r="2633">
          <cell r="D2633">
            <v>1024215</v>
          </cell>
          <cell r="E2633" t="str">
            <v>麝香保心丸 22.5毫克*60丸 上海和黄药业有限公司</v>
          </cell>
          <cell r="F2633" t="str">
            <v>盒</v>
          </cell>
          <cell r="G2633">
            <v>46.2</v>
          </cell>
          <cell r="H2633">
            <v>6</v>
          </cell>
          <cell r="I2633">
            <v>277.2</v>
          </cell>
          <cell r="J2633">
            <v>47.08</v>
          </cell>
          <cell r="K2633">
            <v>282.48</v>
          </cell>
          <cell r="L2633">
            <v>46.2</v>
          </cell>
          <cell r="M2633">
            <v>277.2</v>
          </cell>
          <cell r="N2633" t="str">
            <v>中西成药</v>
          </cell>
          <cell r="O2633" t="str">
            <v>心脑血管用药</v>
          </cell>
        </row>
        <row r="2634">
          <cell r="D2634">
            <v>7000067</v>
          </cell>
          <cell r="E2634" t="str">
            <v>倾城光面型避孕套(光面香草香型) 12只 天津中生乳胶有限公司</v>
          </cell>
          <cell r="F2634" t="str">
            <v>盒</v>
          </cell>
          <cell r="G2634">
            <v>17.5</v>
          </cell>
          <cell r="H2634">
            <v>3</v>
          </cell>
          <cell r="I2634">
            <v>52.5</v>
          </cell>
          <cell r="J2634">
            <v>4.6399999999999997</v>
          </cell>
          <cell r="K2634">
            <v>13.92</v>
          </cell>
          <cell r="L2634">
            <v>16.8</v>
          </cell>
          <cell r="M2634">
            <v>50.4</v>
          </cell>
          <cell r="N2634" t="str">
            <v>医疗器械</v>
          </cell>
          <cell r="O2634" t="str">
            <v>性保健用品</v>
          </cell>
        </row>
        <row r="2635">
          <cell r="D2635">
            <v>1012073</v>
          </cell>
          <cell r="E2635" t="str">
            <v>复方青橄榄利咽含片 8片*4袋 桂龙药业(安徽)有限公司</v>
          </cell>
          <cell r="F2635" t="str">
            <v>盒</v>
          </cell>
          <cell r="G2635">
            <v>29.8</v>
          </cell>
          <cell r="H2635">
            <v>40</v>
          </cell>
          <cell r="I2635">
            <v>1192</v>
          </cell>
          <cell r="J2635">
            <v>12.63</v>
          </cell>
          <cell r="K2635">
            <v>505.2</v>
          </cell>
          <cell r="L2635">
            <v>27.7</v>
          </cell>
          <cell r="M2635">
            <v>1108</v>
          </cell>
          <cell r="N2635" t="str">
            <v>中西成药</v>
          </cell>
          <cell r="O2635" t="str">
            <v>五官科用药</v>
          </cell>
        </row>
        <row r="2636">
          <cell r="D2636">
            <v>2004481</v>
          </cell>
          <cell r="E2636" t="str">
            <v>青果 亘</v>
          </cell>
          <cell r="F2636" t="str">
            <v>10克</v>
          </cell>
          <cell r="G2636">
            <v>0.35</v>
          </cell>
          <cell r="H2636">
            <v>38.4</v>
          </cell>
          <cell r="I2636">
            <v>13.44</v>
          </cell>
          <cell r="J2636">
            <v>0.24</v>
          </cell>
          <cell r="K2636">
            <v>9.2159999999999993</v>
          </cell>
          <cell r="L2636">
            <v>0.34</v>
          </cell>
          <cell r="M2636">
            <v>13.055999999999999</v>
          </cell>
          <cell r="N2636" t="str">
            <v>中药</v>
          </cell>
          <cell r="O2636" t="str">
            <v>饮片类</v>
          </cell>
        </row>
        <row r="2637">
          <cell r="D2637">
            <v>5023759</v>
          </cell>
          <cell r="E2637" t="str">
            <v>红外耳式体温计 ET-101H 1支 杭州世佳电子有限公司</v>
          </cell>
          <cell r="F2637" t="str">
            <v>盒</v>
          </cell>
          <cell r="G2637">
            <v>298</v>
          </cell>
          <cell r="H2637">
            <v>2</v>
          </cell>
          <cell r="I2637">
            <v>596</v>
          </cell>
          <cell r="J2637">
            <v>90.09</v>
          </cell>
          <cell r="K2637">
            <v>180.18</v>
          </cell>
          <cell r="L2637">
            <v>294</v>
          </cell>
          <cell r="M2637">
            <v>588</v>
          </cell>
          <cell r="N2637" t="str">
            <v>医疗器械</v>
          </cell>
          <cell r="O2637" t="str">
            <v>家庭用品类</v>
          </cell>
        </row>
        <row r="2638">
          <cell r="D2638">
            <v>1005463</v>
          </cell>
          <cell r="E2638" t="str">
            <v>鼻窦炎口服液 10毫升*6支 太极集团重庆桐君阁药厂有限公司</v>
          </cell>
          <cell r="F2638" t="str">
            <v>盒</v>
          </cell>
          <cell r="G2638">
            <v>25</v>
          </cell>
          <cell r="H2638">
            <v>6</v>
          </cell>
          <cell r="I2638">
            <v>150</v>
          </cell>
          <cell r="J2638">
            <v>15.81</v>
          </cell>
          <cell r="K2638">
            <v>94.86</v>
          </cell>
          <cell r="L2638">
            <v>25</v>
          </cell>
          <cell r="M2638">
            <v>150</v>
          </cell>
          <cell r="N2638" t="str">
            <v>中西成药</v>
          </cell>
          <cell r="O2638" t="str">
            <v>五官科用药</v>
          </cell>
        </row>
        <row r="2639">
          <cell r="D2639">
            <v>1009447</v>
          </cell>
          <cell r="E2639" t="str">
            <v>复方莪术油栓 (康妇特) 50毫克*6枚 太阳石(唐山)药业有限公司</v>
          </cell>
          <cell r="F2639" t="str">
            <v>盒</v>
          </cell>
          <cell r="G2639">
            <v>26.5</v>
          </cell>
          <cell r="H2639">
            <v>2</v>
          </cell>
          <cell r="I2639">
            <v>53</v>
          </cell>
          <cell r="J2639">
            <v>16.14</v>
          </cell>
          <cell r="K2639">
            <v>32.28</v>
          </cell>
          <cell r="L2639">
            <v>25.8</v>
          </cell>
          <cell r="M2639">
            <v>51.6</v>
          </cell>
          <cell r="N2639" t="str">
            <v>中西成药</v>
          </cell>
          <cell r="O2639" t="str">
            <v>外用药</v>
          </cell>
        </row>
        <row r="2640">
          <cell r="D2640">
            <v>1030808</v>
          </cell>
          <cell r="E2640" t="str">
            <v>吸入用硫酸沙丁胺醇溶液 (万托林) 5毫克:2.5毫升*5瓶 GlaxoSmit</v>
          </cell>
          <cell r="F2640" t="str">
            <v>盒</v>
          </cell>
          <cell r="G2640">
            <v>32</v>
          </cell>
          <cell r="H2640">
            <v>2</v>
          </cell>
          <cell r="I2640">
            <v>64</v>
          </cell>
          <cell r="J2640">
            <v>25.62</v>
          </cell>
          <cell r="K2640">
            <v>51.24</v>
          </cell>
          <cell r="L2640">
            <v>31.6</v>
          </cell>
          <cell r="M2640">
            <v>63.2</v>
          </cell>
          <cell r="N2640" t="str">
            <v>中西成药</v>
          </cell>
          <cell r="O2640" t="str">
            <v>祛痰止咳平喘用药</v>
          </cell>
        </row>
        <row r="2641">
          <cell r="D2641">
            <v>8505790</v>
          </cell>
          <cell r="E2641" t="str">
            <v>防暑套装专用PVC塑料手提袋(大号) 28*28*10厘米 安徽省桐城市云涛塑业</v>
          </cell>
          <cell r="F2641" t="str">
            <v>个</v>
          </cell>
          <cell r="G2641">
            <v>0.28000000000000003</v>
          </cell>
          <cell r="H2641">
            <v>10</v>
          </cell>
          <cell r="I2641">
            <v>2.8</v>
          </cell>
          <cell r="J2641">
            <v>1.29</v>
          </cell>
          <cell r="K2641">
            <v>12.9</v>
          </cell>
          <cell r="L2641">
            <v>0.28000000000000003</v>
          </cell>
          <cell r="M2641">
            <v>2.8</v>
          </cell>
          <cell r="N2641" t="str">
            <v>赠品</v>
          </cell>
          <cell r="O2641" t="str">
            <v>商品赠品</v>
          </cell>
        </row>
        <row r="2642">
          <cell r="D2642">
            <v>1043179</v>
          </cell>
          <cell r="E2642" t="str">
            <v>莫匹罗星软膏(百多邦) 15克:2% 中美天津史克制药有限公司</v>
          </cell>
          <cell r="F2642" t="str">
            <v>盒</v>
          </cell>
          <cell r="G2642">
            <v>49</v>
          </cell>
          <cell r="H2642">
            <v>4</v>
          </cell>
          <cell r="I2642">
            <v>196</v>
          </cell>
          <cell r="J2642">
            <v>24.72</v>
          </cell>
          <cell r="K2642">
            <v>98.88</v>
          </cell>
          <cell r="L2642">
            <v>48.2</v>
          </cell>
          <cell r="M2642">
            <v>192.8</v>
          </cell>
          <cell r="N2642" t="str">
            <v>中西成药</v>
          </cell>
          <cell r="O2642" t="str">
            <v>外用药</v>
          </cell>
        </row>
        <row r="2643">
          <cell r="D2643">
            <v>1014278</v>
          </cell>
          <cell r="E2643" t="str">
            <v>复方盐酸伪麻黄碱缓释胶囊 (新康泰克) 8粒 中美天津史克制药有限公司</v>
          </cell>
          <cell r="F2643" t="str">
            <v>盒</v>
          </cell>
          <cell r="G2643">
            <v>11</v>
          </cell>
          <cell r="H2643">
            <v>3</v>
          </cell>
          <cell r="I2643">
            <v>33</v>
          </cell>
          <cell r="J2643">
            <v>9.56</v>
          </cell>
          <cell r="K2643">
            <v>28.68</v>
          </cell>
          <cell r="L2643">
            <v>10.6</v>
          </cell>
          <cell r="M2643">
            <v>31.8</v>
          </cell>
          <cell r="N2643" t="str">
            <v>中西成药</v>
          </cell>
          <cell r="O2643" t="str">
            <v>抗感冒用药</v>
          </cell>
        </row>
        <row r="2644">
          <cell r="D2644">
            <v>5009922</v>
          </cell>
          <cell r="E2644" t="str">
            <v>逸巧血糖测试仪 (乐易捷) OGM-111 艾康生物技术(杭州)有限公司</v>
          </cell>
          <cell r="F2644" t="str">
            <v>台</v>
          </cell>
          <cell r="G2644">
            <v>258</v>
          </cell>
          <cell r="H2644">
            <v>2</v>
          </cell>
          <cell r="I2644">
            <v>516</v>
          </cell>
          <cell r="J2644">
            <v>109.4</v>
          </cell>
          <cell r="K2644">
            <v>218.8</v>
          </cell>
          <cell r="L2644">
            <v>252</v>
          </cell>
          <cell r="M2644">
            <v>504</v>
          </cell>
          <cell r="N2644" t="str">
            <v>医疗器械</v>
          </cell>
          <cell r="O2644" t="str">
            <v>糖尿病用品</v>
          </cell>
        </row>
        <row r="2645">
          <cell r="D2645">
            <v>1000556</v>
          </cell>
          <cell r="E2645" t="str">
            <v>阿法骨化醇软胶囊 (法能) 0.25微克*20粒 南通华山药业有限公司</v>
          </cell>
          <cell r="F2645" t="str">
            <v>盒</v>
          </cell>
          <cell r="G2645">
            <v>19.399999999999999</v>
          </cell>
          <cell r="H2645">
            <v>3</v>
          </cell>
          <cell r="I2645">
            <v>58.2</v>
          </cell>
          <cell r="J2645">
            <v>17.329999999999998</v>
          </cell>
          <cell r="K2645">
            <v>51.99</v>
          </cell>
          <cell r="L2645">
            <v>19.399999999999999</v>
          </cell>
          <cell r="M2645">
            <v>58.2</v>
          </cell>
          <cell r="N2645" t="str">
            <v>中西成药</v>
          </cell>
          <cell r="O2645" t="str">
            <v>风湿伤科镇痛用药</v>
          </cell>
        </row>
        <row r="2646">
          <cell r="D2646">
            <v>2009038</v>
          </cell>
          <cell r="E2646" t="str">
            <v>重楼(选) 一等</v>
          </cell>
          <cell r="F2646" t="str">
            <v>10克</v>
          </cell>
          <cell r="G2646">
            <v>15</v>
          </cell>
          <cell r="H2646">
            <v>72.3</v>
          </cell>
          <cell r="I2646">
            <v>1084.5</v>
          </cell>
          <cell r="J2646">
            <v>14.94</v>
          </cell>
          <cell r="K2646">
            <v>1080.162</v>
          </cell>
          <cell r="L2646">
            <v>14.8</v>
          </cell>
          <cell r="M2646">
            <v>1070.04</v>
          </cell>
          <cell r="N2646" t="str">
            <v>中药</v>
          </cell>
          <cell r="O2646" t="str">
            <v>饮片类</v>
          </cell>
        </row>
        <row r="2647">
          <cell r="D2647">
            <v>1004148</v>
          </cell>
          <cell r="E2647" t="str">
            <v>复方铝酸铋片 (凯程必治) 50片 哈尔滨凯程制药有限公司</v>
          </cell>
          <cell r="F2647" t="str">
            <v>盒</v>
          </cell>
          <cell r="G2647">
            <v>4.2</v>
          </cell>
          <cell r="H2647">
            <v>3</v>
          </cell>
          <cell r="I2647">
            <v>12.6</v>
          </cell>
          <cell r="J2647">
            <v>8.98</v>
          </cell>
          <cell r="K2647">
            <v>26.94</v>
          </cell>
          <cell r="L2647">
            <v>4.0999999999999996</v>
          </cell>
          <cell r="M2647">
            <v>12.3</v>
          </cell>
          <cell r="N2647" t="str">
            <v>中西成药</v>
          </cell>
          <cell r="O2647" t="str">
            <v>胃肠道用药</v>
          </cell>
        </row>
        <row r="2648">
          <cell r="D2648">
            <v>2025994</v>
          </cell>
          <cell r="E2648" t="str">
            <v>西洋参(一级个) (恒修堂) 20克 安徽惠隆中药饮片有限公司</v>
          </cell>
          <cell r="F2648" t="str">
            <v>袋</v>
          </cell>
          <cell r="G2648">
            <v>76</v>
          </cell>
          <cell r="H2648">
            <v>1</v>
          </cell>
          <cell r="I2648">
            <v>76</v>
          </cell>
          <cell r="J2648">
            <v>32.85</v>
          </cell>
          <cell r="K2648">
            <v>32.85</v>
          </cell>
          <cell r="L2648">
            <v>75</v>
          </cell>
          <cell r="M2648">
            <v>75</v>
          </cell>
          <cell r="N2648" t="str">
            <v>中药</v>
          </cell>
          <cell r="O2648" t="str">
            <v>参茸贵细类</v>
          </cell>
        </row>
        <row r="2649">
          <cell r="D2649">
            <v>8502697</v>
          </cell>
          <cell r="E2649" t="str">
            <v>红外额温计(便捷式)(免费样机)送支架一个 (龙贝儿) HW-2 广州沃伦电子科</v>
          </cell>
          <cell r="F2649" t="str">
            <v>个</v>
          </cell>
          <cell r="G2649">
            <v>16</v>
          </cell>
          <cell r="H2649">
            <v>1</v>
          </cell>
          <cell r="I2649">
            <v>16</v>
          </cell>
          <cell r="J2649">
            <v>0.01</v>
          </cell>
          <cell r="K2649">
            <v>0.01</v>
          </cell>
          <cell r="L2649">
            <v>16</v>
          </cell>
          <cell r="M2649">
            <v>16</v>
          </cell>
          <cell r="N2649" t="str">
            <v>赠品</v>
          </cell>
          <cell r="O2649" t="str">
            <v>商品赠品</v>
          </cell>
        </row>
        <row r="2650">
          <cell r="D2650">
            <v>5001532</v>
          </cell>
          <cell r="E2650" t="str">
            <v>汉磁灸热贴 2贴 济南汉磁生物科技有限公司</v>
          </cell>
          <cell r="F2650" t="str">
            <v>盒</v>
          </cell>
          <cell r="G2650">
            <v>39.6</v>
          </cell>
          <cell r="H2650">
            <v>3</v>
          </cell>
          <cell r="I2650">
            <v>118.8</v>
          </cell>
          <cell r="J2650">
            <v>8.14</v>
          </cell>
          <cell r="K2650">
            <v>24.42</v>
          </cell>
          <cell r="L2650">
            <v>38.5</v>
          </cell>
          <cell r="M2650">
            <v>115.5</v>
          </cell>
          <cell r="N2650" t="str">
            <v>医疗器械</v>
          </cell>
          <cell r="O2650" t="str">
            <v>功能性贴膏</v>
          </cell>
        </row>
        <row r="2651">
          <cell r="D2651">
            <v>1025065</v>
          </cell>
          <cell r="E2651" t="str">
            <v>归脾丸 360丸 九芝堂股份有限公司</v>
          </cell>
          <cell r="F2651" t="str">
            <v>瓶</v>
          </cell>
          <cell r="G2651">
            <v>35</v>
          </cell>
          <cell r="H2651">
            <v>24</v>
          </cell>
          <cell r="I2651">
            <v>840</v>
          </cell>
          <cell r="J2651">
            <v>18.89</v>
          </cell>
          <cell r="K2651">
            <v>453.36</v>
          </cell>
          <cell r="L2651">
            <v>33.5</v>
          </cell>
          <cell r="M2651">
            <v>804</v>
          </cell>
          <cell r="N2651" t="str">
            <v>中西成药</v>
          </cell>
          <cell r="O2651" t="str">
            <v>补益药</v>
          </cell>
        </row>
        <row r="2652">
          <cell r="D2652">
            <v>2004426</v>
          </cell>
          <cell r="E2652" t="str">
            <v>木瓜 片</v>
          </cell>
          <cell r="F2652" t="str">
            <v>10克</v>
          </cell>
          <cell r="G2652">
            <v>0.5</v>
          </cell>
          <cell r="H2652">
            <v>46.9</v>
          </cell>
          <cell r="I2652">
            <v>23.45</v>
          </cell>
          <cell r="J2652">
            <v>0.26</v>
          </cell>
          <cell r="K2652">
            <v>12.194000000000001</v>
          </cell>
          <cell r="L2652">
            <v>0.5</v>
          </cell>
          <cell r="M2652">
            <v>23.45</v>
          </cell>
          <cell r="N2652" t="str">
            <v>中药</v>
          </cell>
          <cell r="O2652" t="str">
            <v>饮片类</v>
          </cell>
        </row>
        <row r="2653">
          <cell r="D2653">
            <v>7001340</v>
          </cell>
          <cell r="E2653" t="str">
            <v>天然胶乳橡胶避孕套(赤尾深情狂欢) 52毫米*10只 广州万方健医药有限公司</v>
          </cell>
          <cell r="F2653" t="str">
            <v>盒</v>
          </cell>
          <cell r="G2653">
            <v>28</v>
          </cell>
          <cell r="H2653">
            <v>2</v>
          </cell>
          <cell r="I2653">
            <v>56</v>
          </cell>
          <cell r="J2653">
            <v>15.76</v>
          </cell>
          <cell r="K2653">
            <v>31.52</v>
          </cell>
          <cell r="L2653">
            <v>27.3</v>
          </cell>
          <cell r="M2653">
            <v>54.6</v>
          </cell>
          <cell r="N2653" t="str">
            <v>医疗器械</v>
          </cell>
          <cell r="O2653" t="str">
            <v>性保健用品</v>
          </cell>
        </row>
        <row r="2654">
          <cell r="D2654">
            <v>8006472</v>
          </cell>
          <cell r="E2654" t="str">
            <v>田汁坊阿胶红糖 350克 安徽省肥东银丰食品厂</v>
          </cell>
          <cell r="F2654" t="str">
            <v>袋</v>
          </cell>
          <cell r="G2654">
            <v>9.8000000000000007</v>
          </cell>
          <cell r="H2654">
            <v>2</v>
          </cell>
          <cell r="I2654">
            <v>19.600000000000001</v>
          </cell>
          <cell r="J2654">
            <v>7.65</v>
          </cell>
          <cell r="K2654">
            <v>15.3</v>
          </cell>
          <cell r="L2654">
            <v>9.6</v>
          </cell>
          <cell r="M2654">
            <v>19.2</v>
          </cell>
          <cell r="N2654" t="str">
            <v>普通食品</v>
          </cell>
          <cell r="O2654" t="str">
            <v>调味类</v>
          </cell>
        </row>
        <row r="2655">
          <cell r="D2655">
            <v>6034801</v>
          </cell>
          <cell r="E2655" t="str">
            <v>捷氏茯苓红豆薏米粉 600克 广东多合生物科技有限公司</v>
          </cell>
          <cell r="F2655" t="str">
            <v>罐</v>
          </cell>
          <cell r="G2655">
            <v>55</v>
          </cell>
          <cell r="H2655">
            <v>3</v>
          </cell>
          <cell r="I2655">
            <v>165</v>
          </cell>
          <cell r="J2655">
            <v>33.65</v>
          </cell>
          <cell r="K2655">
            <v>100.95</v>
          </cell>
          <cell r="L2655">
            <v>53.8</v>
          </cell>
          <cell r="M2655">
            <v>161.4</v>
          </cell>
          <cell r="N2655" t="str">
            <v>健康食品</v>
          </cell>
          <cell r="O2655" t="str">
            <v>药食养生</v>
          </cell>
        </row>
        <row r="2656">
          <cell r="D2656">
            <v>5001590</v>
          </cell>
          <cell r="E2656" t="str">
            <v>万痛筋骨贴 70毫米*100毫米*6 安徽金牛药械股份有限公司</v>
          </cell>
          <cell r="F2656" t="str">
            <v>盒</v>
          </cell>
          <cell r="G2656">
            <v>19.8</v>
          </cell>
          <cell r="H2656">
            <v>18</v>
          </cell>
          <cell r="I2656">
            <v>356.4</v>
          </cell>
          <cell r="J2656">
            <v>4.58</v>
          </cell>
          <cell r="K2656">
            <v>82.44</v>
          </cell>
          <cell r="L2656">
            <v>19.100000000000001</v>
          </cell>
          <cell r="M2656">
            <v>343.8</v>
          </cell>
          <cell r="N2656" t="str">
            <v>医疗器械</v>
          </cell>
          <cell r="O2656" t="str">
            <v>功能性贴膏</v>
          </cell>
        </row>
        <row r="2657">
          <cell r="D2657">
            <v>3007443</v>
          </cell>
          <cell r="E2657" t="str">
            <v>雅客V9牌维生素夹心糖(草莓+蓝莓味) 132克 福建雅客食品有限公司</v>
          </cell>
          <cell r="F2657" t="str">
            <v>袋</v>
          </cell>
          <cell r="G2657">
            <v>24.8</v>
          </cell>
          <cell r="H2657">
            <v>1</v>
          </cell>
          <cell r="I2657">
            <v>24.8</v>
          </cell>
          <cell r="J2657">
            <v>8.98</v>
          </cell>
          <cell r="K2657">
            <v>8.98</v>
          </cell>
          <cell r="L2657">
            <v>24.5</v>
          </cell>
          <cell r="M2657">
            <v>24.5</v>
          </cell>
          <cell r="N2657" t="str">
            <v>保健食品</v>
          </cell>
          <cell r="O2657" t="str">
            <v>营养补充类</v>
          </cell>
        </row>
        <row r="2658">
          <cell r="D2658">
            <v>1008894</v>
          </cell>
          <cell r="E2658" t="str">
            <v>水飞蓟宾葡甲胺片 (协力苷宝) 50毫克*36片 湖南千金协力药业有限公司(湖南</v>
          </cell>
          <cell r="F2658" t="str">
            <v>盒</v>
          </cell>
          <cell r="G2658">
            <v>19</v>
          </cell>
          <cell r="H2658">
            <v>3</v>
          </cell>
          <cell r="I2658">
            <v>57</v>
          </cell>
          <cell r="J2658">
            <v>12.25</v>
          </cell>
          <cell r="K2658">
            <v>36.75</v>
          </cell>
          <cell r="L2658">
            <v>18.5</v>
          </cell>
          <cell r="M2658">
            <v>55.5</v>
          </cell>
          <cell r="N2658" t="str">
            <v>中西成药</v>
          </cell>
          <cell r="O2658" t="str">
            <v>肝胆用药</v>
          </cell>
        </row>
        <row r="2659">
          <cell r="D2659">
            <v>1019902</v>
          </cell>
          <cell r="E2659" t="str">
            <v>脂脉康胶囊 0.3克*12粒*4板 磐石巨康药业有限公司</v>
          </cell>
          <cell r="F2659" t="str">
            <v>盒</v>
          </cell>
          <cell r="G2659">
            <v>28</v>
          </cell>
          <cell r="H2659">
            <v>2</v>
          </cell>
          <cell r="I2659">
            <v>56</v>
          </cell>
          <cell r="J2659">
            <v>17.2</v>
          </cell>
          <cell r="K2659">
            <v>34.4</v>
          </cell>
          <cell r="L2659">
            <v>27.3</v>
          </cell>
          <cell r="M2659">
            <v>54.6</v>
          </cell>
          <cell r="N2659" t="str">
            <v>中西成药</v>
          </cell>
          <cell r="O2659" t="str">
            <v>心脑血管用药</v>
          </cell>
        </row>
        <row r="2660">
          <cell r="D2660">
            <v>1001650</v>
          </cell>
          <cell r="E2660" t="str">
            <v>盐酸左氧氟沙星片 (乐朗) 0.5克*7片 江苏恒瑞医药股份有限公司(江苏德源药</v>
          </cell>
          <cell r="F2660" t="str">
            <v>盒</v>
          </cell>
          <cell r="G2660">
            <v>25.8</v>
          </cell>
          <cell r="H2660">
            <v>5</v>
          </cell>
          <cell r="I2660">
            <v>129</v>
          </cell>
          <cell r="J2660">
            <v>16.489999999999998</v>
          </cell>
          <cell r="K2660">
            <v>82.45</v>
          </cell>
          <cell r="L2660">
            <v>25.8</v>
          </cell>
          <cell r="M2660">
            <v>129</v>
          </cell>
          <cell r="N2660" t="str">
            <v>中西成药</v>
          </cell>
          <cell r="O2660" t="str">
            <v>抗菌消炎药</v>
          </cell>
        </row>
        <row r="2661">
          <cell r="D2661">
            <v>1031877</v>
          </cell>
          <cell r="E2661" t="str">
            <v>复方嗜酸乳杆菌片 (益君康) 0.5克*12片 通化金马药业集团股份有限公司</v>
          </cell>
          <cell r="F2661" t="str">
            <v>盒</v>
          </cell>
          <cell r="G2661">
            <v>19.2</v>
          </cell>
          <cell r="H2661">
            <v>1</v>
          </cell>
          <cell r="I2661">
            <v>19.2</v>
          </cell>
          <cell r="J2661">
            <v>16.45</v>
          </cell>
          <cell r="K2661">
            <v>16.45</v>
          </cell>
          <cell r="L2661">
            <v>19.2</v>
          </cell>
          <cell r="M2661">
            <v>19.2</v>
          </cell>
          <cell r="N2661" t="str">
            <v>中西成药</v>
          </cell>
          <cell r="O2661" t="str">
            <v>胃肠道用药</v>
          </cell>
        </row>
        <row r="2662">
          <cell r="D2662">
            <v>1006759</v>
          </cell>
          <cell r="E2662" t="str">
            <v>益龄精 10毫升*12支 九芝堂股份有限公司</v>
          </cell>
          <cell r="F2662" t="str">
            <v>盒</v>
          </cell>
          <cell r="G2662">
            <v>49</v>
          </cell>
          <cell r="H2662">
            <v>2</v>
          </cell>
          <cell r="I2662">
            <v>98</v>
          </cell>
          <cell r="J2662">
            <v>25.97</v>
          </cell>
          <cell r="K2662">
            <v>51.94</v>
          </cell>
          <cell r="L2662">
            <v>48.3</v>
          </cell>
          <cell r="M2662">
            <v>96.6</v>
          </cell>
          <cell r="N2662" t="str">
            <v>中西成药</v>
          </cell>
          <cell r="O2662" t="str">
            <v>补益药</v>
          </cell>
        </row>
        <row r="2663">
          <cell r="D2663">
            <v>5003992</v>
          </cell>
          <cell r="E2663" t="str">
            <v>晕车贴 4贴 江西樟树市正康医药生物科技有限公司</v>
          </cell>
          <cell r="F2663" t="str">
            <v>盒</v>
          </cell>
          <cell r="G2663">
            <v>12</v>
          </cell>
          <cell r="H2663">
            <v>12</v>
          </cell>
          <cell r="I2663">
            <v>144</v>
          </cell>
          <cell r="J2663">
            <v>2.97</v>
          </cell>
          <cell r="K2663">
            <v>35.64</v>
          </cell>
          <cell r="L2663">
            <v>11.5</v>
          </cell>
          <cell r="M2663">
            <v>138</v>
          </cell>
          <cell r="N2663" t="str">
            <v>健身康复</v>
          </cell>
          <cell r="O2663" t="str">
            <v>家庭用品</v>
          </cell>
        </row>
        <row r="2664">
          <cell r="D2664">
            <v>1014165</v>
          </cell>
          <cell r="E2664" t="str">
            <v>小儿肺热咳喘口服液 10毫升*8支 黑龙江葵花药业股份有限公司</v>
          </cell>
          <cell r="F2664" t="str">
            <v>盒</v>
          </cell>
          <cell r="G2664">
            <v>42</v>
          </cell>
          <cell r="H2664">
            <v>7</v>
          </cell>
          <cell r="I2664">
            <v>294</v>
          </cell>
          <cell r="J2664">
            <v>22.26</v>
          </cell>
          <cell r="K2664">
            <v>155.82</v>
          </cell>
          <cell r="L2664">
            <v>41.4</v>
          </cell>
          <cell r="M2664">
            <v>289.8</v>
          </cell>
          <cell r="N2664" t="str">
            <v>中西成药</v>
          </cell>
          <cell r="O2664" t="str">
            <v>祛痰止咳平喘用药</v>
          </cell>
        </row>
        <row r="2665">
          <cell r="D2665">
            <v>1009907</v>
          </cell>
          <cell r="E2665" t="str">
            <v>岭南黑鬼油 30毫升 岭南药厂(香港)有限公司</v>
          </cell>
          <cell r="F2665" t="str">
            <v>瓶</v>
          </cell>
          <cell r="G2665">
            <v>22.7</v>
          </cell>
          <cell r="H2665">
            <v>7</v>
          </cell>
          <cell r="I2665">
            <v>158.9</v>
          </cell>
          <cell r="J2665">
            <v>13.16</v>
          </cell>
          <cell r="K2665">
            <v>92.12</v>
          </cell>
          <cell r="L2665">
            <v>22.1</v>
          </cell>
          <cell r="M2665">
            <v>154.69999999999999</v>
          </cell>
          <cell r="N2665" t="str">
            <v>中西成药</v>
          </cell>
          <cell r="O2665" t="str">
            <v>外用药</v>
          </cell>
        </row>
        <row r="2666">
          <cell r="D2666">
            <v>1005126</v>
          </cell>
          <cell r="E2666" t="str">
            <v>夏桑菊颗粒 (允泰) 10克*24袋 广西维威制药有限公司(原南宁市维威制药有限</v>
          </cell>
          <cell r="F2666" t="str">
            <v>袋</v>
          </cell>
          <cell r="G2666">
            <v>19.8</v>
          </cell>
          <cell r="H2666">
            <v>66</v>
          </cell>
          <cell r="I2666">
            <v>1306.8</v>
          </cell>
          <cell r="J2666">
            <v>9.44</v>
          </cell>
          <cell r="K2666">
            <v>623.04</v>
          </cell>
          <cell r="L2666">
            <v>19.100000000000001</v>
          </cell>
          <cell r="M2666">
            <v>1260.5999999999999</v>
          </cell>
          <cell r="N2666" t="str">
            <v>中西成药</v>
          </cell>
          <cell r="O2666" t="str">
            <v>清热解毒用药</v>
          </cell>
        </row>
        <row r="2667">
          <cell r="D2667">
            <v>1011391</v>
          </cell>
          <cell r="E2667" t="str">
            <v>小儿宣肺止咳颗粒 8克*10袋 健民集团叶开泰国药(随州)有限公司(原武汉健民集</v>
          </cell>
          <cell r="F2667" t="str">
            <v>盒</v>
          </cell>
          <cell r="G2667">
            <v>35.700000000000003</v>
          </cell>
          <cell r="H2667">
            <v>4</v>
          </cell>
          <cell r="I2667">
            <v>142.80000000000001</v>
          </cell>
          <cell r="J2667">
            <v>12.72</v>
          </cell>
          <cell r="K2667">
            <v>50.88</v>
          </cell>
          <cell r="L2667">
            <v>34.700000000000003</v>
          </cell>
          <cell r="M2667">
            <v>138.80000000000001</v>
          </cell>
          <cell r="N2667" t="str">
            <v>中西成药</v>
          </cell>
          <cell r="O2667" t="str">
            <v>祛痰止咳平喘用药</v>
          </cell>
        </row>
        <row r="2668">
          <cell r="D2668">
            <v>1010068</v>
          </cell>
          <cell r="E2668" t="str">
            <v>关节止痛膏 7厘米*10厘米*4片 湖南金寿制药有限公司(原岳阳市金寿制药有限公</v>
          </cell>
          <cell r="F2668" t="str">
            <v>袋</v>
          </cell>
          <cell r="G2668">
            <v>1</v>
          </cell>
          <cell r="H2668">
            <v>59</v>
          </cell>
          <cell r="I2668">
            <v>59</v>
          </cell>
          <cell r="J2668">
            <v>1.02</v>
          </cell>
          <cell r="K2668">
            <v>60.18</v>
          </cell>
          <cell r="L2668">
            <v>0.9</v>
          </cell>
          <cell r="M2668">
            <v>53.1</v>
          </cell>
          <cell r="N2668" t="str">
            <v>中西成药</v>
          </cell>
          <cell r="O2668" t="str">
            <v>外用药</v>
          </cell>
        </row>
        <row r="2669">
          <cell r="D2669">
            <v>6004474</v>
          </cell>
          <cell r="E2669" t="str">
            <v>过氧化氢消毒液(双氧水) 100毫升 长沙华康消毒剂有限公司(原湖南长沙华康消毒</v>
          </cell>
          <cell r="F2669" t="str">
            <v>瓶</v>
          </cell>
          <cell r="G2669">
            <v>0.8</v>
          </cell>
          <cell r="H2669">
            <v>12</v>
          </cell>
          <cell r="I2669">
            <v>9.6</v>
          </cell>
          <cell r="J2669">
            <v>0.71</v>
          </cell>
          <cell r="K2669">
            <v>8.52</v>
          </cell>
          <cell r="L2669">
            <v>0.7</v>
          </cell>
          <cell r="M2669">
            <v>8.4</v>
          </cell>
          <cell r="N2669" t="str">
            <v>消毒用品</v>
          </cell>
          <cell r="O2669" t="str">
            <v>消毒用品</v>
          </cell>
        </row>
        <row r="2670">
          <cell r="D2670">
            <v>1002606</v>
          </cell>
          <cell r="E2670" t="str">
            <v>妇炎康软胶囊 0.5克*36粒 深圳市佳泰药业股份有限公司</v>
          </cell>
          <cell r="F2670" t="str">
            <v>盒</v>
          </cell>
          <cell r="G2670">
            <v>35.799999999999997</v>
          </cell>
          <cell r="H2670">
            <v>3</v>
          </cell>
          <cell r="I2670">
            <v>107.4</v>
          </cell>
          <cell r="J2670">
            <v>9.7100000000000009</v>
          </cell>
          <cell r="K2670">
            <v>29.13</v>
          </cell>
          <cell r="L2670">
            <v>34.700000000000003</v>
          </cell>
          <cell r="M2670">
            <v>104.1</v>
          </cell>
          <cell r="N2670" t="str">
            <v>中西成药</v>
          </cell>
          <cell r="O2670" t="str">
            <v>妇科用药</v>
          </cell>
        </row>
        <row r="2671">
          <cell r="D2671">
            <v>8501265</v>
          </cell>
          <cell r="E2671" t="str">
            <v>好媳妇拖把 AGW-3173 长沙强发日用品贸易有限公司</v>
          </cell>
          <cell r="F2671" t="str">
            <v>把</v>
          </cell>
          <cell r="G2671">
            <v>28</v>
          </cell>
          <cell r="H2671">
            <v>9</v>
          </cell>
          <cell r="I2671">
            <v>252</v>
          </cell>
          <cell r="J2671">
            <v>28.48</v>
          </cell>
          <cell r="K2671">
            <v>256.32</v>
          </cell>
          <cell r="L2671">
            <v>28</v>
          </cell>
          <cell r="M2671">
            <v>252</v>
          </cell>
          <cell r="N2671" t="str">
            <v>赠品</v>
          </cell>
          <cell r="O2671" t="str">
            <v>行政赠品</v>
          </cell>
        </row>
        <row r="2672">
          <cell r="D2672">
            <v>8505757</v>
          </cell>
          <cell r="E2672" t="str">
            <v>旅行收纳包(钙尔奇) 22*18*3厘米 古德智造文化创意(上海)有限公司</v>
          </cell>
          <cell r="F2672" t="str">
            <v>礼盒</v>
          </cell>
          <cell r="G2672">
            <v>2</v>
          </cell>
          <cell r="H2672">
            <v>10</v>
          </cell>
          <cell r="I2672">
            <v>20</v>
          </cell>
          <cell r="J2672">
            <v>0.01</v>
          </cell>
          <cell r="K2672">
            <v>0.1</v>
          </cell>
          <cell r="L2672">
            <v>2</v>
          </cell>
          <cell r="M2672">
            <v>20</v>
          </cell>
          <cell r="N2672" t="str">
            <v>赠品</v>
          </cell>
          <cell r="O2672" t="str">
            <v>商品赠品</v>
          </cell>
        </row>
        <row r="2673">
          <cell r="D2673">
            <v>8504944</v>
          </cell>
          <cell r="E2673" t="str">
            <v>彩色圆凳 个 长沙大湘文化传播有限公司</v>
          </cell>
          <cell r="F2673" t="str">
            <v>把</v>
          </cell>
          <cell r="G2673">
            <v>27.3</v>
          </cell>
          <cell r="H2673">
            <v>16</v>
          </cell>
          <cell r="I2673">
            <v>436.8</v>
          </cell>
          <cell r="J2673">
            <v>24.64</v>
          </cell>
          <cell r="K2673">
            <v>394.24</v>
          </cell>
          <cell r="L2673">
            <v>27.3</v>
          </cell>
          <cell r="M2673">
            <v>436.8</v>
          </cell>
          <cell r="N2673" t="str">
            <v>赠品</v>
          </cell>
          <cell r="O2673" t="str">
            <v>行政赠品</v>
          </cell>
        </row>
        <row r="2674">
          <cell r="D2674">
            <v>1006957</v>
          </cell>
          <cell r="E2674" t="str">
            <v>七叶皂苷钠片 (欧开) 30毫克*24片 山东绿叶制药有限公司</v>
          </cell>
          <cell r="F2674" t="str">
            <v>盒</v>
          </cell>
          <cell r="G2674">
            <v>41.7</v>
          </cell>
          <cell r="H2674">
            <v>11</v>
          </cell>
          <cell r="I2674">
            <v>458.7</v>
          </cell>
          <cell r="J2674">
            <v>42.33</v>
          </cell>
          <cell r="K2674">
            <v>465.63</v>
          </cell>
          <cell r="L2674">
            <v>41.4</v>
          </cell>
          <cell r="M2674">
            <v>455.4</v>
          </cell>
          <cell r="N2674" t="str">
            <v>中西成药</v>
          </cell>
          <cell r="O2674" t="str">
            <v>心脑血管用药</v>
          </cell>
        </row>
        <row r="2675">
          <cell r="D2675">
            <v>2004123</v>
          </cell>
          <cell r="E2675" t="str">
            <v>生地黄 片</v>
          </cell>
          <cell r="F2675" t="str">
            <v>10克</v>
          </cell>
          <cell r="G2675">
            <v>0.3</v>
          </cell>
          <cell r="H2675">
            <v>50</v>
          </cell>
          <cell r="I2675">
            <v>15</v>
          </cell>
          <cell r="J2675">
            <v>0.15</v>
          </cell>
          <cell r="K2675">
            <v>7.5</v>
          </cell>
          <cell r="L2675">
            <v>0.28999999999999998</v>
          </cell>
          <cell r="M2675">
            <v>14.5</v>
          </cell>
          <cell r="N2675" t="str">
            <v>中药</v>
          </cell>
          <cell r="O2675" t="str">
            <v>饮片类</v>
          </cell>
        </row>
        <row r="2676">
          <cell r="D2676">
            <v>2020580</v>
          </cell>
          <cell r="E2676" t="str">
            <v>薄荷 (恒修堂) 20克 安徽惠隆中药饮片有限公司</v>
          </cell>
          <cell r="F2676" t="str">
            <v>瓶</v>
          </cell>
          <cell r="G2676">
            <v>18.5</v>
          </cell>
          <cell r="H2676">
            <v>5.75</v>
          </cell>
          <cell r="I2676">
            <v>106.375</v>
          </cell>
          <cell r="J2676">
            <v>9.61</v>
          </cell>
          <cell r="K2676">
            <v>55.2575</v>
          </cell>
          <cell r="L2676">
            <v>17.8</v>
          </cell>
          <cell r="M2676">
            <v>102.35</v>
          </cell>
          <cell r="N2676" t="str">
            <v>中药</v>
          </cell>
          <cell r="O2676" t="str">
            <v>饮片类</v>
          </cell>
        </row>
        <row r="2677">
          <cell r="D2677">
            <v>1009068</v>
          </cell>
          <cell r="E2677" t="str">
            <v>盐酸左西替利嗪片 (迪皿) 5毫克*15片 重庆华邦制药有限公司(重庆华邦制药股</v>
          </cell>
          <cell r="F2677" t="str">
            <v>盒</v>
          </cell>
          <cell r="G2677">
            <v>24.5</v>
          </cell>
          <cell r="H2677">
            <v>6</v>
          </cell>
          <cell r="I2677">
            <v>147</v>
          </cell>
          <cell r="J2677">
            <v>11.23</v>
          </cell>
          <cell r="K2677">
            <v>67.38</v>
          </cell>
          <cell r="L2677">
            <v>24.1</v>
          </cell>
          <cell r="M2677">
            <v>144.6</v>
          </cell>
          <cell r="N2677" t="str">
            <v>中西成药</v>
          </cell>
          <cell r="O2677" t="str">
            <v>抗晕止吐抗过敏用药</v>
          </cell>
        </row>
        <row r="2678">
          <cell r="D2678">
            <v>1007984</v>
          </cell>
          <cell r="E2678" t="str">
            <v>维生素C片 100毫克*100片 华中药业股份有限公司(原湖北华中)</v>
          </cell>
          <cell r="F2678" t="str">
            <v>瓶</v>
          </cell>
          <cell r="G2678">
            <v>0.8</v>
          </cell>
          <cell r="H2678">
            <v>38</v>
          </cell>
          <cell r="I2678">
            <v>30.4</v>
          </cell>
          <cell r="J2678">
            <v>0.81</v>
          </cell>
          <cell r="K2678">
            <v>30.78</v>
          </cell>
          <cell r="L2678">
            <v>0.8</v>
          </cell>
          <cell r="M2678">
            <v>30.4</v>
          </cell>
          <cell r="N2678" t="str">
            <v>中西成药</v>
          </cell>
          <cell r="O2678" t="str">
            <v>维生素和钙类</v>
          </cell>
        </row>
        <row r="2679">
          <cell r="D2679">
            <v>2020929</v>
          </cell>
          <cell r="E2679" t="str">
            <v>三七 20头(足头)</v>
          </cell>
          <cell r="F2679" t="str">
            <v>10克</v>
          </cell>
          <cell r="G2679">
            <v>26.8</v>
          </cell>
          <cell r="H2679">
            <v>-31.4</v>
          </cell>
          <cell r="I2679">
            <v>-841.52</v>
          </cell>
          <cell r="J2679">
            <v>7.51</v>
          </cell>
          <cell r="K2679">
            <v>-235.81399999999999</v>
          </cell>
          <cell r="L2679">
            <v>26.5</v>
          </cell>
          <cell r="M2679">
            <v>-832.1</v>
          </cell>
          <cell r="N2679" t="str">
            <v>中药</v>
          </cell>
          <cell r="O2679" t="str">
            <v>参茸贵细类</v>
          </cell>
        </row>
        <row r="2680">
          <cell r="D2680">
            <v>2002422</v>
          </cell>
          <cell r="E2680" t="str">
            <v>秦皮 段</v>
          </cell>
          <cell r="F2680" t="str">
            <v>10克</v>
          </cell>
          <cell r="G2680">
            <v>0.12</v>
          </cell>
          <cell r="H2680">
            <v>85</v>
          </cell>
          <cell r="I2680">
            <v>10.199999999999999</v>
          </cell>
          <cell r="J2680">
            <v>0.14000000000000001</v>
          </cell>
          <cell r="K2680">
            <v>11.9</v>
          </cell>
          <cell r="L2680">
            <v>0.12</v>
          </cell>
          <cell r="M2680">
            <v>10.199999999999999</v>
          </cell>
          <cell r="N2680" t="str">
            <v>中药</v>
          </cell>
          <cell r="O2680" t="str">
            <v>饮片类</v>
          </cell>
        </row>
        <row r="2681">
          <cell r="D2681">
            <v>2004259</v>
          </cell>
          <cell r="E2681" t="str">
            <v>化橘红 片</v>
          </cell>
          <cell r="F2681" t="str">
            <v>10克</v>
          </cell>
          <cell r="G2681">
            <v>0.48</v>
          </cell>
          <cell r="H2681">
            <v>-6</v>
          </cell>
          <cell r="I2681">
            <v>-2.88</v>
          </cell>
          <cell r="J2681">
            <v>0.21</v>
          </cell>
          <cell r="K2681">
            <v>-1.26</v>
          </cell>
          <cell r="L2681">
            <v>0.4</v>
          </cell>
          <cell r="M2681">
            <v>-2.4</v>
          </cell>
          <cell r="N2681" t="str">
            <v>中药</v>
          </cell>
          <cell r="O2681" t="str">
            <v>饮片类</v>
          </cell>
        </row>
        <row r="2682">
          <cell r="D2682">
            <v>5001971</v>
          </cell>
          <cell r="E2682" t="str">
            <v>佳禾医用固定带(护腰带) 中号 冀州市佳禾医疗器械有限公司(天津佳禾医疗器械有限</v>
          </cell>
          <cell r="F2682" t="str">
            <v>盒</v>
          </cell>
          <cell r="G2682">
            <v>30</v>
          </cell>
          <cell r="H2682">
            <v>2</v>
          </cell>
          <cell r="I2682">
            <v>60</v>
          </cell>
          <cell r="J2682">
            <v>30.41</v>
          </cell>
          <cell r="K2682">
            <v>60.82</v>
          </cell>
          <cell r="L2682">
            <v>22</v>
          </cell>
          <cell r="M2682">
            <v>44</v>
          </cell>
          <cell r="N2682" t="str">
            <v>医疗器械</v>
          </cell>
          <cell r="O2682" t="str">
            <v>康复理疗用品</v>
          </cell>
        </row>
        <row r="2683">
          <cell r="D2683">
            <v>1002058</v>
          </cell>
          <cell r="E2683" t="str">
            <v>盐酸伐昔洛韦片 (明竹欣) 0.3克*6片 四川明欣药业有限责任公司</v>
          </cell>
          <cell r="F2683" t="str">
            <v>盒</v>
          </cell>
          <cell r="G2683">
            <v>28</v>
          </cell>
          <cell r="H2683">
            <v>37</v>
          </cell>
          <cell r="I2683">
            <v>1036</v>
          </cell>
          <cell r="J2683">
            <v>12.72</v>
          </cell>
          <cell r="K2683">
            <v>470.64</v>
          </cell>
          <cell r="L2683">
            <v>27.1</v>
          </cell>
          <cell r="M2683">
            <v>1002.7</v>
          </cell>
          <cell r="N2683" t="str">
            <v>中西成药</v>
          </cell>
          <cell r="O2683" t="str">
            <v>抗菌消炎药</v>
          </cell>
        </row>
        <row r="2684">
          <cell r="D2684">
            <v>3002990</v>
          </cell>
          <cell r="E2684" t="str">
            <v>鱼油软胶囊 (世纪青青) 1克*200粒 仙乐健康科技股份有限公司(原广东仙乐制</v>
          </cell>
          <cell r="F2684" t="str">
            <v>瓶</v>
          </cell>
          <cell r="G2684">
            <v>168</v>
          </cell>
          <cell r="H2684">
            <v>65</v>
          </cell>
          <cell r="I2684">
            <v>10920</v>
          </cell>
          <cell r="J2684">
            <v>24.24</v>
          </cell>
          <cell r="K2684">
            <v>1575.6</v>
          </cell>
          <cell r="L2684">
            <v>164</v>
          </cell>
          <cell r="M2684">
            <v>10660</v>
          </cell>
          <cell r="N2684" t="str">
            <v>保健食品</v>
          </cell>
          <cell r="O2684" t="str">
            <v>功能调节类</v>
          </cell>
        </row>
        <row r="2685">
          <cell r="D2685">
            <v>1003562</v>
          </cell>
          <cell r="E2685" t="str">
            <v>麻杏止咳糖浆 100毫升 桂林葛仙翁药业有限公司</v>
          </cell>
          <cell r="F2685" t="str">
            <v>瓶</v>
          </cell>
          <cell r="G2685">
            <v>3</v>
          </cell>
          <cell r="H2685">
            <v>3</v>
          </cell>
          <cell r="I2685">
            <v>9</v>
          </cell>
          <cell r="J2685">
            <v>3.27</v>
          </cell>
          <cell r="K2685">
            <v>9.81</v>
          </cell>
          <cell r="L2685">
            <v>2.8</v>
          </cell>
          <cell r="M2685">
            <v>8.4</v>
          </cell>
          <cell r="N2685" t="str">
            <v>中西成药</v>
          </cell>
          <cell r="O2685" t="str">
            <v>祛痰止咳平喘用药</v>
          </cell>
        </row>
        <row r="2686">
          <cell r="D2686">
            <v>6006281</v>
          </cell>
          <cell r="E2686" t="str">
            <v>天然植物润唇膏(香橙) 4克 曼秀雷敦(中国)药业有限公司</v>
          </cell>
          <cell r="F2686" t="str">
            <v>支</v>
          </cell>
          <cell r="G2686">
            <v>34.9</v>
          </cell>
          <cell r="H2686">
            <v>7</v>
          </cell>
          <cell r="I2686">
            <v>244.3</v>
          </cell>
          <cell r="J2686">
            <v>25.52</v>
          </cell>
          <cell r="K2686">
            <v>178.64</v>
          </cell>
          <cell r="L2686">
            <v>34.299999999999997</v>
          </cell>
          <cell r="M2686">
            <v>240.1</v>
          </cell>
          <cell r="N2686" t="str">
            <v>个人护理</v>
          </cell>
          <cell r="O2686" t="str">
            <v>护肤用品</v>
          </cell>
        </row>
        <row r="2687">
          <cell r="D2687">
            <v>1000905</v>
          </cell>
          <cell r="E2687" t="str">
            <v>克拉霉素缓释片 (莫欣) 0.5克*7片 海南普利制药股份有限公司</v>
          </cell>
          <cell r="F2687" t="str">
            <v>盒</v>
          </cell>
          <cell r="G2687">
            <v>28.9</v>
          </cell>
          <cell r="H2687">
            <v>32</v>
          </cell>
          <cell r="I2687">
            <v>924.8</v>
          </cell>
          <cell r="J2687">
            <v>16.11</v>
          </cell>
          <cell r="K2687">
            <v>515.52</v>
          </cell>
          <cell r="L2687">
            <v>28.9</v>
          </cell>
          <cell r="M2687">
            <v>924.8</v>
          </cell>
          <cell r="N2687" t="str">
            <v>中西成药</v>
          </cell>
          <cell r="O2687" t="str">
            <v>抗菌消炎药</v>
          </cell>
        </row>
        <row r="2688">
          <cell r="D2688">
            <v>1004941</v>
          </cell>
          <cell r="E2688" t="str">
            <v>健胃消食片 0.8克*64片 江中药业股份有限公司</v>
          </cell>
          <cell r="F2688" t="str">
            <v>盒</v>
          </cell>
          <cell r="G2688">
            <v>29.8</v>
          </cell>
          <cell r="H2688">
            <v>21</v>
          </cell>
          <cell r="I2688">
            <v>625.79999999999995</v>
          </cell>
          <cell r="J2688">
            <v>10.74</v>
          </cell>
          <cell r="K2688">
            <v>225.54</v>
          </cell>
          <cell r="L2688">
            <v>29</v>
          </cell>
          <cell r="M2688">
            <v>609</v>
          </cell>
          <cell r="N2688" t="str">
            <v>中西成药</v>
          </cell>
          <cell r="O2688" t="str">
            <v>胃肠道用药</v>
          </cell>
        </row>
        <row r="2689">
          <cell r="D2689">
            <v>8501302</v>
          </cell>
          <cell r="E2689" t="str">
            <v>天然维生素E软胶囊(促销装)(赠) (汤臣倍健) 500毫克*60粒 汤臣倍健股</v>
          </cell>
          <cell r="F2689" t="str">
            <v>瓶</v>
          </cell>
          <cell r="G2689">
            <v>29.8</v>
          </cell>
          <cell r="H2689">
            <v>5</v>
          </cell>
          <cell r="I2689">
            <v>149</v>
          </cell>
          <cell r="J2689">
            <v>0.01</v>
          </cell>
          <cell r="K2689">
            <v>0.05</v>
          </cell>
          <cell r="L2689">
            <v>29</v>
          </cell>
          <cell r="M2689">
            <v>145</v>
          </cell>
          <cell r="N2689" t="str">
            <v>赠品</v>
          </cell>
          <cell r="O2689" t="str">
            <v>商品赠品</v>
          </cell>
        </row>
        <row r="2690">
          <cell r="D2690">
            <v>1009227</v>
          </cell>
          <cell r="E2690" t="str">
            <v>益肝灵片 38.5毫克*24片 湖南千金协力药业有限公司(湖南协力药业有限公司)</v>
          </cell>
          <cell r="F2690" t="str">
            <v>盒</v>
          </cell>
          <cell r="G2690">
            <v>2.8</v>
          </cell>
          <cell r="H2690">
            <v>4</v>
          </cell>
          <cell r="I2690">
            <v>11.2</v>
          </cell>
          <cell r="J2690">
            <v>3.07</v>
          </cell>
          <cell r="K2690">
            <v>12.28</v>
          </cell>
          <cell r="L2690">
            <v>2.7</v>
          </cell>
          <cell r="M2690">
            <v>10.8</v>
          </cell>
          <cell r="N2690" t="str">
            <v>中西成药</v>
          </cell>
          <cell r="O2690" t="str">
            <v>肝胆用药</v>
          </cell>
        </row>
        <row r="2691">
          <cell r="D2691">
            <v>1001004</v>
          </cell>
          <cell r="E2691" t="str">
            <v>除疤膏 25克 郑州密丽药业有限公司</v>
          </cell>
          <cell r="F2691" t="str">
            <v>盒</v>
          </cell>
          <cell r="G2691">
            <v>54</v>
          </cell>
          <cell r="H2691">
            <v>1</v>
          </cell>
          <cell r="I2691">
            <v>54</v>
          </cell>
          <cell r="J2691">
            <v>50.59</v>
          </cell>
          <cell r="K2691">
            <v>50.59</v>
          </cell>
          <cell r="L2691">
            <v>53.6</v>
          </cell>
          <cell r="M2691">
            <v>53.6</v>
          </cell>
          <cell r="N2691" t="str">
            <v>中西成药</v>
          </cell>
          <cell r="O2691" t="str">
            <v>外用药</v>
          </cell>
        </row>
        <row r="2692">
          <cell r="D2692">
            <v>1044965</v>
          </cell>
          <cell r="E2692" t="str">
            <v>马来酸依那普利片 10毫克*32片 广东彼迪药业有限公司</v>
          </cell>
          <cell r="F2692" t="str">
            <v>盒</v>
          </cell>
          <cell r="G2692">
            <v>18.5</v>
          </cell>
          <cell r="H2692">
            <v>5</v>
          </cell>
          <cell r="I2692">
            <v>92.5</v>
          </cell>
          <cell r="J2692">
            <v>7.41</v>
          </cell>
          <cell r="K2692">
            <v>37.049999999999997</v>
          </cell>
          <cell r="L2692">
            <v>18.2</v>
          </cell>
          <cell r="M2692">
            <v>91</v>
          </cell>
          <cell r="N2692" t="str">
            <v>中西成药</v>
          </cell>
          <cell r="O2692" t="str">
            <v>心脑血管用药</v>
          </cell>
        </row>
        <row r="2693">
          <cell r="D2693">
            <v>1034594</v>
          </cell>
          <cell r="E2693" t="str">
            <v>益母颗粒 5克*8袋 昆明中药厂有限公司</v>
          </cell>
          <cell r="F2693" t="str">
            <v>盒</v>
          </cell>
          <cell r="G2693">
            <v>25</v>
          </cell>
          <cell r="H2693">
            <v>3</v>
          </cell>
          <cell r="I2693">
            <v>75</v>
          </cell>
          <cell r="J2693">
            <v>10.220000000000001</v>
          </cell>
          <cell r="K2693">
            <v>30.66</v>
          </cell>
          <cell r="L2693">
            <v>23.8</v>
          </cell>
          <cell r="M2693">
            <v>71.400000000000006</v>
          </cell>
          <cell r="N2693" t="str">
            <v>中西成药</v>
          </cell>
          <cell r="O2693" t="str">
            <v>妇科用药</v>
          </cell>
        </row>
        <row r="2694">
          <cell r="D2694">
            <v>6013464</v>
          </cell>
          <cell r="E2694" t="str">
            <v>木轴棉棒(泰恩康) 200支 汕头市泰恩康医用器材厂有限公司</v>
          </cell>
          <cell r="F2694" t="str">
            <v>袋</v>
          </cell>
          <cell r="G2694">
            <v>6.8</v>
          </cell>
          <cell r="H2694">
            <v>4</v>
          </cell>
          <cell r="I2694">
            <v>27.2</v>
          </cell>
          <cell r="J2694">
            <v>2.27</v>
          </cell>
          <cell r="K2694">
            <v>9.08</v>
          </cell>
          <cell r="L2694">
            <v>6.4</v>
          </cell>
          <cell r="M2694">
            <v>25.6</v>
          </cell>
          <cell r="N2694" t="str">
            <v>消毒用品</v>
          </cell>
          <cell r="O2694" t="str">
            <v>消毒用品</v>
          </cell>
        </row>
        <row r="2695">
          <cell r="D2695">
            <v>1013410</v>
          </cell>
          <cell r="E2695" t="str">
            <v>双黄连口服液(浓缩型) (太龙) 10毫升*6支 河南太龙药业股份有限公司</v>
          </cell>
          <cell r="F2695" t="str">
            <v>盒</v>
          </cell>
          <cell r="G2695">
            <v>26.8</v>
          </cell>
          <cell r="H2695">
            <v>3</v>
          </cell>
          <cell r="I2695">
            <v>80.400000000000006</v>
          </cell>
          <cell r="J2695">
            <v>14.38</v>
          </cell>
          <cell r="K2695">
            <v>43.14</v>
          </cell>
          <cell r="L2695">
            <v>25</v>
          </cell>
          <cell r="M2695">
            <v>75</v>
          </cell>
          <cell r="N2695" t="str">
            <v>中西成药</v>
          </cell>
          <cell r="O2695" t="str">
            <v>抗感冒用药</v>
          </cell>
        </row>
        <row r="2696">
          <cell r="D2696">
            <v>1003932</v>
          </cell>
          <cell r="E2696" t="str">
            <v>坤泰胶囊 0.5克*24粒 贵阳新天药业股份有限公司</v>
          </cell>
          <cell r="F2696" t="str">
            <v>盒</v>
          </cell>
          <cell r="G2696">
            <v>17</v>
          </cell>
          <cell r="H2696">
            <v>10</v>
          </cell>
          <cell r="I2696">
            <v>170</v>
          </cell>
          <cell r="J2696">
            <v>18.79</v>
          </cell>
          <cell r="K2696">
            <v>187.9</v>
          </cell>
          <cell r="L2696">
            <v>16.7</v>
          </cell>
          <cell r="M2696">
            <v>167</v>
          </cell>
          <cell r="N2696" t="str">
            <v>中西成药</v>
          </cell>
          <cell r="O2696" t="str">
            <v>妇科用药</v>
          </cell>
        </row>
        <row r="2697">
          <cell r="D2697">
            <v>2002334</v>
          </cell>
          <cell r="E2697" t="str">
            <v>枇杷叶 生</v>
          </cell>
          <cell r="F2697" t="str">
            <v>10克</v>
          </cell>
          <cell r="G2697">
            <v>0.08</v>
          </cell>
          <cell r="H2697">
            <v>-5.5</v>
          </cell>
          <cell r="I2697">
            <v>-0.44</v>
          </cell>
          <cell r="J2697">
            <v>0</v>
          </cell>
          <cell r="K2697">
            <v>0</v>
          </cell>
          <cell r="L2697">
            <v>0.08</v>
          </cell>
          <cell r="M2697">
            <v>-0.44</v>
          </cell>
          <cell r="N2697" t="str">
            <v>中药</v>
          </cell>
          <cell r="O2697" t="str">
            <v>饮片类</v>
          </cell>
        </row>
        <row r="2698">
          <cell r="D2698">
            <v>1014181</v>
          </cell>
          <cell r="E2698" t="str">
            <v>布洛芬缓释胶囊 (芬必得) 0.4克*24粒 中美天津史克制药有限公司</v>
          </cell>
          <cell r="F2698" t="str">
            <v>盒</v>
          </cell>
          <cell r="G2698">
            <v>33.6</v>
          </cell>
          <cell r="H2698">
            <v>6</v>
          </cell>
          <cell r="I2698">
            <v>201.6</v>
          </cell>
          <cell r="J2698">
            <v>22.91</v>
          </cell>
          <cell r="K2698">
            <v>137.46</v>
          </cell>
          <cell r="L2698">
            <v>32.700000000000003</v>
          </cell>
          <cell r="M2698">
            <v>196.2</v>
          </cell>
          <cell r="N2698" t="str">
            <v>中西成药</v>
          </cell>
          <cell r="O2698" t="str">
            <v>风湿伤科镇痛用药</v>
          </cell>
        </row>
        <row r="2699">
          <cell r="D2699">
            <v>1004496</v>
          </cell>
          <cell r="E2699" t="str">
            <v>三黄片 20片 亚宝药业集团股份有限公司</v>
          </cell>
          <cell r="F2699" t="str">
            <v>袋</v>
          </cell>
          <cell r="G2699">
            <v>0.55000000000000004</v>
          </cell>
          <cell r="H2699">
            <v>65</v>
          </cell>
          <cell r="I2699">
            <v>35.75</v>
          </cell>
          <cell r="J2699">
            <v>1.42</v>
          </cell>
          <cell r="K2699">
            <v>92.3</v>
          </cell>
          <cell r="L2699">
            <v>0.55000000000000004</v>
          </cell>
          <cell r="M2699">
            <v>35.75</v>
          </cell>
          <cell r="N2699" t="str">
            <v>中西成药</v>
          </cell>
          <cell r="O2699" t="str">
            <v>清热解毒用药</v>
          </cell>
        </row>
        <row r="2700">
          <cell r="D2700">
            <v>5014493</v>
          </cell>
          <cell r="E2700" t="str">
            <v>可孚舒悦手动轮椅车 DY02608 广东大洋医疗科技股份有限公司</v>
          </cell>
          <cell r="F2700" t="str">
            <v>台</v>
          </cell>
          <cell r="G2700">
            <v>798</v>
          </cell>
          <cell r="H2700">
            <v>2</v>
          </cell>
          <cell r="I2700">
            <v>1596</v>
          </cell>
          <cell r="J2700">
            <v>507.53</v>
          </cell>
          <cell r="K2700">
            <v>1015.06</v>
          </cell>
          <cell r="L2700">
            <v>794</v>
          </cell>
          <cell r="M2700">
            <v>1588</v>
          </cell>
          <cell r="N2700" t="str">
            <v>医疗器械</v>
          </cell>
          <cell r="O2700" t="str">
            <v>助行器械及辅助用品</v>
          </cell>
        </row>
        <row r="2701">
          <cell r="D2701">
            <v>2000101</v>
          </cell>
          <cell r="E2701" t="str">
            <v>白蔹 片</v>
          </cell>
          <cell r="F2701" t="str">
            <v>10克</v>
          </cell>
          <cell r="G2701">
            <v>0.82</v>
          </cell>
          <cell r="H2701">
            <v>58.5</v>
          </cell>
          <cell r="I2701">
            <v>47.97</v>
          </cell>
          <cell r="J2701">
            <v>0.56000000000000005</v>
          </cell>
          <cell r="K2701">
            <v>32.76</v>
          </cell>
          <cell r="L2701">
            <v>0.5</v>
          </cell>
          <cell r="M2701">
            <v>29.25</v>
          </cell>
          <cell r="N2701" t="str">
            <v>中药</v>
          </cell>
          <cell r="O2701" t="str">
            <v>饮片类</v>
          </cell>
        </row>
        <row r="2702">
          <cell r="D2702">
            <v>1010830</v>
          </cell>
          <cell r="E2702" t="str">
            <v>沙美特罗替卡松粉吸入剂 (舒利迭) 50微克 250/60吸/葛兰素史克</v>
          </cell>
          <cell r="F2702" t="str">
            <v>盒</v>
          </cell>
          <cell r="G2702">
            <v>219</v>
          </cell>
          <cell r="H2702">
            <v>10</v>
          </cell>
          <cell r="I2702">
            <v>2190</v>
          </cell>
          <cell r="J2702">
            <v>206.32</v>
          </cell>
          <cell r="K2702">
            <v>2063.1999999999998</v>
          </cell>
          <cell r="L2702">
            <v>195.6</v>
          </cell>
          <cell r="M2702">
            <v>1956</v>
          </cell>
          <cell r="N2702" t="str">
            <v>中西成药</v>
          </cell>
          <cell r="O2702" t="str">
            <v>祛痰止咳平喘用药</v>
          </cell>
        </row>
        <row r="2703">
          <cell r="D2703">
            <v>2004425</v>
          </cell>
          <cell r="E2703" t="str">
            <v>牡丹皮 段</v>
          </cell>
          <cell r="F2703" t="str">
            <v>10克</v>
          </cell>
          <cell r="G2703">
            <v>0.6</v>
          </cell>
          <cell r="H2703">
            <v>301.8</v>
          </cell>
          <cell r="I2703">
            <v>181.08</v>
          </cell>
          <cell r="J2703">
            <v>0.34</v>
          </cell>
          <cell r="K2703">
            <v>102.61199999999999</v>
          </cell>
          <cell r="L2703">
            <v>0.57999999999999996</v>
          </cell>
          <cell r="M2703">
            <v>175.04400000000001</v>
          </cell>
          <cell r="N2703" t="str">
            <v>中药</v>
          </cell>
          <cell r="O2703" t="str">
            <v>饮片类</v>
          </cell>
        </row>
        <row r="2704">
          <cell r="D2704">
            <v>1027398</v>
          </cell>
          <cell r="E2704" t="str">
            <v>盐酸雷尼替丁胶囊 0.15克*30粒 苏州弘森药业股份有限公司</v>
          </cell>
          <cell r="F2704" t="str">
            <v>瓶</v>
          </cell>
          <cell r="G2704">
            <v>5</v>
          </cell>
          <cell r="H2704">
            <v>10</v>
          </cell>
          <cell r="I2704">
            <v>50</v>
          </cell>
          <cell r="J2704">
            <v>5.37</v>
          </cell>
          <cell r="K2704">
            <v>53.7</v>
          </cell>
          <cell r="L2704">
            <v>5</v>
          </cell>
          <cell r="M2704">
            <v>50</v>
          </cell>
          <cell r="N2704" t="str">
            <v>中西成药</v>
          </cell>
          <cell r="O2704" t="str">
            <v>胃肠道用药</v>
          </cell>
        </row>
        <row r="2705">
          <cell r="D2705">
            <v>5003406</v>
          </cell>
          <cell r="E2705" t="str">
            <v>人绒毛膜促性腺激素检测试纸验孕棒 HCG-D04 1人份 深圳市比特科技有限公司</v>
          </cell>
          <cell r="F2705" t="str">
            <v>盒</v>
          </cell>
          <cell r="G2705">
            <v>18</v>
          </cell>
          <cell r="H2705">
            <v>4</v>
          </cell>
          <cell r="I2705">
            <v>72</v>
          </cell>
          <cell r="J2705">
            <v>3.91</v>
          </cell>
          <cell r="K2705">
            <v>15.64</v>
          </cell>
          <cell r="L2705">
            <v>17.3</v>
          </cell>
          <cell r="M2705">
            <v>69.2</v>
          </cell>
          <cell r="N2705" t="str">
            <v>医疗器械</v>
          </cell>
          <cell r="O2705" t="str">
            <v>性保健用品</v>
          </cell>
        </row>
        <row r="2706">
          <cell r="D2706">
            <v>8000787</v>
          </cell>
          <cell r="E2706" t="str">
            <v>阿尔发奶粉(富铬) 400克 天津阿尔发保健食品有限公司</v>
          </cell>
          <cell r="F2706" t="str">
            <v>袋</v>
          </cell>
          <cell r="G2706">
            <v>52</v>
          </cell>
          <cell r="H2706">
            <v>4</v>
          </cell>
          <cell r="I2706">
            <v>208</v>
          </cell>
          <cell r="J2706">
            <v>48.74</v>
          </cell>
          <cell r="K2706">
            <v>194.96</v>
          </cell>
          <cell r="L2706">
            <v>51.2</v>
          </cell>
          <cell r="M2706">
            <v>204.8</v>
          </cell>
          <cell r="N2706" t="str">
            <v>保健食品</v>
          </cell>
          <cell r="O2706" t="str">
            <v>功能调节类</v>
          </cell>
        </row>
        <row r="2707">
          <cell r="D2707">
            <v>8505368</v>
          </cell>
          <cell r="E2707" t="str">
            <v>健康福袋 大 未知</v>
          </cell>
          <cell r="F2707" t="str">
            <v>个</v>
          </cell>
          <cell r="G2707">
            <v>2</v>
          </cell>
          <cell r="H2707">
            <v>31</v>
          </cell>
          <cell r="I2707">
            <v>62</v>
          </cell>
          <cell r="J2707">
            <v>0.01</v>
          </cell>
          <cell r="K2707">
            <v>0.31</v>
          </cell>
          <cell r="L2707">
            <v>2</v>
          </cell>
          <cell r="M2707">
            <v>62</v>
          </cell>
          <cell r="N2707" t="str">
            <v>赠品</v>
          </cell>
          <cell r="O2707" t="str">
            <v>商品赠品</v>
          </cell>
        </row>
        <row r="2708">
          <cell r="D2708">
            <v>1045354</v>
          </cell>
          <cell r="E2708" t="str">
            <v>小柴胡颗粒 10克*6袋 云南郡筹制药有限公司</v>
          </cell>
          <cell r="F2708" t="str">
            <v>盒</v>
          </cell>
          <cell r="G2708">
            <v>9.8000000000000007</v>
          </cell>
          <cell r="H2708">
            <v>5</v>
          </cell>
          <cell r="I2708">
            <v>49</v>
          </cell>
          <cell r="J2708">
            <v>2.88</v>
          </cell>
          <cell r="K2708">
            <v>14.4</v>
          </cell>
          <cell r="L2708">
            <v>9.4</v>
          </cell>
          <cell r="M2708">
            <v>47</v>
          </cell>
          <cell r="N2708" t="str">
            <v>中西成药</v>
          </cell>
          <cell r="O2708" t="str">
            <v>抗感冒用药</v>
          </cell>
        </row>
        <row r="2709">
          <cell r="D2709">
            <v>1016363</v>
          </cell>
          <cell r="E2709" t="str">
            <v>头孢地尼分散片 (希福尼) 0.1克*6片 天津市中央药业有限公司</v>
          </cell>
          <cell r="F2709" t="str">
            <v>盒</v>
          </cell>
          <cell r="G2709">
            <v>38</v>
          </cell>
          <cell r="H2709">
            <v>2</v>
          </cell>
          <cell r="I2709">
            <v>76</v>
          </cell>
          <cell r="J2709">
            <v>14.28</v>
          </cell>
          <cell r="K2709">
            <v>28.56</v>
          </cell>
          <cell r="L2709">
            <v>37.4</v>
          </cell>
          <cell r="M2709">
            <v>74.8</v>
          </cell>
          <cell r="N2709" t="str">
            <v>中西成药</v>
          </cell>
          <cell r="O2709" t="str">
            <v>抗菌消炎药</v>
          </cell>
        </row>
        <row r="2710">
          <cell r="D2710">
            <v>6022012</v>
          </cell>
          <cell r="E2710" t="str">
            <v>星飞帆幼儿配方奶粉 700克 飞鹤(甘南)乳品有限公司</v>
          </cell>
          <cell r="F2710" t="str">
            <v>罐</v>
          </cell>
          <cell r="G2710">
            <v>338</v>
          </cell>
          <cell r="H2710">
            <v>7</v>
          </cell>
          <cell r="I2710">
            <v>2366</v>
          </cell>
          <cell r="J2710">
            <v>258.58</v>
          </cell>
          <cell r="K2710">
            <v>1810.06</v>
          </cell>
          <cell r="L2710">
            <v>287.3</v>
          </cell>
          <cell r="M2710">
            <v>2011.1</v>
          </cell>
          <cell r="N2710" t="str">
            <v>母婴类</v>
          </cell>
          <cell r="O2710" t="str">
            <v>母婴食品</v>
          </cell>
        </row>
        <row r="2711">
          <cell r="D2711">
            <v>1013536</v>
          </cell>
          <cell r="E2711" t="str">
            <v>杞菊地黄丸(浓缩丸)(恒修堂) 312丸 河南省济源市济世药业有限公司</v>
          </cell>
          <cell r="F2711" t="str">
            <v>盒</v>
          </cell>
          <cell r="G2711">
            <v>19.5</v>
          </cell>
          <cell r="H2711">
            <v>3</v>
          </cell>
          <cell r="I2711">
            <v>58.5</v>
          </cell>
          <cell r="J2711">
            <v>4.96</v>
          </cell>
          <cell r="K2711">
            <v>14.88</v>
          </cell>
          <cell r="L2711">
            <v>18.8</v>
          </cell>
          <cell r="M2711">
            <v>56.4</v>
          </cell>
          <cell r="N2711" t="str">
            <v>中西成药</v>
          </cell>
          <cell r="O2711" t="str">
            <v>补益药</v>
          </cell>
        </row>
        <row r="2712">
          <cell r="D2712">
            <v>6029507</v>
          </cell>
          <cell r="E2712" t="str">
            <v>薇诺娜舒敏保湿特护霜 50克 昆明贝泰妮生物科技有限公司</v>
          </cell>
          <cell r="F2712" t="str">
            <v>支</v>
          </cell>
          <cell r="G2712">
            <v>268</v>
          </cell>
          <cell r="H2712">
            <v>7</v>
          </cell>
          <cell r="I2712">
            <v>1876</v>
          </cell>
          <cell r="J2712">
            <v>218.68</v>
          </cell>
          <cell r="K2712">
            <v>1530.76</v>
          </cell>
          <cell r="L2712">
            <v>265</v>
          </cell>
          <cell r="M2712">
            <v>1855</v>
          </cell>
          <cell r="N2712" t="str">
            <v>个人护理</v>
          </cell>
          <cell r="O2712" t="str">
            <v>护肤用品</v>
          </cell>
        </row>
        <row r="2713">
          <cell r="D2713">
            <v>1008279</v>
          </cell>
          <cell r="E2713" t="str">
            <v>格列本脲片(优降糖) 2.5毫克*100片 山西云鹏制药有限公司</v>
          </cell>
          <cell r="F2713" t="str">
            <v>瓶</v>
          </cell>
          <cell r="G2713">
            <v>1.2</v>
          </cell>
          <cell r="H2713">
            <v>4</v>
          </cell>
          <cell r="I2713">
            <v>4.8</v>
          </cell>
          <cell r="J2713">
            <v>1.42</v>
          </cell>
          <cell r="K2713">
            <v>5.68</v>
          </cell>
          <cell r="L2713">
            <v>1.1000000000000001</v>
          </cell>
          <cell r="M2713">
            <v>4.4000000000000004</v>
          </cell>
          <cell r="N2713" t="str">
            <v>中西成药</v>
          </cell>
          <cell r="O2713" t="str">
            <v>糖尿病用药</v>
          </cell>
        </row>
        <row r="2714">
          <cell r="D2714">
            <v>1035229</v>
          </cell>
          <cell r="E2714" t="str">
            <v>双黄连口服液 20毫升*6支 南阳市新生制药有限公司</v>
          </cell>
          <cell r="F2714" t="str">
            <v>盒</v>
          </cell>
          <cell r="G2714">
            <v>24.8</v>
          </cell>
          <cell r="H2714">
            <v>3</v>
          </cell>
          <cell r="I2714">
            <v>74.400000000000006</v>
          </cell>
          <cell r="J2714">
            <v>7.99</v>
          </cell>
          <cell r="K2714">
            <v>23.97</v>
          </cell>
          <cell r="L2714">
            <v>24.2</v>
          </cell>
          <cell r="M2714">
            <v>72.599999999999994</v>
          </cell>
          <cell r="N2714" t="str">
            <v>中西成药</v>
          </cell>
          <cell r="O2714" t="str">
            <v>抗感冒用药</v>
          </cell>
        </row>
        <row r="2715">
          <cell r="D2715">
            <v>3000295</v>
          </cell>
          <cell r="E2715" t="str">
            <v>芦荟聚葡萄糖胶囊(原清康芦荟胶囊) 0.35克*40粒 西安斯强实业有限公司</v>
          </cell>
          <cell r="F2715" t="str">
            <v>盒</v>
          </cell>
          <cell r="G2715">
            <v>49</v>
          </cell>
          <cell r="H2715">
            <v>11</v>
          </cell>
          <cell r="I2715">
            <v>539</v>
          </cell>
          <cell r="J2715">
            <v>10.38</v>
          </cell>
          <cell r="K2715">
            <v>114.18</v>
          </cell>
          <cell r="L2715">
            <v>47.9</v>
          </cell>
          <cell r="M2715">
            <v>526.9</v>
          </cell>
          <cell r="N2715" t="str">
            <v>保健食品</v>
          </cell>
          <cell r="O2715" t="str">
            <v>功能调节类</v>
          </cell>
        </row>
        <row r="2716">
          <cell r="D2716">
            <v>1036692</v>
          </cell>
          <cell r="E2716" t="str">
            <v>血脂康胶囊 0.3克*36粒 北京北大维信生物科技有限公司</v>
          </cell>
          <cell r="F2716" t="str">
            <v>盒</v>
          </cell>
          <cell r="G2716">
            <v>45</v>
          </cell>
          <cell r="H2716">
            <v>13</v>
          </cell>
          <cell r="I2716">
            <v>585</v>
          </cell>
          <cell r="J2716">
            <v>41.31</v>
          </cell>
          <cell r="K2716">
            <v>537.03</v>
          </cell>
          <cell r="L2716">
            <v>44.2</v>
          </cell>
          <cell r="M2716">
            <v>574.6</v>
          </cell>
          <cell r="N2716" t="str">
            <v>中西成药</v>
          </cell>
          <cell r="O2716" t="str">
            <v>心脑血管用药</v>
          </cell>
        </row>
        <row r="2717">
          <cell r="D2717">
            <v>2066048</v>
          </cell>
          <cell r="E2717" t="str">
            <v>龙眼肉 418克 亳州市永刚饮片厂有限公司</v>
          </cell>
          <cell r="F2717" t="str">
            <v>桶</v>
          </cell>
          <cell r="G2717">
            <v>78</v>
          </cell>
          <cell r="H2717">
            <v>-3</v>
          </cell>
          <cell r="I2717">
            <v>-234</v>
          </cell>
          <cell r="J2717">
            <v>36.01</v>
          </cell>
          <cell r="K2717">
            <v>-108.03</v>
          </cell>
          <cell r="L2717">
            <v>76</v>
          </cell>
          <cell r="M2717">
            <v>-228</v>
          </cell>
          <cell r="N2717" t="str">
            <v>中药</v>
          </cell>
          <cell r="O2717" t="str">
            <v>饮片类</v>
          </cell>
        </row>
        <row r="2718">
          <cell r="D2718">
            <v>2004215</v>
          </cell>
          <cell r="E2718" t="str">
            <v>寒水石 粉</v>
          </cell>
          <cell r="F2718" t="str">
            <v>10克</v>
          </cell>
          <cell r="G2718">
            <v>0.1</v>
          </cell>
          <cell r="H2718">
            <v>22</v>
          </cell>
          <cell r="I2718">
            <v>2.2000000000000002</v>
          </cell>
          <cell r="J2718">
            <v>0.05</v>
          </cell>
          <cell r="K2718">
            <v>1.1000000000000001</v>
          </cell>
          <cell r="L2718">
            <v>0.1</v>
          </cell>
          <cell r="M2718">
            <v>2.2000000000000002</v>
          </cell>
          <cell r="N2718" t="str">
            <v>中药</v>
          </cell>
          <cell r="O2718" t="str">
            <v>饮片类</v>
          </cell>
        </row>
        <row r="2719">
          <cell r="D2719">
            <v>5002105</v>
          </cell>
          <cell r="E2719" t="str">
            <v>倍尔康非接触式电子体温计 JXB-180  广州市金鑫宝电子有限公司</v>
          </cell>
          <cell r="F2719" t="str">
            <v>台</v>
          </cell>
          <cell r="G2719">
            <v>199</v>
          </cell>
          <cell r="H2719">
            <v>1</v>
          </cell>
          <cell r="I2719">
            <v>199</v>
          </cell>
          <cell r="J2719">
            <v>85.69</v>
          </cell>
          <cell r="K2719">
            <v>85.69</v>
          </cell>
          <cell r="L2719">
            <v>198.5</v>
          </cell>
          <cell r="M2719">
            <v>198.5</v>
          </cell>
          <cell r="N2719" t="str">
            <v>医疗器械</v>
          </cell>
          <cell r="O2719" t="str">
            <v>家庭用品类</v>
          </cell>
        </row>
        <row r="2720">
          <cell r="D2720">
            <v>1007277</v>
          </cell>
          <cell r="E2720" t="str">
            <v>地巴唑片 10毫克*100片 山西云鹏制药有限公司</v>
          </cell>
          <cell r="F2720" t="str">
            <v>瓶</v>
          </cell>
          <cell r="G2720">
            <v>3</v>
          </cell>
          <cell r="H2720">
            <v>5</v>
          </cell>
          <cell r="I2720">
            <v>15</v>
          </cell>
          <cell r="J2720">
            <v>2.73</v>
          </cell>
          <cell r="K2720">
            <v>13.65</v>
          </cell>
          <cell r="L2720">
            <v>2.9</v>
          </cell>
          <cell r="M2720">
            <v>14.5</v>
          </cell>
          <cell r="N2720" t="str">
            <v>中西成药</v>
          </cell>
          <cell r="O2720" t="str">
            <v>心脑血管用药</v>
          </cell>
        </row>
        <row r="2721">
          <cell r="D2721">
            <v>5003837</v>
          </cell>
          <cell r="E2721" t="str">
            <v>拐杖 PHS129L铝合金直手杖 上海凤凰医疗设备有限公司</v>
          </cell>
          <cell r="F2721" t="str">
            <v>个</v>
          </cell>
          <cell r="G2721">
            <v>45</v>
          </cell>
          <cell r="H2721">
            <v>3</v>
          </cell>
          <cell r="I2721">
            <v>135</v>
          </cell>
          <cell r="J2721">
            <v>25.25</v>
          </cell>
          <cell r="K2721">
            <v>75.75</v>
          </cell>
          <cell r="L2721">
            <v>44.2</v>
          </cell>
          <cell r="M2721">
            <v>132.6</v>
          </cell>
          <cell r="N2721" t="str">
            <v>健身康复</v>
          </cell>
          <cell r="O2721" t="str">
            <v>康复用品</v>
          </cell>
        </row>
        <row r="2722">
          <cell r="D2722">
            <v>6034894</v>
          </cell>
          <cell r="E2722" t="str">
            <v>薇诺娜舒缓控油凝露 50克 昆明贝泰妮生物科技有限公司</v>
          </cell>
          <cell r="F2722" t="str">
            <v>盒</v>
          </cell>
          <cell r="G2722">
            <v>198</v>
          </cell>
          <cell r="H2722">
            <v>6</v>
          </cell>
          <cell r="I2722">
            <v>1188</v>
          </cell>
          <cell r="J2722">
            <v>161.57</v>
          </cell>
          <cell r="K2722">
            <v>969.42</v>
          </cell>
          <cell r="L2722">
            <v>195.8</v>
          </cell>
          <cell r="M2722">
            <v>1174.8</v>
          </cell>
          <cell r="N2722" t="str">
            <v>个人护理</v>
          </cell>
          <cell r="O2722" t="str">
            <v>护肤用品</v>
          </cell>
        </row>
        <row r="2723">
          <cell r="D2723">
            <v>1004936</v>
          </cell>
          <cell r="E2723" t="str">
            <v>牛黄解毒片 18片 国药集团德众(佛山)药业有限公司(原佛山德众药业有限公司)</v>
          </cell>
          <cell r="F2723" t="str">
            <v>盒</v>
          </cell>
          <cell r="G2723">
            <v>2.5</v>
          </cell>
          <cell r="H2723">
            <v>8</v>
          </cell>
          <cell r="I2723">
            <v>20</v>
          </cell>
          <cell r="J2723">
            <v>3.05</v>
          </cell>
          <cell r="K2723">
            <v>24.4</v>
          </cell>
          <cell r="L2723">
            <v>2.5</v>
          </cell>
          <cell r="M2723">
            <v>20</v>
          </cell>
          <cell r="N2723" t="str">
            <v>中西成药</v>
          </cell>
          <cell r="O2723" t="str">
            <v>清热解毒用药</v>
          </cell>
        </row>
        <row r="2724">
          <cell r="D2724">
            <v>1007305</v>
          </cell>
          <cell r="E2724" t="str">
            <v>厄贝沙坦片 (科苏) 75毫克*12片 扬子江药业集团江苏紫龙药业有限公司</v>
          </cell>
          <cell r="F2724" t="str">
            <v>盒</v>
          </cell>
          <cell r="G2724">
            <v>15.2</v>
          </cell>
          <cell r="H2724">
            <v>9</v>
          </cell>
          <cell r="I2724">
            <v>136.80000000000001</v>
          </cell>
          <cell r="J2724">
            <v>13.03</v>
          </cell>
          <cell r="K2724">
            <v>117.27</v>
          </cell>
          <cell r="L2724">
            <v>14.8</v>
          </cell>
          <cell r="M2724">
            <v>133.19999999999999</v>
          </cell>
          <cell r="N2724" t="str">
            <v>中西成药</v>
          </cell>
          <cell r="O2724" t="str">
            <v>心脑血管用药</v>
          </cell>
        </row>
        <row r="2725">
          <cell r="D2725">
            <v>5003425</v>
          </cell>
          <cell r="E2725" t="str">
            <v>佳禾炫彩颈椎牵引器 JQB03 河北佳禾医疗器械有限公司(原冀州市佳禾医疗器械有</v>
          </cell>
          <cell r="F2725" t="str">
            <v>个</v>
          </cell>
          <cell r="G2725">
            <v>108</v>
          </cell>
          <cell r="H2725">
            <v>2</v>
          </cell>
          <cell r="I2725">
            <v>216</v>
          </cell>
          <cell r="J2725">
            <v>40.700000000000003</v>
          </cell>
          <cell r="K2725">
            <v>81.400000000000006</v>
          </cell>
          <cell r="L2725">
            <v>105.1</v>
          </cell>
          <cell r="M2725">
            <v>210.2</v>
          </cell>
          <cell r="N2725" t="str">
            <v>医疗器械</v>
          </cell>
          <cell r="O2725" t="str">
            <v>康复理疗用品</v>
          </cell>
        </row>
        <row r="2726">
          <cell r="D2726">
            <v>3007201</v>
          </cell>
          <cell r="E2726" t="str">
            <v>利宏牌多种维生素软糖 3克*20粒 广州市益体健生物工程有公司</v>
          </cell>
          <cell r="F2726" t="str">
            <v>瓶</v>
          </cell>
          <cell r="G2726">
            <v>29.8</v>
          </cell>
          <cell r="H2726">
            <v>1</v>
          </cell>
          <cell r="I2726">
            <v>29.8</v>
          </cell>
          <cell r="J2726">
            <v>9.49</v>
          </cell>
          <cell r="K2726">
            <v>9.49</v>
          </cell>
          <cell r="L2726">
            <v>29.2</v>
          </cell>
          <cell r="M2726">
            <v>29.2</v>
          </cell>
          <cell r="N2726" t="str">
            <v>保健食品</v>
          </cell>
          <cell r="O2726" t="str">
            <v>营养补充类</v>
          </cell>
        </row>
        <row r="2727">
          <cell r="D2727">
            <v>1019238</v>
          </cell>
          <cell r="E2727" t="str">
            <v>阿胶益寿口服液 (仁和) 20毫升*14支 江西半边天药业有限公司</v>
          </cell>
          <cell r="F2727" t="str">
            <v>盒</v>
          </cell>
          <cell r="G2727">
            <v>68</v>
          </cell>
          <cell r="H2727">
            <v>6</v>
          </cell>
          <cell r="I2727">
            <v>408</v>
          </cell>
          <cell r="J2727">
            <v>23.87</v>
          </cell>
          <cell r="K2727">
            <v>143.22</v>
          </cell>
          <cell r="L2727">
            <v>66.3</v>
          </cell>
          <cell r="M2727">
            <v>397.8</v>
          </cell>
          <cell r="N2727" t="str">
            <v>中西成药</v>
          </cell>
          <cell r="O2727" t="str">
            <v>补益药</v>
          </cell>
        </row>
        <row r="2728">
          <cell r="D2728">
            <v>5001139</v>
          </cell>
          <cell r="E2728" t="str">
            <v>艾科精益血糖仪 60片试条+60针头 艾康生物技术(杭州)有限公司</v>
          </cell>
          <cell r="F2728" t="str">
            <v>台</v>
          </cell>
          <cell r="G2728">
            <v>328</v>
          </cell>
          <cell r="H2728">
            <v>4</v>
          </cell>
          <cell r="I2728">
            <v>1312</v>
          </cell>
          <cell r="J2728">
            <v>200.56</v>
          </cell>
          <cell r="K2728">
            <v>802.24</v>
          </cell>
          <cell r="L2728">
            <v>323</v>
          </cell>
          <cell r="M2728">
            <v>1292</v>
          </cell>
          <cell r="N2728" t="str">
            <v>医疗器械</v>
          </cell>
          <cell r="O2728" t="str">
            <v>糖尿病用品</v>
          </cell>
        </row>
        <row r="2729">
          <cell r="D2729">
            <v>8600183</v>
          </cell>
          <cell r="E2729" t="str">
            <v>欢乐蛋卡（388送150） 1 益丰大药房</v>
          </cell>
          <cell r="F2729" t="str">
            <v>张</v>
          </cell>
          <cell r="G2729">
            <v>0.01</v>
          </cell>
          <cell r="H2729">
            <v>5000</v>
          </cell>
          <cell r="I2729">
            <v>50</v>
          </cell>
          <cell r="J2729">
            <v>0</v>
          </cell>
          <cell r="K2729">
            <v>0</v>
          </cell>
          <cell r="L2729">
            <v>0.01</v>
          </cell>
          <cell r="M2729">
            <v>50</v>
          </cell>
          <cell r="N2729" t="str">
            <v>服务类</v>
          </cell>
          <cell r="O2729" t="str">
            <v>欢乐蛋卡</v>
          </cell>
        </row>
        <row r="2730">
          <cell r="D2730">
            <v>1000908</v>
          </cell>
          <cell r="E2730" t="str">
            <v>克拉霉素缓释片 (诺邦) 0.5克*3片 江苏恒瑞医药股份有限公司(江苏德源药业</v>
          </cell>
          <cell r="F2730" t="str">
            <v>盒</v>
          </cell>
          <cell r="G2730">
            <v>19.7</v>
          </cell>
          <cell r="H2730">
            <v>5</v>
          </cell>
          <cell r="I2730">
            <v>98.5</v>
          </cell>
          <cell r="J2730">
            <v>18.66</v>
          </cell>
          <cell r="K2730">
            <v>93.3</v>
          </cell>
          <cell r="L2730">
            <v>19.3</v>
          </cell>
          <cell r="M2730">
            <v>96.5</v>
          </cell>
          <cell r="N2730" t="str">
            <v>中西成药</v>
          </cell>
          <cell r="O2730" t="str">
            <v>抗菌消炎药</v>
          </cell>
        </row>
        <row r="2731">
          <cell r="D2731">
            <v>1000657</v>
          </cell>
          <cell r="E2731" t="str">
            <v>颈复康颗粒 5克*10包 颈复康药业集团有限公司(承德颈复康药业集团)</v>
          </cell>
          <cell r="F2731" t="str">
            <v>盒</v>
          </cell>
          <cell r="G2731">
            <v>33.799999999999997</v>
          </cell>
          <cell r="H2731">
            <v>3</v>
          </cell>
          <cell r="I2731">
            <v>101.4</v>
          </cell>
          <cell r="J2731">
            <v>23.46</v>
          </cell>
          <cell r="K2731">
            <v>70.38</v>
          </cell>
          <cell r="L2731">
            <v>33.1</v>
          </cell>
          <cell r="M2731">
            <v>99.3</v>
          </cell>
          <cell r="N2731" t="str">
            <v>中西成药</v>
          </cell>
          <cell r="O2731" t="str">
            <v>风湿伤科镇痛用药</v>
          </cell>
        </row>
        <row r="2732">
          <cell r="D2732">
            <v>1014474</v>
          </cell>
          <cell r="E2732" t="str">
            <v>四季感冒片 0.36克*24片 云南白药集团股份有限公司</v>
          </cell>
          <cell r="F2732" t="str">
            <v>盒</v>
          </cell>
          <cell r="G2732">
            <v>19.8</v>
          </cell>
          <cell r="H2732">
            <v>11</v>
          </cell>
          <cell r="I2732">
            <v>217.8</v>
          </cell>
          <cell r="J2732">
            <v>7.65</v>
          </cell>
          <cell r="K2732">
            <v>84.15</v>
          </cell>
          <cell r="L2732">
            <v>19.2</v>
          </cell>
          <cell r="M2732">
            <v>211.2</v>
          </cell>
          <cell r="N2732" t="str">
            <v>中西成药</v>
          </cell>
          <cell r="O2732" t="str">
            <v>抗感冒用药</v>
          </cell>
        </row>
        <row r="2733">
          <cell r="D2733">
            <v>2004364</v>
          </cell>
          <cell r="E2733" t="str">
            <v>鹿角霜 块</v>
          </cell>
          <cell r="F2733" t="str">
            <v>10克</v>
          </cell>
          <cell r="G2733">
            <v>2.4</v>
          </cell>
          <cell r="H2733">
            <v>195.2</v>
          </cell>
          <cell r="I2733">
            <v>468.48</v>
          </cell>
          <cell r="J2733">
            <v>1.43</v>
          </cell>
          <cell r="K2733">
            <v>279.13600000000002</v>
          </cell>
          <cell r="L2733">
            <v>2.2999999999999998</v>
          </cell>
          <cell r="M2733">
            <v>448.96</v>
          </cell>
          <cell r="N2733" t="str">
            <v>中药</v>
          </cell>
          <cell r="O2733" t="str">
            <v>饮片类</v>
          </cell>
        </row>
        <row r="2734">
          <cell r="D2734">
            <v>1034436</v>
          </cell>
          <cell r="E2734" t="str">
            <v>安神补心丸(浓缩水丸) (恒修堂) 420丸 上海宝龙安庆药业有限公司</v>
          </cell>
          <cell r="F2734" t="str">
            <v>盒</v>
          </cell>
          <cell r="G2734">
            <v>34</v>
          </cell>
          <cell r="H2734">
            <v>4</v>
          </cell>
          <cell r="I2734">
            <v>136</v>
          </cell>
          <cell r="J2734">
            <v>7.5</v>
          </cell>
          <cell r="K2734">
            <v>30</v>
          </cell>
          <cell r="L2734">
            <v>29.9</v>
          </cell>
          <cell r="M2734">
            <v>119.6</v>
          </cell>
          <cell r="N2734" t="str">
            <v>中西成药</v>
          </cell>
          <cell r="O2734" t="str">
            <v>补益药</v>
          </cell>
        </row>
        <row r="2735">
          <cell r="D2735">
            <v>1017943</v>
          </cell>
          <cell r="E2735" t="str">
            <v>黄芪精 10毫升*12支 扬子江药业集团江苏龙凤堂中药有限公司</v>
          </cell>
          <cell r="F2735" t="str">
            <v>盒</v>
          </cell>
          <cell r="G2735">
            <v>45</v>
          </cell>
          <cell r="H2735">
            <v>24</v>
          </cell>
          <cell r="I2735">
            <v>1080</v>
          </cell>
          <cell r="J2735">
            <v>20.100000000000001</v>
          </cell>
          <cell r="K2735">
            <v>482.4</v>
          </cell>
          <cell r="L2735">
            <v>44.1</v>
          </cell>
          <cell r="M2735">
            <v>1058.4000000000001</v>
          </cell>
          <cell r="N2735" t="str">
            <v>中西成药</v>
          </cell>
          <cell r="O2735" t="str">
            <v>补益药</v>
          </cell>
        </row>
        <row r="2736">
          <cell r="D2736">
            <v>1023987</v>
          </cell>
          <cell r="E2736" t="str">
            <v>足光散 40克*6袋 湖北人福成田药业有限公司</v>
          </cell>
          <cell r="F2736" t="str">
            <v>盒</v>
          </cell>
          <cell r="G2736">
            <v>22.8</v>
          </cell>
          <cell r="H2736">
            <v>6</v>
          </cell>
          <cell r="I2736">
            <v>136.80000000000001</v>
          </cell>
          <cell r="J2736">
            <v>6.53</v>
          </cell>
          <cell r="K2736">
            <v>39.18</v>
          </cell>
          <cell r="L2736">
            <v>22.4</v>
          </cell>
          <cell r="M2736">
            <v>134.4</v>
          </cell>
          <cell r="N2736" t="str">
            <v>中西成药</v>
          </cell>
          <cell r="O2736" t="str">
            <v>外用药</v>
          </cell>
        </row>
        <row r="2737">
          <cell r="D2737">
            <v>3003351</v>
          </cell>
          <cell r="E2737" t="str">
            <v>养生堂牌天然维生素E软胶囊 0.25克*200粒 养生堂药业有限公司(原杭州养生</v>
          </cell>
          <cell r="F2737" t="str">
            <v>瓶</v>
          </cell>
          <cell r="G2737">
            <v>168</v>
          </cell>
          <cell r="H2737">
            <v>30</v>
          </cell>
          <cell r="I2737">
            <v>5040</v>
          </cell>
          <cell r="J2737">
            <v>80.16</v>
          </cell>
          <cell r="K2737">
            <v>2404.8000000000002</v>
          </cell>
          <cell r="L2737">
            <v>164.3</v>
          </cell>
          <cell r="M2737">
            <v>4929</v>
          </cell>
          <cell r="N2737" t="str">
            <v>保健食品</v>
          </cell>
          <cell r="O2737" t="str">
            <v>营养补充类</v>
          </cell>
        </row>
        <row r="2738">
          <cell r="D2738">
            <v>8008518</v>
          </cell>
          <cell r="E2738" t="str">
            <v>红枣夹核桃 200克+28克 沧州美枣王食品有限公司</v>
          </cell>
          <cell r="F2738" t="str">
            <v>袋</v>
          </cell>
          <cell r="G2738">
            <v>29.8</v>
          </cell>
          <cell r="H2738">
            <v>25</v>
          </cell>
          <cell r="I2738">
            <v>745</v>
          </cell>
          <cell r="J2738">
            <v>14.83</v>
          </cell>
          <cell r="K2738">
            <v>370.75</v>
          </cell>
          <cell r="L2738">
            <v>29.2</v>
          </cell>
          <cell r="M2738">
            <v>730</v>
          </cell>
          <cell r="N2738" t="str">
            <v>健康食品</v>
          </cell>
          <cell r="O2738" t="str">
            <v>药食养生</v>
          </cell>
        </row>
        <row r="2739">
          <cell r="D2739">
            <v>5012229</v>
          </cell>
          <cell r="E2739" t="str">
            <v>可孚防褥疮气床垫 A-03T(带便孔) 衡水博飞康医疗器械有限公司</v>
          </cell>
          <cell r="F2739" t="str">
            <v>台</v>
          </cell>
          <cell r="G2739">
            <v>498</v>
          </cell>
          <cell r="H2739">
            <v>1</v>
          </cell>
          <cell r="I2739">
            <v>498</v>
          </cell>
          <cell r="J2739">
            <v>324.64</v>
          </cell>
          <cell r="K2739">
            <v>324.64</v>
          </cell>
          <cell r="L2739">
            <v>485</v>
          </cell>
          <cell r="M2739">
            <v>485</v>
          </cell>
          <cell r="N2739" t="str">
            <v>医疗器械</v>
          </cell>
          <cell r="O2739" t="str">
            <v>护理用品类</v>
          </cell>
        </row>
        <row r="2740">
          <cell r="D2740">
            <v>1041388</v>
          </cell>
          <cell r="E2740" t="str">
            <v>复方血栓通颗粒 3克*9袋 广东众生药业股份有限公司</v>
          </cell>
          <cell r="F2740" t="str">
            <v>盒</v>
          </cell>
          <cell r="G2740">
            <v>25</v>
          </cell>
          <cell r="H2740">
            <v>3</v>
          </cell>
          <cell r="I2740">
            <v>75</v>
          </cell>
          <cell r="J2740">
            <v>20.399999999999999</v>
          </cell>
          <cell r="K2740">
            <v>61.2</v>
          </cell>
          <cell r="L2740">
            <v>25</v>
          </cell>
          <cell r="M2740">
            <v>75</v>
          </cell>
          <cell r="N2740" t="str">
            <v>中西成药</v>
          </cell>
          <cell r="O2740" t="str">
            <v>心脑血管用药</v>
          </cell>
        </row>
        <row r="2741">
          <cell r="D2741">
            <v>7000171</v>
          </cell>
          <cell r="E2741" t="str">
            <v>天然胶乳橡胶避孕套(超薄平滑型) (第六感) 10只 马来西亚</v>
          </cell>
          <cell r="F2741" t="str">
            <v>盒</v>
          </cell>
          <cell r="G2741">
            <v>21</v>
          </cell>
          <cell r="H2741">
            <v>3</v>
          </cell>
          <cell r="I2741">
            <v>63</v>
          </cell>
          <cell r="J2741">
            <v>12.85</v>
          </cell>
          <cell r="K2741">
            <v>38.549999999999997</v>
          </cell>
          <cell r="L2741">
            <v>20.399999999999999</v>
          </cell>
          <cell r="M2741">
            <v>61.2</v>
          </cell>
          <cell r="N2741" t="str">
            <v>医疗器械</v>
          </cell>
          <cell r="O2741" t="str">
            <v>性保健用品</v>
          </cell>
        </row>
        <row r="2742">
          <cell r="D2742">
            <v>2004085</v>
          </cell>
          <cell r="E2742" t="str">
            <v>炒川楝子 炒</v>
          </cell>
          <cell r="F2742" t="str">
            <v>10克</v>
          </cell>
          <cell r="G2742">
            <v>0.1</v>
          </cell>
          <cell r="H2742">
            <v>78.2</v>
          </cell>
          <cell r="I2742">
            <v>7.82</v>
          </cell>
          <cell r="J2742">
            <v>0.1</v>
          </cell>
          <cell r="K2742">
            <v>7.82</v>
          </cell>
          <cell r="L2742">
            <v>0.1</v>
          </cell>
          <cell r="M2742">
            <v>7.82</v>
          </cell>
          <cell r="N2742" t="str">
            <v>中药</v>
          </cell>
          <cell r="O2742" t="str">
            <v>饮片类</v>
          </cell>
        </row>
        <row r="2743">
          <cell r="D2743">
            <v>1009255</v>
          </cell>
          <cell r="E2743" t="str">
            <v>硫唑嘌呤片 50毫克*60片 上海上药信谊药厂有限公司(原上海信谊药厂有限公司)</v>
          </cell>
          <cell r="F2743" t="str">
            <v>盒</v>
          </cell>
          <cell r="G2743">
            <v>73</v>
          </cell>
          <cell r="H2743">
            <v>2</v>
          </cell>
          <cell r="I2743">
            <v>146</v>
          </cell>
          <cell r="J2743">
            <v>71.48</v>
          </cell>
          <cell r="K2743">
            <v>142.96</v>
          </cell>
          <cell r="L2743">
            <v>72.400000000000006</v>
          </cell>
          <cell r="M2743">
            <v>144.80000000000001</v>
          </cell>
          <cell r="N2743" t="str">
            <v>中西成药</v>
          </cell>
          <cell r="O2743" t="str">
            <v>其他药品</v>
          </cell>
        </row>
        <row r="2744">
          <cell r="D2744">
            <v>1003992</v>
          </cell>
          <cell r="E2744" t="str">
            <v>奥美拉唑肠溶胶囊 20毫克*14粒 湖南迪诺制药股份有限公司</v>
          </cell>
          <cell r="F2744" t="str">
            <v>瓶</v>
          </cell>
          <cell r="G2744">
            <v>6.8</v>
          </cell>
          <cell r="H2744">
            <v>4</v>
          </cell>
          <cell r="I2744">
            <v>27.2</v>
          </cell>
          <cell r="J2744">
            <v>7.09</v>
          </cell>
          <cell r="K2744">
            <v>28.36</v>
          </cell>
          <cell r="L2744">
            <v>6.6</v>
          </cell>
          <cell r="M2744">
            <v>26.4</v>
          </cell>
          <cell r="N2744" t="str">
            <v>中西成药</v>
          </cell>
          <cell r="O2744" t="str">
            <v>胃肠道用药</v>
          </cell>
        </row>
        <row r="2745">
          <cell r="D2745">
            <v>1002726</v>
          </cell>
          <cell r="E2745" t="str">
            <v>门冬胰岛素注射液 (诺和锐笔芯) 300单位:3毫升 诺和诺德(中国)制药有限公</v>
          </cell>
          <cell r="F2745" t="str">
            <v>支</v>
          </cell>
          <cell r="G2745">
            <v>59.8</v>
          </cell>
          <cell r="H2745">
            <v>15</v>
          </cell>
          <cell r="I2745">
            <v>897</v>
          </cell>
          <cell r="J2745">
            <v>68.53</v>
          </cell>
          <cell r="K2745">
            <v>1027.95</v>
          </cell>
          <cell r="L2745">
            <v>59.5</v>
          </cell>
          <cell r="M2745">
            <v>892.5</v>
          </cell>
          <cell r="N2745" t="str">
            <v>中西成药</v>
          </cell>
          <cell r="O2745" t="str">
            <v>注射药</v>
          </cell>
        </row>
        <row r="2746">
          <cell r="D2746">
            <v>1010601</v>
          </cell>
          <cell r="E2746" t="str">
            <v>更昔洛韦滴眼液 8毫升:8毫克 湖北远大天天明制药有限公司(武汉天天明药业)</v>
          </cell>
          <cell r="F2746" t="str">
            <v>支</v>
          </cell>
          <cell r="G2746">
            <v>21</v>
          </cell>
          <cell r="H2746">
            <v>2</v>
          </cell>
          <cell r="I2746">
            <v>42</v>
          </cell>
          <cell r="J2746">
            <v>15.57</v>
          </cell>
          <cell r="K2746">
            <v>31.14</v>
          </cell>
          <cell r="L2746">
            <v>20.5</v>
          </cell>
          <cell r="M2746">
            <v>41</v>
          </cell>
          <cell r="N2746" t="str">
            <v>中西成药</v>
          </cell>
          <cell r="O2746" t="str">
            <v>外用药</v>
          </cell>
        </row>
        <row r="2747">
          <cell r="D2747">
            <v>2005067</v>
          </cell>
          <cell r="E2747" t="str">
            <v>化橘红 (橘星) 3克*8包 盒/化州化橘红药材发展有限公司</v>
          </cell>
          <cell r="F2747" t="str">
            <v>盒</v>
          </cell>
          <cell r="G2747">
            <v>68</v>
          </cell>
          <cell r="H2747">
            <v>2</v>
          </cell>
          <cell r="I2747">
            <v>136</v>
          </cell>
          <cell r="J2747">
            <v>34.68</v>
          </cell>
          <cell r="K2747">
            <v>69.36</v>
          </cell>
          <cell r="L2747">
            <v>66.400000000000006</v>
          </cell>
          <cell r="M2747">
            <v>132.80000000000001</v>
          </cell>
          <cell r="N2747" t="str">
            <v>中药</v>
          </cell>
          <cell r="O2747" t="str">
            <v>饮片类</v>
          </cell>
        </row>
        <row r="2748">
          <cell r="D2748">
            <v>2004059</v>
          </cell>
          <cell r="E2748" t="str">
            <v>荜澄茄 亘</v>
          </cell>
          <cell r="F2748" t="str">
            <v>10克</v>
          </cell>
          <cell r="G2748">
            <v>0.51</v>
          </cell>
          <cell r="H2748">
            <v>26</v>
          </cell>
          <cell r="I2748">
            <v>13.26</v>
          </cell>
          <cell r="J2748">
            <v>0.26</v>
          </cell>
          <cell r="K2748">
            <v>6.76</v>
          </cell>
          <cell r="L2748">
            <v>0.5</v>
          </cell>
          <cell r="M2748">
            <v>13</v>
          </cell>
          <cell r="N2748" t="str">
            <v>中药</v>
          </cell>
          <cell r="O2748" t="str">
            <v>饮片类</v>
          </cell>
        </row>
        <row r="2749">
          <cell r="D2749">
            <v>2000823</v>
          </cell>
          <cell r="E2749" t="str">
            <v>茯神 块</v>
          </cell>
          <cell r="F2749" t="str">
            <v>10克</v>
          </cell>
          <cell r="G2749">
            <v>1.3</v>
          </cell>
          <cell r="H2749">
            <v>92.8</v>
          </cell>
          <cell r="I2749">
            <v>120.64</v>
          </cell>
          <cell r="J2749">
            <v>0.49</v>
          </cell>
          <cell r="K2749">
            <v>45.472000000000001</v>
          </cell>
          <cell r="L2749">
            <v>1</v>
          </cell>
          <cell r="M2749">
            <v>92.8</v>
          </cell>
          <cell r="N2749" t="str">
            <v>中药</v>
          </cell>
          <cell r="O2749" t="str">
            <v>饮片类</v>
          </cell>
        </row>
        <row r="2750">
          <cell r="D2750">
            <v>2031460</v>
          </cell>
          <cell r="E2750" t="str">
            <v>生地黄 精选</v>
          </cell>
          <cell r="F2750" t="str">
            <v>10克</v>
          </cell>
          <cell r="G2750">
            <v>0.86</v>
          </cell>
          <cell r="H2750">
            <v>114.3</v>
          </cell>
          <cell r="I2750">
            <v>98.298000000000002</v>
          </cell>
          <cell r="J2750">
            <v>0.34</v>
          </cell>
          <cell r="K2750">
            <v>38.862000000000002</v>
          </cell>
          <cell r="L2750">
            <v>0.86</v>
          </cell>
          <cell r="M2750">
            <v>98.298000000000002</v>
          </cell>
          <cell r="N2750" t="str">
            <v>中药</v>
          </cell>
          <cell r="O2750" t="str">
            <v>饮片类</v>
          </cell>
        </row>
        <row r="2751">
          <cell r="D2751">
            <v>1008487</v>
          </cell>
          <cell r="E2751" t="str">
            <v>盐酸二甲双胍片 0.25克*48片 湖南湘雅制药有限公司</v>
          </cell>
          <cell r="F2751" t="str">
            <v>瓶</v>
          </cell>
          <cell r="G2751">
            <v>2.2000000000000002</v>
          </cell>
          <cell r="H2751">
            <v>25</v>
          </cell>
          <cell r="I2751">
            <v>55</v>
          </cell>
          <cell r="J2751">
            <v>2.2000000000000002</v>
          </cell>
          <cell r="K2751">
            <v>55</v>
          </cell>
          <cell r="L2751">
            <v>2</v>
          </cell>
          <cell r="M2751">
            <v>50</v>
          </cell>
          <cell r="N2751" t="str">
            <v>中西成药</v>
          </cell>
          <cell r="O2751" t="str">
            <v>糖尿病用药</v>
          </cell>
        </row>
        <row r="2752">
          <cell r="D2752">
            <v>1025126</v>
          </cell>
          <cell r="E2752" t="str">
            <v>桂龙咳喘宁胶囊 0.5克*9粒*3板 桂龙药业(安徽)有限公司</v>
          </cell>
          <cell r="F2752" t="str">
            <v>盒</v>
          </cell>
          <cell r="G2752">
            <v>33.799999999999997</v>
          </cell>
          <cell r="H2752">
            <v>2</v>
          </cell>
          <cell r="I2752">
            <v>67.599999999999994</v>
          </cell>
          <cell r="J2752">
            <v>10.6</v>
          </cell>
          <cell r="K2752">
            <v>21.2</v>
          </cell>
          <cell r="L2752">
            <v>33.200000000000003</v>
          </cell>
          <cell r="M2752">
            <v>66.400000000000006</v>
          </cell>
          <cell r="N2752" t="str">
            <v>中西成药</v>
          </cell>
          <cell r="O2752" t="str">
            <v>祛痰止咳平喘用药</v>
          </cell>
        </row>
        <row r="2753">
          <cell r="D2753">
            <v>1010829</v>
          </cell>
          <cell r="E2753" t="str">
            <v>布洛芬缓释胶囊 (芬必得) 0.3克*20粒 中美天津史克制药有限公司</v>
          </cell>
          <cell r="F2753" t="str">
            <v>盒</v>
          </cell>
          <cell r="G2753">
            <v>24.2</v>
          </cell>
          <cell r="H2753">
            <v>18</v>
          </cell>
          <cell r="I2753">
            <v>435.6</v>
          </cell>
          <cell r="J2753">
            <v>17.98</v>
          </cell>
          <cell r="K2753">
            <v>323.64</v>
          </cell>
          <cell r="L2753">
            <v>23.6</v>
          </cell>
          <cell r="M2753">
            <v>424.8</v>
          </cell>
          <cell r="N2753" t="str">
            <v>中西成药</v>
          </cell>
          <cell r="O2753" t="str">
            <v>风湿伤科镇痛用药</v>
          </cell>
        </row>
        <row r="2754">
          <cell r="D2754">
            <v>5001306</v>
          </cell>
          <cell r="E2754" t="str">
            <v>手动轮椅车 FS-1A7 上海方太医疗器械有限公司</v>
          </cell>
          <cell r="F2754" t="str">
            <v>台</v>
          </cell>
          <cell r="G2754">
            <v>800</v>
          </cell>
          <cell r="H2754">
            <v>1</v>
          </cell>
          <cell r="I2754">
            <v>800</v>
          </cell>
          <cell r="J2754">
            <v>550.01</v>
          </cell>
          <cell r="K2754">
            <v>550.01</v>
          </cell>
          <cell r="L2754">
            <v>786</v>
          </cell>
          <cell r="M2754">
            <v>786</v>
          </cell>
          <cell r="N2754" t="str">
            <v>医疗器械</v>
          </cell>
          <cell r="O2754" t="str">
            <v>助行器械及辅助用品</v>
          </cell>
        </row>
        <row r="2755">
          <cell r="D2755">
            <v>1027750</v>
          </cell>
          <cell r="E2755" t="str">
            <v>风热感冒颗粒 10克*10袋 贵州百灵企业集团制药股份有限公司</v>
          </cell>
          <cell r="F2755" t="str">
            <v>盒</v>
          </cell>
          <cell r="G2755">
            <v>22</v>
          </cell>
          <cell r="H2755">
            <v>3</v>
          </cell>
          <cell r="I2755">
            <v>66</v>
          </cell>
          <cell r="J2755">
            <v>6.01</v>
          </cell>
          <cell r="K2755">
            <v>18.03</v>
          </cell>
          <cell r="L2755">
            <v>21.6</v>
          </cell>
          <cell r="M2755">
            <v>64.8</v>
          </cell>
          <cell r="N2755" t="str">
            <v>中西成药</v>
          </cell>
          <cell r="O2755" t="str">
            <v>抗感冒用药</v>
          </cell>
        </row>
        <row r="2756">
          <cell r="D2756">
            <v>2020924</v>
          </cell>
          <cell r="E2756" t="str">
            <v>石斛 水草枫斗</v>
          </cell>
          <cell r="F2756" t="str">
            <v>10克</v>
          </cell>
          <cell r="G2756">
            <v>16.8</v>
          </cell>
          <cell r="H2756">
            <v>103.6</v>
          </cell>
          <cell r="I2756">
            <v>1740.48</v>
          </cell>
          <cell r="J2756">
            <v>4.5</v>
          </cell>
          <cell r="K2756">
            <v>466.2</v>
          </cell>
          <cell r="L2756">
            <v>16.5</v>
          </cell>
          <cell r="M2756">
            <v>1709.4</v>
          </cell>
          <cell r="N2756" t="str">
            <v>中药</v>
          </cell>
          <cell r="O2756" t="str">
            <v>参茸贵细类</v>
          </cell>
        </row>
        <row r="2757">
          <cell r="D2757">
            <v>1008847</v>
          </cell>
          <cell r="E2757" t="str">
            <v>消癌平胶囊 (埃平) 0.3克*60粒 湖南汉森制药股份有限公司</v>
          </cell>
          <cell r="F2757" t="str">
            <v>盒</v>
          </cell>
          <cell r="G2757">
            <v>51.7</v>
          </cell>
          <cell r="H2757">
            <v>3</v>
          </cell>
          <cell r="I2757">
            <v>155.1</v>
          </cell>
          <cell r="J2757">
            <v>38.729999999999997</v>
          </cell>
          <cell r="K2757">
            <v>116.19</v>
          </cell>
          <cell r="L2757">
            <v>51.7</v>
          </cell>
          <cell r="M2757">
            <v>155.1</v>
          </cell>
          <cell r="N2757" t="str">
            <v>中西成药</v>
          </cell>
          <cell r="O2757" t="str">
            <v>激素和抗肿瘤用药</v>
          </cell>
        </row>
        <row r="2758">
          <cell r="D2758">
            <v>2047646</v>
          </cell>
          <cell r="E2758" t="str">
            <v>纯艾条 4厘米*20厘米 湖南金六谷药业有限公司</v>
          </cell>
          <cell r="F2758" t="str">
            <v>支</v>
          </cell>
          <cell r="G2758">
            <v>48</v>
          </cell>
          <cell r="H2758">
            <v>4</v>
          </cell>
          <cell r="I2758">
            <v>192</v>
          </cell>
          <cell r="J2758">
            <v>6.31</v>
          </cell>
          <cell r="K2758">
            <v>25.24</v>
          </cell>
          <cell r="L2758">
            <v>47.5</v>
          </cell>
          <cell r="M2758">
            <v>190</v>
          </cell>
          <cell r="N2758" t="str">
            <v>中药</v>
          </cell>
          <cell r="O2758" t="str">
            <v>饮片类</v>
          </cell>
        </row>
        <row r="2759">
          <cell r="D2759">
            <v>5017520</v>
          </cell>
          <cell r="E2759" t="str">
            <v>医用护理口罩(黑色) 17*9-3P-10只(长方形 挂耳型) 稳健医疗(黄冈)</v>
          </cell>
          <cell r="F2759" t="str">
            <v>片</v>
          </cell>
          <cell r="G2759">
            <v>19.8</v>
          </cell>
          <cell r="H2759">
            <v>6</v>
          </cell>
          <cell r="I2759">
            <v>118.8</v>
          </cell>
          <cell r="J2759">
            <v>7.65</v>
          </cell>
          <cell r="K2759">
            <v>45.9</v>
          </cell>
          <cell r="L2759">
            <v>19.8</v>
          </cell>
          <cell r="M2759">
            <v>118.8</v>
          </cell>
          <cell r="N2759" t="str">
            <v>医疗器械</v>
          </cell>
          <cell r="O2759" t="str">
            <v>消耗性卫生材料</v>
          </cell>
        </row>
        <row r="2760">
          <cell r="D2760">
            <v>1000186</v>
          </cell>
          <cell r="E2760" t="str">
            <v>头孢丙烯分散片 (银力舒) 0.25克*6片 广州白云山医药集团股份有限公司白云</v>
          </cell>
          <cell r="F2760" t="str">
            <v>盒</v>
          </cell>
          <cell r="G2760">
            <v>25.2</v>
          </cell>
          <cell r="H2760">
            <v>1</v>
          </cell>
          <cell r="I2760">
            <v>25.2</v>
          </cell>
          <cell r="J2760">
            <v>19.559999999999999</v>
          </cell>
          <cell r="K2760">
            <v>19.559999999999999</v>
          </cell>
          <cell r="L2760">
            <v>25.2</v>
          </cell>
          <cell r="M2760">
            <v>25.2</v>
          </cell>
          <cell r="N2760" t="str">
            <v>中西成药</v>
          </cell>
          <cell r="O2760" t="str">
            <v>抗菌消炎药</v>
          </cell>
        </row>
        <row r="2761">
          <cell r="D2761">
            <v>1000627</v>
          </cell>
          <cell r="E2761" t="str">
            <v>仙灵骨葆片 0.3克*100片 国药集团同济堂(贵州)制药有限公司(原贵州同济堂</v>
          </cell>
          <cell r="F2761" t="str">
            <v>盒</v>
          </cell>
          <cell r="G2761">
            <v>65</v>
          </cell>
          <cell r="H2761">
            <v>11</v>
          </cell>
          <cell r="I2761">
            <v>715</v>
          </cell>
          <cell r="J2761">
            <v>50.71</v>
          </cell>
          <cell r="K2761">
            <v>557.80999999999995</v>
          </cell>
          <cell r="L2761">
            <v>63.7</v>
          </cell>
          <cell r="M2761">
            <v>700.7</v>
          </cell>
          <cell r="N2761" t="str">
            <v>中西成药</v>
          </cell>
          <cell r="O2761" t="str">
            <v>风湿伤科镇痛用药</v>
          </cell>
        </row>
        <row r="2762">
          <cell r="D2762">
            <v>1013654</v>
          </cell>
          <cell r="E2762" t="str">
            <v>通脉颗粒(圣喜) 10克*10袋 吉林华康药业股份有限公司</v>
          </cell>
          <cell r="F2762" t="str">
            <v>盒</v>
          </cell>
          <cell r="G2762">
            <v>19.8</v>
          </cell>
          <cell r="H2762">
            <v>11</v>
          </cell>
          <cell r="I2762">
            <v>217.8</v>
          </cell>
          <cell r="J2762">
            <v>6.68</v>
          </cell>
          <cell r="K2762">
            <v>73.48</v>
          </cell>
          <cell r="L2762">
            <v>19.2</v>
          </cell>
          <cell r="M2762">
            <v>211.2</v>
          </cell>
          <cell r="N2762" t="str">
            <v>中西成药</v>
          </cell>
          <cell r="O2762" t="str">
            <v>心脑血管用药</v>
          </cell>
        </row>
        <row r="2763">
          <cell r="D2763">
            <v>1020332</v>
          </cell>
          <cell r="E2763" t="str">
            <v>通脉养心丸(乐仁堂) 240丸 天津中新药业集团股份有限公司</v>
          </cell>
          <cell r="F2763" t="str">
            <v>瓶</v>
          </cell>
          <cell r="G2763">
            <v>49.8</v>
          </cell>
          <cell r="H2763">
            <v>10</v>
          </cell>
          <cell r="I2763">
            <v>498</v>
          </cell>
          <cell r="J2763">
            <v>17.399999999999999</v>
          </cell>
          <cell r="K2763">
            <v>174</v>
          </cell>
          <cell r="L2763">
            <v>49.5</v>
          </cell>
          <cell r="M2763">
            <v>495</v>
          </cell>
          <cell r="N2763" t="str">
            <v>中西成药</v>
          </cell>
          <cell r="O2763" t="str">
            <v>心脑血管用药</v>
          </cell>
        </row>
        <row r="2764">
          <cell r="D2764">
            <v>1020764</v>
          </cell>
          <cell r="E2764" t="str">
            <v>速效心痛滴丸 40毫克*90丸 上海海虹实业(集团)巢湖今辰药业有限公司</v>
          </cell>
          <cell r="F2764" t="str">
            <v>盒</v>
          </cell>
          <cell r="G2764">
            <v>19.8</v>
          </cell>
          <cell r="H2764">
            <v>10</v>
          </cell>
          <cell r="I2764">
            <v>198</v>
          </cell>
          <cell r="J2764">
            <v>14.79</v>
          </cell>
          <cell r="K2764">
            <v>147.9</v>
          </cell>
          <cell r="L2764">
            <v>19.3</v>
          </cell>
          <cell r="M2764">
            <v>193</v>
          </cell>
          <cell r="N2764" t="str">
            <v>中西成药</v>
          </cell>
          <cell r="O2764" t="str">
            <v>心脑血管用药</v>
          </cell>
        </row>
        <row r="2765">
          <cell r="D2765">
            <v>1008769</v>
          </cell>
          <cell r="E2765" t="str">
            <v>云芝胞内糖肽胶囊 0.5克*30粒 江苏苏中药业集团股份有限公司</v>
          </cell>
          <cell r="F2765" t="str">
            <v>盒</v>
          </cell>
          <cell r="G2765">
            <v>57.5</v>
          </cell>
          <cell r="H2765">
            <v>2</v>
          </cell>
          <cell r="I2765">
            <v>115</v>
          </cell>
          <cell r="J2765">
            <v>43.76</v>
          </cell>
          <cell r="K2765">
            <v>87.52</v>
          </cell>
          <cell r="L2765">
            <v>57</v>
          </cell>
          <cell r="M2765">
            <v>114</v>
          </cell>
          <cell r="N2765" t="str">
            <v>中西成药</v>
          </cell>
          <cell r="O2765" t="str">
            <v>其他药品</v>
          </cell>
        </row>
        <row r="2766">
          <cell r="D2766">
            <v>5001860</v>
          </cell>
          <cell r="E2766" t="str">
            <v>制氧机(雾化) 7F-3型 江苏鱼跃医疗设备股份有限公司</v>
          </cell>
          <cell r="F2766" t="str">
            <v>台</v>
          </cell>
          <cell r="G2766">
            <v>3180</v>
          </cell>
          <cell r="H2766">
            <v>1</v>
          </cell>
          <cell r="I2766">
            <v>3180</v>
          </cell>
          <cell r="J2766">
            <v>2294.9899999999998</v>
          </cell>
          <cell r="K2766">
            <v>2294.9899999999998</v>
          </cell>
          <cell r="L2766">
            <v>3084</v>
          </cell>
          <cell r="M2766">
            <v>3084</v>
          </cell>
          <cell r="N2766" t="str">
            <v>医疗器械</v>
          </cell>
          <cell r="O2766" t="str">
            <v>康复理疗用品</v>
          </cell>
        </row>
        <row r="2767">
          <cell r="D2767">
            <v>1006629</v>
          </cell>
          <cell r="E2767" t="str">
            <v>银杏叶提取物片 (金纳多) 40毫克*20片 德国威玛舒培博士药厂</v>
          </cell>
          <cell r="F2767" t="str">
            <v>盒</v>
          </cell>
          <cell r="G2767">
            <v>38.9</v>
          </cell>
          <cell r="H2767">
            <v>15</v>
          </cell>
          <cell r="I2767">
            <v>583.5</v>
          </cell>
          <cell r="J2767">
            <v>37.75</v>
          </cell>
          <cell r="K2767">
            <v>566.25</v>
          </cell>
          <cell r="L2767">
            <v>38.6</v>
          </cell>
          <cell r="M2767">
            <v>579</v>
          </cell>
          <cell r="N2767" t="str">
            <v>中西成药</v>
          </cell>
          <cell r="O2767" t="str">
            <v>心脑血管用药</v>
          </cell>
        </row>
        <row r="2768">
          <cell r="D2768">
            <v>6012486</v>
          </cell>
          <cell r="E2768" t="str">
            <v>BOBO浴缸温度计 支 新文越婴童用品(深圳)有限公司</v>
          </cell>
          <cell r="F2768" t="str">
            <v>个</v>
          </cell>
          <cell r="G2768">
            <v>42</v>
          </cell>
          <cell r="H2768">
            <v>1</v>
          </cell>
          <cell r="I2768">
            <v>42</v>
          </cell>
          <cell r="J2768">
            <v>26.71</v>
          </cell>
          <cell r="K2768">
            <v>26.71</v>
          </cell>
          <cell r="L2768">
            <v>41.3</v>
          </cell>
          <cell r="M2768">
            <v>41.3</v>
          </cell>
          <cell r="N2768" t="str">
            <v>母婴类</v>
          </cell>
          <cell r="O2768" t="str">
            <v>母婴用品</v>
          </cell>
        </row>
        <row r="2769">
          <cell r="D2769">
            <v>3000211</v>
          </cell>
          <cell r="E2769" t="str">
            <v>鱼油牛磺酸软胶囊 (汤臣倍健) 500毫克*90粒 汤臣倍健股份有限公司(原广东</v>
          </cell>
          <cell r="F2769" t="str">
            <v>瓶</v>
          </cell>
          <cell r="G2769">
            <v>188</v>
          </cell>
          <cell r="H2769">
            <v>7</v>
          </cell>
          <cell r="I2769">
            <v>1316</v>
          </cell>
          <cell r="J2769">
            <v>57.3</v>
          </cell>
          <cell r="K2769">
            <v>401.1</v>
          </cell>
          <cell r="L2769">
            <v>184</v>
          </cell>
          <cell r="M2769">
            <v>1288</v>
          </cell>
          <cell r="N2769" t="str">
            <v>保健食品</v>
          </cell>
          <cell r="O2769" t="str">
            <v>功能调节类</v>
          </cell>
        </row>
        <row r="2770">
          <cell r="D2770">
            <v>1031833</v>
          </cell>
          <cell r="E2770" t="str">
            <v>肾宝片 0.7克*36片 江西汇仁药业股份有限公司</v>
          </cell>
          <cell r="F2770" t="str">
            <v>盒</v>
          </cell>
          <cell r="G2770">
            <v>99.9</v>
          </cell>
          <cell r="H2770">
            <v>2</v>
          </cell>
          <cell r="I2770">
            <v>199.8</v>
          </cell>
          <cell r="J2770">
            <v>47.55</v>
          </cell>
          <cell r="K2770">
            <v>95.1</v>
          </cell>
          <cell r="L2770">
            <v>98.2</v>
          </cell>
          <cell r="M2770">
            <v>196.4</v>
          </cell>
          <cell r="N2770" t="str">
            <v>中西成药</v>
          </cell>
          <cell r="O2770" t="str">
            <v>补益药</v>
          </cell>
        </row>
        <row r="2771">
          <cell r="D2771">
            <v>1016389</v>
          </cell>
          <cell r="E2771" t="str">
            <v>阿莫西林胶囊 0.25克*30粒 湖南中和制药有限公司</v>
          </cell>
          <cell r="F2771" t="str">
            <v>盒</v>
          </cell>
          <cell r="G2771">
            <v>9.1999999999999993</v>
          </cell>
          <cell r="H2771">
            <v>49</v>
          </cell>
          <cell r="I2771">
            <v>450.8</v>
          </cell>
          <cell r="J2771">
            <v>3.7</v>
          </cell>
          <cell r="K2771">
            <v>181.3</v>
          </cell>
          <cell r="L2771">
            <v>8.8000000000000007</v>
          </cell>
          <cell r="M2771">
            <v>431.2</v>
          </cell>
          <cell r="N2771" t="str">
            <v>中西成药</v>
          </cell>
          <cell r="O2771" t="str">
            <v>抗菌消炎药</v>
          </cell>
        </row>
        <row r="2772">
          <cell r="D2772">
            <v>2008434</v>
          </cell>
          <cell r="E2772" t="str">
            <v>西洋参破壁饮片 1克*20袋 中山市中智中药饮片有限公司</v>
          </cell>
          <cell r="F2772" t="str">
            <v>罐</v>
          </cell>
          <cell r="G2772">
            <v>188</v>
          </cell>
          <cell r="H2772">
            <v>6.6</v>
          </cell>
          <cell r="I2772">
            <v>1240.8</v>
          </cell>
          <cell r="J2772">
            <v>76.69</v>
          </cell>
          <cell r="K2772">
            <v>506.154</v>
          </cell>
          <cell r="L2772">
            <v>184.6</v>
          </cell>
          <cell r="M2772">
            <v>1218.3599999999999</v>
          </cell>
          <cell r="N2772" t="str">
            <v>中药</v>
          </cell>
          <cell r="O2772" t="str">
            <v>参茸贵细类</v>
          </cell>
        </row>
        <row r="2773">
          <cell r="D2773">
            <v>5012924</v>
          </cell>
          <cell r="E2773" t="str">
            <v>透气胶带 (加倍佳) PE基材型 1卷 湖南加倍佳医疗器械制造有限公司</v>
          </cell>
          <cell r="F2773" t="str">
            <v>袋</v>
          </cell>
          <cell r="G2773">
            <v>5</v>
          </cell>
          <cell r="H2773">
            <v>12</v>
          </cell>
          <cell r="I2773">
            <v>60</v>
          </cell>
          <cell r="J2773">
            <v>1.83</v>
          </cell>
          <cell r="K2773">
            <v>21.96</v>
          </cell>
          <cell r="L2773">
            <v>4.8</v>
          </cell>
          <cell r="M2773">
            <v>57.6</v>
          </cell>
          <cell r="N2773" t="str">
            <v>医疗器械</v>
          </cell>
          <cell r="O2773" t="str">
            <v>消耗性卫生材料</v>
          </cell>
        </row>
        <row r="2774">
          <cell r="D2774">
            <v>1040358</v>
          </cell>
          <cell r="E2774" t="str">
            <v>维血宁颗粒(无蔗糖) 8克*9袋 兰州太宝制药有限公司</v>
          </cell>
          <cell r="F2774" t="str">
            <v>盒</v>
          </cell>
          <cell r="G2774">
            <v>45</v>
          </cell>
          <cell r="H2774">
            <v>10</v>
          </cell>
          <cell r="I2774">
            <v>450</v>
          </cell>
          <cell r="J2774">
            <v>33.83</v>
          </cell>
          <cell r="K2774">
            <v>338.3</v>
          </cell>
          <cell r="L2774">
            <v>45</v>
          </cell>
          <cell r="M2774">
            <v>450</v>
          </cell>
          <cell r="N2774" t="str">
            <v>中西成药</v>
          </cell>
          <cell r="O2774" t="str">
            <v>补益药</v>
          </cell>
        </row>
        <row r="2775">
          <cell r="D2775">
            <v>1008034</v>
          </cell>
          <cell r="E2775" t="str">
            <v>普伐他汀钠片 (美百乐镇) 20毫克*7片 第一三共制药(上海)有限公司</v>
          </cell>
          <cell r="F2775" t="str">
            <v>盒</v>
          </cell>
          <cell r="G2775">
            <v>37</v>
          </cell>
          <cell r="H2775">
            <v>15</v>
          </cell>
          <cell r="I2775">
            <v>555</v>
          </cell>
          <cell r="J2775">
            <v>34.299999999999997</v>
          </cell>
          <cell r="K2775">
            <v>514.5</v>
          </cell>
          <cell r="L2775">
            <v>36.9</v>
          </cell>
          <cell r="M2775">
            <v>553.5</v>
          </cell>
          <cell r="N2775" t="str">
            <v>中西成药</v>
          </cell>
          <cell r="O2775" t="str">
            <v>心脑血管用药</v>
          </cell>
        </row>
        <row r="2776">
          <cell r="D2776">
            <v>1034437</v>
          </cell>
          <cell r="E2776" t="str">
            <v>六味地黄丸(浓缩丸) (恒修堂) 420丸 上海宝龙安庆药业有限公司</v>
          </cell>
          <cell r="F2776" t="str">
            <v>盒</v>
          </cell>
          <cell r="G2776">
            <v>34</v>
          </cell>
          <cell r="H2776">
            <v>300</v>
          </cell>
          <cell r="I2776">
            <v>10200</v>
          </cell>
          <cell r="J2776">
            <v>7.46</v>
          </cell>
          <cell r="K2776">
            <v>2238</v>
          </cell>
          <cell r="L2776">
            <v>29.9</v>
          </cell>
          <cell r="M2776">
            <v>8970</v>
          </cell>
          <cell r="N2776" t="str">
            <v>中西成药</v>
          </cell>
          <cell r="O2776" t="str">
            <v>补益药</v>
          </cell>
        </row>
        <row r="2777">
          <cell r="D2777">
            <v>3002995</v>
          </cell>
          <cell r="E2777" t="str">
            <v>褪黑素维生素B6软胶囊 (世纪青青) 0.2克*60粒 仙乐健康科技股份有限公司</v>
          </cell>
          <cell r="F2777" t="str">
            <v>瓶</v>
          </cell>
          <cell r="G2777">
            <v>68</v>
          </cell>
          <cell r="H2777">
            <v>3</v>
          </cell>
          <cell r="I2777">
            <v>204</v>
          </cell>
          <cell r="J2777">
            <v>8.81</v>
          </cell>
          <cell r="K2777">
            <v>26.43</v>
          </cell>
          <cell r="L2777">
            <v>66.2</v>
          </cell>
          <cell r="M2777">
            <v>198.6</v>
          </cell>
          <cell r="N2777" t="str">
            <v>保健食品</v>
          </cell>
          <cell r="O2777" t="str">
            <v>功能调节类</v>
          </cell>
        </row>
        <row r="2778">
          <cell r="D2778">
            <v>1004748</v>
          </cell>
          <cell r="E2778" t="str">
            <v>保济丸 3.7克*20瓶 广州王老吉药业股份有限公司</v>
          </cell>
          <cell r="F2778" t="str">
            <v>瓶</v>
          </cell>
          <cell r="G2778">
            <v>16.8</v>
          </cell>
          <cell r="H2778">
            <v>8</v>
          </cell>
          <cell r="I2778">
            <v>134.4</v>
          </cell>
          <cell r="J2778">
            <v>8.8699999999999992</v>
          </cell>
          <cell r="K2778">
            <v>70.959999999999994</v>
          </cell>
          <cell r="L2778">
            <v>16.2</v>
          </cell>
          <cell r="M2778">
            <v>129.6</v>
          </cell>
          <cell r="N2778" t="str">
            <v>中西成药</v>
          </cell>
          <cell r="O2778" t="str">
            <v>胃肠道用药</v>
          </cell>
        </row>
        <row r="2779">
          <cell r="D2779">
            <v>5017679</v>
          </cell>
          <cell r="E2779" t="str">
            <v>X安稳+VOICE瓶装试条套装 50支*2 三诺生物传感股份有限公司</v>
          </cell>
          <cell r="F2779" t="str">
            <v>套</v>
          </cell>
          <cell r="G2779">
            <v>268</v>
          </cell>
          <cell r="H2779">
            <v>2</v>
          </cell>
          <cell r="I2779">
            <v>536</v>
          </cell>
          <cell r="J2779">
            <v>141.44</v>
          </cell>
          <cell r="K2779">
            <v>282.88</v>
          </cell>
          <cell r="L2779">
            <v>262</v>
          </cell>
          <cell r="M2779">
            <v>524</v>
          </cell>
          <cell r="N2779" t="str">
            <v>医疗器械</v>
          </cell>
          <cell r="O2779" t="str">
            <v>糖尿病用品</v>
          </cell>
        </row>
        <row r="2780">
          <cell r="D2780">
            <v>5005932</v>
          </cell>
          <cell r="E2780" t="str">
            <v>远红外磁疗贴正牛消痛贴跌打损伤疼痛贴 4贴 湖北正牛贴膏股份有限公司</v>
          </cell>
          <cell r="F2780" t="str">
            <v>盒</v>
          </cell>
          <cell r="G2780">
            <v>29.8</v>
          </cell>
          <cell r="H2780">
            <v>2</v>
          </cell>
          <cell r="I2780">
            <v>59.6</v>
          </cell>
          <cell r="J2780">
            <v>5.27</v>
          </cell>
          <cell r="K2780">
            <v>10.54</v>
          </cell>
          <cell r="L2780">
            <v>29</v>
          </cell>
          <cell r="M2780">
            <v>58</v>
          </cell>
          <cell r="N2780" t="str">
            <v>医疗器械</v>
          </cell>
          <cell r="O2780" t="str">
            <v>功能性贴膏</v>
          </cell>
        </row>
        <row r="2781">
          <cell r="D2781">
            <v>1000364</v>
          </cell>
          <cell r="E2781" t="str">
            <v>头孢克肟颗粒 (世福素) 50毫克*6袋 广州白云山医药集团股份有限公司白云山制</v>
          </cell>
          <cell r="F2781" t="str">
            <v>盒</v>
          </cell>
          <cell r="G2781">
            <v>23</v>
          </cell>
          <cell r="H2781">
            <v>7</v>
          </cell>
          <cell r="I2781">
            <v>161</v>
          </cell>
          <cell r="J2781">
            <v>17.350000000000001</v>
          </cell>
          <cell r="K2781">
            <v>121.45</v>
          </cell>
          <cell r="L2781">
            <v>22.5</v>
          </cell>
          <cell r="M2781">
            <v>157.5</v>
          </cell>
          <cell r="N2781" t="str">
            <v>中西成药</v>
          </cell>
          <cell r="O2781" t="str">
            <v>抗菌消炎药</v>
          </cell>
        </row>
        <row r="2782">
          <cell r="D2782">
            <v>1008815</v>
          </cell>
          <cell r="E2782" t="str">
            <v>胱氨酸片 50毫克*100片 山西云鹏制药有限公司</v>
          </cell>
          <cell r="F2782" t="str">
            <v>瓶</v>
          </cell>
          <cell r="G2782">
            <v>2.8</v>
          </cell>
          <cell r="H2782">
            <v>15</v>
          </cell>
          <cell r="I2782">
            <v>42</v>
          </cell>
          <cell r="J2782">
            <v>8.85</v>
          </cell>
          <cell r="K2782">
            <v>132.75</v>
          </cell>
          <cell r="L2782">
            <v>2.7</v>
          </cell>
          <cell r="M2782">
            <v>40.5</v>
          </cell>
          <cell r="N2782" t="str">
            <v>中西成药</v>
          </cell>
          <cell r="O2782" t="str">
            <v>肝胆用药</v>
          </cell>
        </row>
        <row r="2783">
          <cell r="D2783">
            <v>5001449</v>
          </cell>
          <cell r="E2783" t="str">
            <v>邦迪防水创可贴 70毫米*22毫米*5贴 上海强生制药有限公司</v>
          </cell>
          <cell r="F2783" t="str">
            <v>袋</v>
          </cell>
          <cell r="G2783">
            <v>6</v>
          </cell>
          <cell r="H2783">
            <v>13</v>
          </cell>
          <cell r="I2783">
            <v>78</v>
          </cell>
          <cell r="J2783">
            <v>3.3</v>
          </cell>
          <cell r="K2783">
            <v>42.9</v>
          </cell>
          <cell r="L2783">
            <v>5.6</v>
          </cell>
          <cell r="M2783">
            <v>72.8</v>
          </cell>
          <cell r="N2783" t="str">
            <v>医疗器械</v>
          </cell>
          <cell r="O2783" t="str">
            <v>功能性贴膏</v>
          </cell>
        </row>
        <row r="2784">
          <cell r="D2784">
            <v>2003012</v>
          </cell>
          <cell r="E2784" t="str">
            <v>炒王不留行  统</v>
          </cell>
          <cell r="F2784" t="str">
            <v>10克</v>
          </cell>
          <cell r="G2784">
            <v>0.14000000000000001</v>
          </cell>
          <cell r="H2784">
            <v>96.6</v>
          </cell>
          <cell r="I2784">
            <v>13.523999999999999</v>
          </cell>
          <cell r="J2784">
            <v>0.12</v>
          </cell>
          <cell r="K2784">
            <v>11.592000000000001</v>
          </cell>
          <cell r="L2784">
            <v>0.14000000000000001</v>
          </cell>
          <cell r="M2784">
            <v>13.523999999999999</v>
          </cell>
          <cell r="N2784" t="str">
            <v>中药</v>
          </cell>
          <cell r="O2784" t="str">
            <v>饮片类</v>
          </cell>
        </row>
        <row r="2785">
          <cell r="D2785">
            <v>1045605</v>
          </cell>
          <cell r="E2785" t="str">
            <v>龙牡壮骨颗粒(无蔗糖) 3克*60袋 健民药业集团股份有限公司</v>
          </cell>
          <cell r="F2785" t="str">
            <v>盒</v>
          </cell>
          <cell r="G2785">
            <v>186</v>
          </cell>
          <cell r="H2785">
            <v>7</v>
          </cell>
          <cell r="I2785">
            <v>1302</v>
          </cell>
          <cell r="J2785">
            <v>95.38</v>
          </cell>
          <cell r="K2785">
            <v>667.66</v>
          </cell>
          <cell r="L2785">
            <v>182.6</v>
          </cell>
          <cell r="M2785">
            <v>1278.2</v>
          </cell>
          <cell r="N2785" t="str">
            <v>中西成药</v>
          </cell>
          <cell r="O2785" t="str">
            <v>维生素和钙类</v>
          </cell>
        </row>
        <row r="2786">
          <cell r="D2786">
            <v>5019799</v>
          </cell>
          <cell r="E2786" t="str">
            <v>一次性使用末梢采血针(套机送) 28G I型50支*3 天津华鸿科技股份有限公司</v>
          </cell>
          <cell r="F2786" t="str">
            <v>盒</v>
          </cell>
          <cell r="G2786">
            <v>0.01</v>
          </cell>
          <cell r="H2786">
            <v>3</v>
          </cell>
          <cell r="I2786">
            <v>0.03</v>
          </cell>
          <cell r="J2786">
            <v>0.01</v>
          </cell>
          <cell r="K2786">
            <v>0.03</v>
          </cell>
          <cell r="L2786">
            <v>0.01</v>
          </cell>
          <cell r="M2786">
            <v>0.03</v>
          </cell>
          <cell r="N2786" t="str">
            <v>医疗器械</v>
          </cell>
          <cell r="O2786" t="str">
            <v>糖尿病用品</v>
          </cell>
        </row>
        <row r="2787">
          <cell r="D2787">
            <v>6024337</v>
          </cell>
          <cell r="E2787" t="str">
            <v>SWISSE无腥味深海鱼油胶囊 1000毫克*200粒 澳大利亚</v>
          </cell>
          <cell r="F2787" t="str">
            <v>瓶</v>
          </cell>
          <cell r="G2787">
            <v>248</v>
          </cell>
          <cell r="H2787">
            <v>5</v>
          </cell>
          <cell r="I2787">
            <v>1240</v>
          </cell>
          <cell r="J2787">
            <v>92.06</v>
          </cell>
          <cell r="K2787">
            <v>460.3</v>
          </cell>
          <cell r="L2787">
            <v>244</v>
          </cell>
          <cell r="M2787">
            <v>1220</v>
          </cell>
          <cell r="N2787" t="str">
            <v>健康食品</v>
          </cell>
          <cell r="O2787" t="str">
            <v>一般保健品</v>
          </cell>
        </row>
        <row r="2788">
          <cell r="D2788">
            <v>1034623</v>
          </cell>
          <cell r="E2788" t="str">
            <v>虫草清肺胶囊 0.3克*48粒 青海普兰特药业有限公司</v>
          </cell>
          <cell r="F2788" t="str">
            <v>盒</v>
          </cell>
          <cell r="G2788">
            <v>88</v>
          </cell>
          <cell r="H2788">
            <v>5</v>
          </cell>
          <cell r="I2788">
            <v>440</v>
          </cell>
          <cell r="J2788">
            <v>32.65</v>
          </cell>
          <cell r="K2788">
            <v>163.25</v>
          </cell>
          <cell r="L2788">
            <v>86</v>
          </cell>
          <cell r="M2788">
            <v>430</v>
          </cell>
          <cell r="N2788" t="str">
            <v>中西成药</v>
          </cell>
          <cell r="O2788" t="str">
            <v>祛痰止咳平喘用药</v>
          </cell>
        </row>
        <row r="2789">
          <cell r="D2789">
            <v>1001525</v>
          </cell>
          <cell r="E2789" t="str">
            <v>他克莫司软膏 (普特彼) 0.1% 10克 安斯泰来制药(中国)有限公司</v>
          </cell>
          <cell r="F2789" t="str">
            <v>支</v>
          </cell>
          <cell r="G2789">
            <v>145.5</v>
          </cell>
          <cell r="H2789">
            <v>4</v>
          </cell>
          <cell r="I2789">
            <v>582</v>
          </cell>
          <cell r="J2789">
            <v>140.88999999999999</v>
          </cell>
          <cell r="K2789">
            <v>563.55999999999995</v>
          </cell>
          <cell r="L2789">
            <v>144</v>
          </cell>
          <cell r="M2789">
            <v>576</v>
          </cell>
          <cell r="N2789" t="str">
            <v>中西成药</v>
          </cell>
          <cell r="O2789" t="str">
            <v>外用药</v>
          </cell>
        </row>
        <row r="2790">
          <cell r="D2790">
            <v>5019663</v>
          </cell>
          <cell r="E2790" t="str">
            <v>可孚气垫 KF-QD-02(圆形) 湖南可孚医疗科技发展有限公司</v>
          </cell>
          <cell r="F2790" t="str">
            <v>盒</v>
          </cell>
          <cell r="G2790">
            <v>28</v>
          </cell>
          <cell r="H2790">
            <v>1</v>
          </cell>
          <cell r="I2790">
            <v>28</v>
          </cell>
          <cell r="J2790">
            <v>18.57</v>
          </cell>
          <cell r="K2790">
            <v>18.57</v>
          </cell>
          <cell r="L2790">
            <v>27.2</v>
          </cell>
          <cell r="M2790">
            <v>27.2</v>
          </cell>
          <cell r="N2790" t="str">
            <v>医疗器械</v>
          </cell>
          <cell r="O2790" t="str">
            <v>护理用品类</v>
          </cell>
        </row>
        <row r="2791">
          <cell r="D2791">
            <v>1007211</v>
          </cell>
          <cell r="E2791" t="str">
            <v>阿替洛尔片 25毫克*50片 山东信谊制药有限公司(山东省平原制药厂)</v>
          </cell>
          <cell r="F2791" t="str">
            <v>瓶</v>
          </cell>
          <cell r="G2791">
            <v>2.5</v>
          </cell>
          <cell r="H2791">
            <v>3</v>
          </cell>
          <cell r="I2791">
            <v>7.5</v>
          </cell>
          <cell r="J2791">
            <v>5.81</v>
          </cell>
          <cell r="K2791">
            <v>17.43</v>
          </cell>
          <cell r="L2791">
            <v>2.4</v>
          </cell>
          <cell r="M2791">
            <v>7.2</v>
          </cell>
          <cell r="N2791" t="str">
            <v>中西成药</v>
          </cell>
          <cell r="O2791" t="str">
            <v>心脑血管用药</v>
          </cell>
        </row>
        <row r="2792">
          <cell r="D2792">
            <v>1018457</v>
          </cell>
          <cell r="E2792" t="str">
            <v>阿托伐他汀钙片 (优力平) 10毫克*14片 浙江乐普药业股份有限公司</v>
          </cell>
          <cell r="F2792" t="str">
            <v>盒</v>
          </cell>
          <cell r="G2792">
            <v>40.5</v>
          </cell>
          <cell r="H2792">
            <v>86</v>
          </cell>
          <cell r="I2792">
            <v>3483</v>
          </cell>
          <cell r="J2792">
            <v>20.32</v>
          </cell>
          <cell r="K2792">
            <v>1747.52</v>
          </cell>
          <cell r="L2792">
            <v>39.700000000000003</v>
          </cell>
          <cell r="M2792">
            <v>3414.2</v>
          </cell>
          <cell r="N2792" t="str">
            <v>中西成药</v>
          </cell>
          <cell r="O2792" t="str">
            <v>心脑血管用药</v>
          </cell>
        </row>
        <row r="2793">
          <cell r="D2793">
            <v>5005646</v>
          </cell>
          <cell r="E2793" t="str">
            <v>电子血压计 (乐心) TMB986 广东乐心医疗电子股份有限公司</v>
          </cell>
          <cell r="F2793" t="str">
            <v>盒</v>
          </cell>
          <cell r="G2793">
            <v>498</v>
          </cell>
          <cell r="H2793">
            <v>2</v>
          </cell>
          <cell r="I2793">
            <v>996</v>
          </cell>
          <cell r="J2793">
            <v>211.08</v>
          </cell>
          <cell r="K2793">
            <v>422.16</v>
          </cell>
          <cell r="L2793">
            <v>485</v>
          </cell>
          <cell r="M2793">
            <v>970</v>
          </cell>
          <cell r="N2793" t="str">
            <v>医疗器械</v>
          </cell>
          <cell r="O2793" t="str">
            <v>高血压用品</v>
          </cell>
        </row>
        <row r="2794">
          <cell r="D2794">
            <v>1008381</v>
          </cell>
          <cell r="E2794" t="str">
            <v>格列齐特片 80毫克*60片 河南中杰药业有限公司</v>
          </cell>
          <cell r="F2794" t="str">
            <v>盒</v>
          </cell>
          <cell r="G2794">
            <v>9.5</v>
          </cell>
          <cell r="H2794">
            <v>9</v>
          </cell>
          <cell r="I2794">
            <v>85.5</v>
          </cell>
          <cell r="J2794">
            <v>8.16</v>
          </cell>
          <cell r="K2794">
            <v>73.44</v>
          </cell>
          <cell r="L2794">
            <v>9.1999999999999993</v>
          </cell>
          <cell r="M2794">
            <v>82.8</v>
          </cell>
          <cell r="N2794" t="str">
            <v>中西成药</v>
          </cell>
          <cell r="O2794" t="str">
            <v>糖尿病用药</v>
          </cell>
        </row>
        <row r="2795">
          <cell r="D2795">
            <v>1013474</v>
          </cell>
          <cell r="E2795" t="str">
            <v>排毒养颜片 0.4克*10片*6板 江西南昌桑海制药厂</v>
          </cell>
          <cell r="F2795" t="str">
            <v>盒</v>
          </cell>
          <cell r="G2795">
            <v>68</v>
          </cell>
          <cell r="H2795">
            <v>5</v>
          </cell>
          <cell r="I2795">
            <v>340</v>
          </cell>
          <cell r="J2795">
            <v>19.09</v>
          </cell>
          <cell r="K2795">
            <v>95.45</v>
          </cell>
          <cell r="L2795">
            <v>66.2</v>
          </cell>
          <cell r="M2795">
            <v>331</v>
          </cell>
          <cell r="N2795" t="str">
            <v>中西成药</v>
          </cell>
          <cell r="O2795" t="str">
            <v>胃肠道用药</v>
          </cell>
        </row>
        <row r="2796">
          <cell r="D2796">
            <v>1000312</v>
          </cell>
          <cell r="E2796" t="str">
            <v>头孢克肟干混悬剂 (彼优素) 50毫克*8袋 广东彼迪药业有限公司</v>
          </cell>
          <cell r="F2796" t="str">
            <v>盒</v>
          </cell>
          <cell r="G2796">
            <v>18.8</v>
          </cell>
          <cell r="H2796">
            <v>13</v>
          </cell>
          <cell r="I2796">
            <v>244.4</v>
          </cell>
          <cell r="J2796">
            <v>5.3</v>
          </cell>
          <cell r="K2796">
            <v>68.900000000000006</v>
          </cell>
          <cell r="L2796">
            <v>18.100000000000001</v>
          </cell>
          <cell r="M2796">
            <v>235.3</v>
          </cell>
          <cell r="N2796" t="str">
            <v>中西成药</v>
          </cell>
          <cell r="O2796" t="str">
            <v>抗菌消炎药</v>
          </cell>
        </row>
        <row r="2797">
          <cell r="D2797">
            <v>1012763</v>
          </cell>
          <cell r="E2797" t="str">
            <v>人参健脾丸 6克*10丸 北京同仁堂股份有限公司同仁堂制药厂</v>
          </cell>
          <cell r="F2797" t="str">
            <v>盒</v>
          </cell>
          <cell r="G2797">
            <v>11.4</v>
          </cell>
          <cell r="H2797">
            <v>8</v>
          </cell>
          <cell r="I2797">
            <v>91.2</v>
          </cell>
          <cell r="J2797">
            <v>9.59</v>
          </cell>
          <cell r="K2797">
            <v>76.72</v>
          </cell>
          <cell r="L2797">
            <v>11.4</v>
          </cell>
          <cell r="M2797">
            <v>91.2</v>
          </cell>
          <cell r="N2797" t="str">
            <v>中西成药</v>
          </cell>
          <cell r="O2797" t="str">
            <v>胃肠道用药</v>
          </cell>
        </row>
        <row r="2798">
          <cell r="D2798">
            <v>1031930</v>
          </cell>
          <cell r="E2798" t="str">
            <v>复方酮康唑发用洗剂 110毫升 江苏晨牌邦德药业有限公司</v>
          </cell>
          <cell r="F2798" t="str">
            <v>盒</v>
          </cell>
          <cell r="G2798">
            <v>52.8</v>
          </cell>
          <cell r="H2798">
            <v>17</v>
          </cell>
          <cell r="I2798">
            <v>897.6</v>
          </cell>
          <cell r="J2798">
            <v>15.37</v>
          </cell>
          <cell r="K2798">
            <v>261.29000000000002</v>
          </cell>
          <cell r="L2798">
            <v>52</v>
          </cell>
          <cell r="M2798">
            <v>884</v>
          </cell>
          <cell r="N2798" t="str">
            <v>中西成药</v>
          </cell>
          <cell r="O2798" t="str">
            <v>外用药</v>
          </cell>
        </row>
        <row r="2799">
          <cell r="D2799">
            <v>1008741</v>
          </cell>
          <cell r="E2799" t="str">
            <v>黄体酮软胶囊 (琪宁) 0.1克*6粒 浙江爱生药业有限公司</v>
          </cell>
          <cell r="F2799" t="str">
            <v>瓶</v>
          </cell>
          <cell r="G2799">
            <v>21.5</v>
          </cell>
          <cell r="H2799">
            <v>12</v>
          </cell>
          <cell r="I2799">
            <v>258</v>
          </cell>
          <cell r="J2799">
            <v>12.24</v>
          </cell>
          <cell r="K2799">
            <v>146.88</v>
          </cell>
          <cell r="L2799">
            <v>20.9</v>
          </cell>
          <cell r="M2799">
            <v>250.8</v>
          </cell>
          <cell r="N2799" t="str">
            <v>中西成药</v>
          </cell>
          <cell r="O2799" t="str">
            <v>激素和抗肿瘤用药</v>
          </cell>
        </row>
        <row r="2800">
          <cell r="D2800">
            <v>1016742</v>
          </cell>
          <cell r="E2800" t="str">
            <v>磷酸川芎嗪片 50毫克*100片 丽珠集团利民制药厂</v>
          </cell>
          <cell r="F2800" t="str">
            <v>盒</v>
          </cell>
          <cell r="G2800">
            <v>7.8</v>
          </cell>
          <cell r="H2800">
            <v>3</v>
          </cell>
          <cell r="I2800">
            <v>23.4</v>
          </cell>
          <cell r="J2800">
            <v>14.79</v>
          </cell>
          <cell r="K2800">
            <v>44.37</v>
          </cell>
          <cell r="L2800">
            <v>7.6</v>
          </cell>
          <cell r="M2800">
            <v>22.8</v>
          </cell>
          <cell r="N2800" t="str">
            <v>中西成药</v>
          </cell>
          <cell r="O2800" t="str">
            <v>心脑血管用药</v>
          </cell>
        </row>
        <row r="2801">
          <cell r="D2801">
            <v>1004997</v>
          </cell>
          <cell r="E2801" t="str">
            <v>木香顺气丸 6克*10袋 河南百年康鑫药业有限公司</v>
          </cell>
          <cell r="F2801" t="str">
            <v>盒</v>
          </cell>
          <cell r="G2801">
            <v>4</v>
          </cell>
          <cell r="H2801">
            <v>10</v>
          </cell>
          <cell r="I2801">
            <v>40</v>
          </cell>
          <cell r="J2801">
            <v>5.4</v>
          </cell>
          <cell r="K2801">
            <v>54</v>
          </cell>
          <cell r="L2801">
            <v>3.4</v>
          </cell>
          <cell r="M2801">
            <v>34</v>
          </cell>
          <cell r="N2801" t="str">
            <v>中西成药</v>
          </cell>
          <cell r="O2801" t="str">
            <v>胃肠道用药</v>
          </cell>
        </row>
        <row r="2802">
          <cell r="D2802">
            <v>1008000</v>
          </cell>
          <cell r="E2802" t="str">
            <v>降脂灵片 80片 湖南德海制药有限公司</v>
          </cell>
          <cell r="F2802" t="str">
            <v>瓶</v>
          </cell>
          <cell r="G2802">
            <v>9</v>
          </cell>
          <cell r="H2802">
            <v>8</v>
          </cell>
          <cell r="I2802">
            <v>72</v>
          </cell>
          <cell r="J2802">
            <v>7.76</v>
          </cell>
          <cell r="K2802">
            <v>62.08</v>
          </cell>
          <cell r="L2802">
            <v>8.6999999999999993</v>
          </cell>
          <cell r="M2802">
            <v>69.599999999999994</v>
          </cell>
          <cell r="N2802" t="str">
            <v>中西成药</v>
          </cell>
          <cell r="O2802" t="str">
            <v>心脑血管用药</v>
          </cell>
        </row>
        <row r="2803">
          <cell r="D2803">
            <v>2004133</v>
          </cell>
          <cell r="E2803" t="str">
            <v>鹅管石 块</v>
          </cell>
          <cell r="F2803" t="str">
            <v>10克</v>
          </cell>
          <cell r="G2803">
            <v>0.09</v>
          </cell>
          <cell r="H2803">
            <v>33</v>
          </cell>
          <cell r="I2803">
            <v>2.97</v>
          </cell>
          <cell r="J2803">
            <v>0.03</v>
          </cell>
          <cell r="K2803">
            <v>0.99</v>
          </cell>
          <cell r="L2803">
            <v>0.09</v>
          </cell>
          <cell r="M2803">
            <v>2.97</v>
          </cell>
          <cell r="N2803" t="str">
            <v>中药</v>
          </cell>
          <cell r="O2803" t="str">
            <v>饮片类</v>
          </cell>
        </row>
        <row r="2804">
          <cell r="D2804">
            <v>5005866</v>
          </cell>
          <cell r="E2804" t="str">
            <v>可孚舒悦电动轮椅 JRWD301 吉芮医疗器械(上海)有限公司</v>
          </cell>
          <cell r="F2804" t="str">
            <v>台</v>
          </cell>
          <cell r="G2804">
            <v>2980</v>
          </cell>
          <cell r="H2804">
            <v>1</v>
          </cell>
          <cell r="I2804">
            <v>2980</v>
          </cell>
          <cell r="J2804">
            <v>2431.67</v>
          </cell>
          <cell r="K2804">
            <v>2431.67</v>
          </cell>
          <cell r="L2804">
            <v>2899</v>
          </cell>
          <cell r="M2804">
            <v>2899</v>
          </cell>
          <cell r="N2804" t="str">
            <v>医疗器械</v>
          </cell>
          <cell r="O2804" t="str">
            <v>助行器械及辅助用品</v>
          </cell>
        </row>
        <row r="2805">
          <cell r="D2805">
            <v>5003786</v>
          </cell>
          <cell r="E2805" t="str">
            <v>杰士邦情趣润滑剂(杰士邦滋养润滑啫) 火热快感50克 深圳市确治化妆品有限公司</v>
          </cell>
          <cell r="F2805" t="str">
            <v>盒</v>
          </cell>
          <cell r="G2805">
            <v>42</v>
          </cell>
          <cell r="H2805">
            <v>2</v>
          </cell>
          <cell r="I2805">
            <v>84</v>
          </cell>
          <cell r="J2805">
            <v>29.99</v>
          </cell>
          <cell r="K2805">
            <v>59.98</v>
          </cell>
          <cell r="L2805">
            <v>41.4</v>
          </cell>
          <cell r="M2805">
            <v>82.8</v>
          </cell>
          <cell r="N2805" t="str">
            <v>健身康复</v>
          </cell>
          <cell r="O2805" t="str">
            <v>家庭用品</v>
          </cell>
        </row>
        <row r="2806">
          <cell r="D2806">
            <v>1005497</v>
          </cell>
          <cell r="E2806" t="str">
            <v>鼻渊舒口服液(无糖型) 10毫升*6支 成都泰合健康科技集团股份有限公司华神制药</v>
          </cell>
          <cell r="F2806" t="str">
            <v>盒</v>
          </cell>
          <cell r="G2806">
            <v>13.5</v>
          </cell>
          <cell r="H2806">
            <v>5</v>
          </cell>
          <cell r="I2806">
            <v>67.5</v>
          </cell>
          <cell r="J2806">
            <v>15.5</v>
          </cell>
          <cell r="K2806">
            <v>77.5</v>
          </cell>
          <cell r="L2806">
            <v>13.1</v>
          </cell>
          <cell r="M2806">
            <v>65.5</v>
          </cell>
          <cell r="N2806" t="str">
            <v>中西成药</v>
          </cell>
          <cell r="O2806" t="str">
            <v>五官科用药</v>
          </cell>
        </row>
        <row r="2807">
          <cell r="D2807">
            <v>8502229</v>
          </cell>
          <cell r="E2807" t="str">
            <v>通络祛痛膏(骨质增生一贴灵)2贴 7厘米*10厘米 河南羚锐制药股份有限公司</v>
          </cell>
          <cell r="F2807" t="str">
            <v>片</v>
          </cell>
          <cell r="G2807">
            <v>0.01</v>
          </cell>
          <cell r="H2807">
            <v>13</v>
          </cell>
          <cell r="I2807">
            <v>0.13</v>
          </cell>
          <cell r="J2807">
            <v>0.01</v>
          </cell>
          <cell r="K2807">
            <v>0.13</v>
          </cell>
          <cell r="L2807">
            <v>0.01</v>
          </cell>
          <cell r="M2807">
            <v>0.13</v>
          </cell>
          <cell r="N2807" t="str">
            <v>赠品</v>
          </cell>
          <cell r="O2807" t="str">
            <v>商品赠品</v>
          </cell>
        </row>
        <row r="2808">
          <cell r="D2808">
            <v>1020588</v>
          </cell>
          <cell r="E2808" t="str">
            <v>马来酸依那普利叶酸片 5毫克*7片 深圳奥萨制药有限公司</v>
          </cell>
          <cell r="F2808" t="str">
            <v>盒</v>
          </cell>
          <cell r="G2808">
            <v>19.600000000000001</v>
          </cell>
          <cell r="H2808">
            <v>9</v>
          </cell>
          <cell r="I2808">
            <v>176.4</v>
          </cell>
          <cell r="J2808">
            <v>22.95</v>
          </cell>
          <cell r="K2808">
            <v>206.55</v>
          </cell>
          <cell r="L2808">
            <v>19.600000000000001</v>
          </cell>
          <cell r="M2808">
            <v>176.4</v>
          </cell>
          <cell r="N2808" t="str">
            <v>中西成药</v>
          </cell>
          <cell r="O2808" t="str">
            <v>心脑血管用药</v>
          </cell>
        </row>
        <row r="2809">
          <cell r="D2809">
            <v>1009935</v>
          </cell>
          <cell r="E2809" t="str">
            <v>狮马龙活络油 20毫升 英吉利制药厂有限公司</v>
          </cell>
          <cell r="F2809" t="str">
            <v>瓶</v>
          </cell>
          <cell r="G2809">
            <v>29.8</v>
          </cell>
          <cell r="H2809">
            <v>2</v>
          </cell>
          <cell r="I2809">
            <v>59.6</v>
          </cell>
          <cell r="J2809">
            <v>18.489999999999998</v>
          </cell>
          <cell r="K2809">
            <v>36.979999999999997</v>
          </cell>
          <cell r="L2809">
            <v>29.1</v>
          </cell>
          <cell r="M2809">
            <v>58.2</v>
          </cell>
          <cell r="N2809" t="str">
            <v>中西成药</v>
          </cell>
          <cell r="O2809" t="str">
            <v>外用药</v>
          </cell>
        </row>
        <row r="2810">
          <cell r="D2810">
            <v>1016001</v>
          </cell>
          <cell r="E2810" t="str">
            <v>腰痛宁胶囊 0.3克*30粒 颈复康药业集团有限公司(承德颈复康药业集团)</v>
          </cell>
          <cell r="F2810" t="str">
            <v>盒</v>
          </cell>
          <cell r="G2810">
            <v>39.799999999999997</v>
          </cell>
          <cell r="H2810">
            <v>2</v>
          </cell>
          <cell r="I2810">
            <v>79.599999999999994</v>
          </cell>
          <cell r="J2810">
            <v>27.23</v>
          </cell>
          <cell r="K2810">
            <v>54.46</v>
          </cell>
          <cell r="L2810">
            <v>39.1</v>
          </cell>
          <cell r="M2810">
            <v>78.2</v>
          </cell>
          <cell r="N2810" t="str">
            <v>中西成药</v>
          </cell>
          <cell r="O2810" t="str">
            <v>风湿伤科镇痛用药</v>
          </cell>
        </row>
        <row r="2811">
          <cell r="D2811">
            <v>1016911</v>
          </cell>
          <cell r="E2811" t="str">
            <v>碳酸钙D3片(Ⅱ) 500毫克*100片 北京振东康远制药有限公司(原北京康远制</v>
          </cell>
          <cell r="F2811" t="str">
            <v>瓶</v>
          </cell>
          <cell r="G2811">
            <v>95.9</v>
          </cell>
          <cell r="H2811">
            <v>63</v>
          </cell>
          <cell r="I2811">
            <v>6041.7</v>
          </cell>
          <cell r="J2811">
            <v>38.700000000000003</v>
          </cell>
          <cell r="K2811">
            <v>2438.1</v>
          </cell>
          <cell r="L2811">
            <v>93.6</v>
          </cell>
          <cell r="M2811">
            <v>5896.8</v>
          </cell>
          <cell r="N2811" t="str">
            <v>中西成药</v>
          </cell>
          <cell r="O2811" t="str">
            <v>维生素和钙类</v>
          </cell>
        </row>
        <row r="2812">
          <cell r="D2812">
            <v>3008131</v>
          </cell>
          <cell r="E2812" t="str">
            <v>多种维生素钙咀嚼片(赠品) (成长快乐) 1.5克*28片 养生堂药业有限公司</v>
          </cell>
          <cell r="F2812" t="str">
            <v>瓶</v>
          </cell>
          <cell r="G2812">
            <v>10</v>
          </cell>
          <cell r="H2812">
            <v>6</v>
          </cell>
          <cell r="I2812">
            <v>60</v>
          </cell>
          <cell r="J2812">
            <v>0.01</v>
          </cell>
          <cell r="K2812">
            <v>0.06</v>
          </cell>
          <cell r="L2812">
            <v>10</v>
          </cell>
          <cell r="M2812">
            <v>60</v>
          </cell>
          <cell r="N2812" t="str">
            <v>赠品</v>
          </cell>
          <cell r="O2812" t="str">
            <v>商品赠品</v>
          </cell>
        </row>
        <row r="2813">
          <cell r="D2813">
            <v>1011694</v>
          </cell>
          <cell r="E2813" t="str">
            <v>锯叶棕果实提取物软胶囊 (沙芭特) 160毫克*12粒 德国泰德制药厂</v>
          </cell>
          <cell r="F2813" t="str">
            <v>盒</v>
          </cell>
          <cell r="G2813">
            <v>169</v>
          </cell>
          <cell r="H2813">
            <v>1</v>
          </cell>
          <cell r="I2813">
            <v>169</v>
          </cell>
          <cell r="J2813">
            <v>101.96</v>
          </cell>
          <cell r="K2813">
            <v>101.96</v>
          </cell>
          <cell r="L2813">
            <v>167</v>
          </cell>
          <cell r="M2813">
            <v>167</v>
          </cell>
          <cell r="N2813" t="str">
            <v>中西成药</v>
          </cell>
          <cell r="O2813" t="str">
            <v>泌尿系统用药</v>
          </cell>
        </row>
        <row r="2814">
          <cell r="D2814">
            <v>1011167</v>
          </cell>
          <cell r="E2814" t="str">
            <v>氟轻松维B6乳膏 (维肤膏) 30克 湖南天龙制药有限公司</v>
          </cell>
          <cell r="F2814" t="str">
            <v>支</v>
          </cell>
          <cell r="G2814">
            <v>6</v>
          </cell>
          <cell r="H2814">
            <v>6</v>
          </cell>
          <cell r="I2814">
            <v>36</v>
          </cell>
          <cell r="J2814">
            <v>6.55</v>
          </cell>
          <cell r="K2814">
            <v>39.299999999999997</v>
          </cell>
          <cell r="L2814">
            <v>5.5</v>
          </cell>
          <cell r="M2814">
            <v>33</v>
          </cell>
          <cell r="N2814" t="str">
            <v>中西成药</v>
          </cell>
          <cell r="O2814" t="str">
            <v>外用药</v>
          </cell>
        </row>
        <row r="2815">
          <cell r="D2815">
            <v>1012053</v>
          </cell>
          <cell r="E2815" t="str">
            <v>双氯芬酸钠凝胶 (英太青) 15克*2支 海南先声药业有限公司</v>
          </cell>
          <cell r="F2815" t="str">
            <v>支</v>
          </cell>
          <cell r="G2815">
            <v>22</v>
          </cell>
          <cell r="H2815">
            <v>4</v>
          </cell>
          <cell r="I2815">
            <v>88</v>
          </cell>
          <cell r="J2815">
            <v>12.25</v>
          </cell>
          <cell r="K2815">
            <v>49</v>
          </cell>
          <cell r="L2815">
            <v>21.4</v>
          </cell>
          <cell r="M2815">
            <v>85.6</v>
          </cell>
          <cell r="N2815" t="str">
            <v>中西成药</v>
          </cell>
          <cell r="O2815" t="str">
            <v>外用药</v>
          </cell>
        </row>
        <row r="2816">
          <cell r="D2816">
            <v>1008631</v>
          </cell>
          <cell r="E2816" t="str">
            <v>降糖宁胶囊 0.4克*60粒 吉林省正和药业集团股份有限公司(原吉林省正和药业集</v>
          </cell>
          <cell r="F2816" t="str">
            <v>盒</v>
          </cell>
          <cell r="G2816">
            <v>32.799999999999997</v>
          </cell>
          <cell r="H2816">
            <v>26</v>
          </cell>
          <cell r="I2816">
            <v>852.8</v>
          </cell>
          <cell r="J2816">
            <v>9.9700000000000006</v>
          </cell>
          <cell r="K2816">
            <v>259.22000000000003</v>
          </cell>
          <cell r="L2816">
            <v>32</v>
          </cell>
          <cell r="M2816">
            <v>832</v>
          </cell>
          <cell r="N2816" t="str">
            <v>中西成药</v>
          </cell>
          <cell r="O2816" t="str">
            <v>糖尿病用药</v>
          </cell>
        </row>
        <row r="2817">
          <cell r="D2817">
            <v>2001039</v>
          </cell>
          <cell r="E2817" t="str">
            <v>枸杞子 150克 瓶 康美药业股份有限公司(广东康美药业股份有限公司)</v>
          </cell>
          <cell r="F2817" t="str">
            <v>瓶</v>
          </cell>
          <cell r="G2817">
            <v>59</v>
          </cell>
          <cell r="H2817">
            <v>1</v>
          </cell>
          <cell r="I2817">
            <v>59</v>
          </cell>
          <cell r="J2817">
            <v>23.39</v>
          </cell>
          <cell r="K2817">
            <v>23.39</v>
          </cell>
          <cell r="L2817">
            <v>57.7</v>
          </cell>
          <cell r="M2817">
            <v>57.7</v>
          </cell>
          <cell r="N2817" t="str">
            <v>中药</v>
          </cell>
          <cell r="O2817" t="str">
            <v>饮片类</v>
          </cell>
        </row>
        <row r="2818">
          <cell r="D2818">
            <v>2040274</v>
          </cell>
          <cell r="E2818" t="str">
            <v>西洋参  大片</v>
          </cell>
          <cell r="F2818" t="str">
            <v>10克</v>
          </cell>
          <cell r="G2818">
            <v>42.8</v>
          </cell>
          <cell r="H2818">
            <v>93.7</v>
          </cell>
          <cell r="I2818">
            <v>4010.36</v>
          </cell>
          <cell r="J2818">
            <v>15.3</v>
          </cell>
          <cell r="K2818">
            <v>1433.61</v>
          </cell>
          <cell r="L2818">
            <v>42</v>
          </cell>
          <cell r="M2818">
            <v>3935.4</v>
          </cell>
          <cell r="N2818" t="str">
            <v>参类</v>
          </cell>
        </row>
        <row r="2819">
          <cell r="D2819">
            <v>1001604</v>
          </cell>
          <cell r="E2819" t="str">
            <v>伤风停胶囊 0.35克*24粒 云南白药集团股份有限公司</v>
          </cell>
          <cell r="F2819" t="str">
            <v>盒</v>
          </cell>
          <cell r="G2819">
            <v>28</v>
          </cell>
          <cell r="H2819">
            <v>10</v>
          </cell>
          <cell r="I2819">
            <v>280</v>
          </cell>
          <cell r="J2819">
            <v>10.38</v>
          </cell>
          <cell r="K2819">
            <v>103.8</v>
          </cell>
          <cell r="L2819">
            <v>27.2</v>
          </cell>
          <cell r="M2819">
            <v>272</v>
          </cell>
          <cell r="N2819" t="str">
            <v>中西成药</v>
          </cell>
          <cell r="O2819" t="str">
            <v>抗感冒用药</v>
          </cell>
        </row>
        <row r="2820">
          <cell r="D2820">
            <v>1002159</v>
          </cell>
          <cell r="E2820" t="str">
            <v>盐酸乙胺丁醇片 0.25克*100片 沈阳红旗制药有限公司</v>
          </cell>
          <cell r="F2820" t="str">
            <v>瓶</v>
          </cell>
          <cell r="G2820">
            <v>15</v>
          </cell>
          <cell r="H2820">
            <v>10</v>
          </cell>
          <cell r="I2820">
            <v>150</v>
          </cell>
          <cell r="J2820">
            <v>14.58</v>
          </cell>
          <cell r="K2820">
            <v>145.80000000000001</v>
          </cell>
          <cell r="L2820">
            <v>14.7</v>
          </cell>
          <cell r="M2820">
            <v>147</v>
          </cell>
          <cell r="N2820" t="str">
            <v>中西成药</v>
          </cell>
          <cell r="O2820" t="str">
            <v>抗菌消炎药</v>
          </cell>
        </row>
        <row r="2821">
          <cell r="D2821">
            <v>1011136</v>
          </cell>
          <cell r="E2821" t="str">
            <v>除湿止痒洗液 150毫升 四川省通园制药有限公司</v>
          </cell>
          <cell r="F2821" t="str">
            <v>瓶</v>
          </cell>
          <cell r="G2821">
            <v>29.8</v>
          </cell>
          <cell r="H2821">
            <v>2</v>
          </cell>
          <cell r="I2821">
            <v>59.6</v>
          </cell>
          <cell r="J2821">
            <v>17.62</v>
          </cell>
          <cell r="K2821">
            <v>35.24</v>
          </cell>
          <cell r="L2821">
            <v>28.9</v>
          </cell>
          <cell r="M2821">
            <v>57.8</v>
          </cell>
          <cell r="N2821" t="str">
            <v>中西成药</v>
          </cell>
          <cell r="O2821" t="str">
            <v>外用药</v>
          </cell>
        </row>
        <row r="2822">
          <cell r="D2822">
            <v>1010464</v>
          </cell>
          <cell r="E2822" t="str">
            <v>玻璃酸钠滴眼液 (海露) 0.1%:10毫升 德国URSAPHARM Arzni</v>
          </cell>
          <cell r="F2822" t="str">
            <v>支</v>
          </cell>
          <cell r="G2822">
            <v>58.5</v>
          </cell>
          <cell r="H2822">
            <v>12</v>
          </cell>
          <cell r="I2822">
            <v>702</v>
          </cell>
          <cell r="J2822">
            <v>57.57</v>
          </cell>
          <cell r="K2822">
            <v>690.84</v>
          </cell>
          <cell r="L2822">
            <v>52.5</v>
          </cell>
          <cell r="M2822">
            <v>630</v>
          </cell>
          <cell r="N2822" t="str">
            <v>中西成药</v>
          </cell>
          <cell r="O2822" t="str">
            <v>外用药</v>
          </cell>
        </row>
        <row r="2823">
          <cell r="D2823">
            <v>2004091</v>
          </cell>
          <cell r="E2823" t="str">
            <v>穿破石 片</v>
          </cell>
          <cell r="F2823" t="str">
            <v>10克</v>
          </cell>
          <cell r="G2823">
            <v>0.14000000000000001</v>
          </cell>
          <cell r="H2823">
            <v>40</v>
          </cell>
          <cell r="I2823">
            <v>5.6</v>
          </cell>
          <cell r="J2823">
            <v>0.19</v>
          </cell>
          <cell r="K2823">
            <v>7.6</v>
          </cell>
          <cell r="L2823">
            <v>0.14000000000000001</v>
          </cell>
          <cell r="M2823">
            <v>5.6</v>
          </cell>
          <cell r="N2823" t="str">
            <v>中药</v>
          </cell>
          <cell r="O2823" t="str">
            <v>饮片类</v>
          </cell>
        </row>
        <row r="2824">
          <cell r="D2824">
            <v>1009364</v>
          </cell>
          <cell r="E2824" t="str">
            <v>金胆片 100片 江苏七0七天然制药有限公司</v>
          </cell>
          <cell r="F2824" t="str">
            <v>瓶</v>
          </cell>
          <cell r="G2824">
            <v>9.5</v>
          </cell>
          <cell r="H2824">
            <v>5</v>
          </cell>
          <cell r="I2824">
            <v>47.5</v>
          </cell>
          <cell r="J2824">
            <v>10.44</v>
          </cell>
          <cell r="K2824">
            <v>52.2</v>
          </cell>
          <cell r="L2824">
            <v>9.3000000000000007</v>
          </cell>
          <cell r="M2824">
            <v>46.5</v>
          </cell>
          <cell r="N2824" t="str">
            <v>中西成药</v>
          </cell>
          <cell r="O2824" t="str">
            <v>肝胆用药</v>
          </cell>
        </row>
        <row r="2825">
          <cell r="D2825">
            <v>2001573</v>
          </cell>
          <cell r="E2825" t="str">
            <v>炒芥子 炒</v>
          </cell>
          <cell r="F2825" t="str">
            <v>10克</v>
          </cell>
          <cell r="G2825">
            <v>0.35</v>
          </cell>
          <cell r="H2825">
            <v>31.5</v>
          </cell>
          <cell r="I2825">
            <v>11.025</v>
          </cell>
          <cell r="J2825">
            <v>0.23</v>
          </cell>
          <cell r="K2825">
            <v>7.2450000000000001</v>
          </cell>
          <cell r="L2825">
            <v>0.3</v>
          </cell>
          <cell r="M2825">
            <v>9.4499999999999993</v>
          </cell>
          <cell r="N2825" t="str">
            <v>中药</v>
          </cell>
          <cell r="O2825" t="str">
            <v>饮片类</v>
          </cell>
        </row>
        <row r="2826">
          <cell r="D2826">
            <v>5012276</v>
          </cell>
          <cell r="E2826" t="str">
            <v>天然胶乳橡胶避孕套(凸点螺纹) (第六感) 10只 马来西亚</v>
          </cell>
          <cell r="F2826" t="str">
            <v>盒</v>
          </cell>
          <cell r="G2826">
            <v>20</v>
          </cell>
          <cell r="H2826">
            <v>3</v>
          </cell>
          <cell r="I2826">
            <v>60</v>
          </cell>
          <cell r="J2826">
            <v>13.17</v>
          </cell>
          <cell r="K2826">
            <v>39.51</v>
          </cell>
          <cell r="L2826">
            <v>19.5</v>
          </cell>
          <cell r="M2826">
            <v>58.5</v>
          </cell>
          <cell r="N2826" t="str">
            <v>医疗器械</v>
          </cell>
          <cell r="O2826" t="str">
            <v>性保健用品</v>
          </cell>
        </row>
        <row r="2827">
          <cell r="D2827">
            <v>2030703</v>
          </cell>
          <cell r="E2827" t="str">
            <v>铁皮石斛 (同仁堂) 一级</v>
          </cell>
          <cell r="F2827" t="str">
            <v>10克</v>
          </cell>
          <cell r="G2827">
            <v>135</v>
          </cell>
          <cell r="H2827">
            <v>49</v>
          </cell>
          <cell r="I2827">
            <v>6615</v>
          </cell>
          <cell r="J2827">
            <v>67.290000000000006</v>
          </cell>
          <cell r="K2827">
            <v>3297.21</v>
          </cell>
          <cell r="L2827">
            <v>130.9</v>
          </cell>
          <cell r="M2827">
            <v>6414.1</v>
          </cell>
          <cell r="N2827" t="str">
            <v>中药</v>
          </cell>
          <cell r="O2827" t="str">
            <v>参茸贵细类</v>
          </cell>
        </row>
        <row r="2828">
          <cell r="D2828">
            <v>6034802</v>
          </cell>
          <cell r="E2828" t="str">
            <v>捷氏黑芝麻核桃黑豆粉 600克 广东多合生物科技有限公司</v>
          </cell>
          <cell r="F2828" t="str">
            <v>罐</v>
          </cell>
          <cell r="G2828">
            <v>55</v>
          </cell>
          <cell r="H2828">
            <v>3</v>
          </cell>
          <cell r="I2828">
            <v>165</v>
          </cell>
          <cell r="J2828">
            <v>33.65</v>
          </cell>
          <cell r="K2828">
            <v>100.95</v>
          </cell>
          <cell r="L2828">
            <v>53.8</v>
          </cell>
          <cell r="M2828">
            <v>161.4</v>
          </cell>
          <cell r="N2828" t="str">
            <v>健康食品</v>
          </cell>
          <cell r="O2828" t="str">
            <v>药食养生</v>
          </cell>
        </row>
        <row r="2829">
          <cell r="D2829">
            <v>1001459</v>
          </cell>
          <cell r="E2829" t="str">
            <v>清凉油 10克 江苏华神药业有限公司</v>
          </cell>
          <cell r="F2829" t="str">
            <v>盒</v>
          </cell>
          <cell r="G2829">
            <v>2.9</v>
          </cell>
          <cell r="H2829">
            <v>21</v>
          </cell>
          <cell r="I2829">
            <v>60.9</v>
          </cell>
          <cell r="J2829">
            <v>2.29</v>
          </cell>
          <cell r="K2829">
            <v>48.09</v>
          </cell>
          <cell r="L2829">
            <v>2.7</v>
          </cell>
          <cell r="M2829">
            <v>56.7</v>
          </cell>
          <cell r="N2829" t="str">
            <v>中西成药</v>
          </cell>
          <cell r="O2829" t="str">
            <v>外用药</v>
          </cell>
        </row>
        <row r="2830">
          <cell r="D2830">
            <v>1011549</v>
          </cell>
          <cell r="E2830" t="str">
            <v>氨麻美敏片(Ⅱ)(原美扑伪麻片) 20片 中美天津史克制药有限公司</v>
          </cell>
          <cell r="F2830" t="str">
            <v>盒</v>
          </cell>
          <cell r="G2830">
            <v>23.5</v>
          </cell>
          <cell r="H2830">
            <v>3</v>
          </cell>
          <cell r="I2830">
            <v>70.5</v>
          </cell>
          <cell r="J2830">
            <v>15.91</v>
          </cell>
          <cell r="K2830">
            <v>47.73</v>
          </cell>
          <cell r="L2830">
            <v>23</v>
          </cell>
          <cell r="M2830">
            <v>69</v>
          </cell>
          <cell r="N2830" t="str">
            <v>中西成药</v>
          </cell>
          <cell r="O2830" t="str">
            <v>抗感冒用药</v>
          </cell>
        </row>
        <row r="2831">
          <cell r="D2831">
            <v>1031648</v>
          </cell>
          <cell r="E2831" t="str">
            <v>复方氨酚烷胺片 (感康) 18片 吉林省吴太感康药业有限公司</v>
          </cell>
          <cell r="F2831" t="str">
            <v>盒</v>
          </cell>
          <cell r="G2831">
            <v>25</v>
          </cell>
          <cell r="H2831">
            <v>31</v>
          </cell>
          <cell r="I2831">
            <v>775</v>
          </cell>
          <cell r="J2831">
            <v>11.73</v>
          </cell>
          <cell r="K2831">
            <v>363.63</v>
          </cell>
          <cell r="L2831">
            <v>25</v>
          </cell>
          <cell r="M2831">
            <v>775</v>
          </cell>
          <cell r="N2831" t="str">
            <v>中西成药</v>
          </cell>
          <cell r="O2831" t="str">
            <v>抗感冒用药</v>
          </cell>
        </row>
        <row r="2832">
          <cell r="D2832">
            <v>2003589</v>
          </cell>
          <cell r="E2832" t="str">
            <v>干鱼腥草 段</v>
          </cell>
          <cell r="F2832" t="str">
            <v>10克</v>
          </cell>
          <cell r="G2832">
            <v>0.18</v>
          </cell>
          <cell r="H2832">
            <v>73.099999999999994</v>
          </cell>
          <cell r="I2832">
            <v>13.157999999999999</v>
          </cell>
          <cell r="J2832">
            <v>0.15</v>
          </cell>
          <cell r="K2832">
            <v>10.965</v>
          </cell>
          <cell r="L2832">
            <v>0.17</v>
          </cell>
          <cell r="M2832">
            <v>12.427</v>
          </cell>
          <cell r="N2832" t="str">
            <v>中药</v>
          </cell>
          <cell r="O2832" t="str">
            <v>饮片类</v>
          </cell>
        </row>
        <row r="2833">
          <cell r="D2833">
            <v>3007992</v>
          </cell>
          <cell r="E2833" t="str">
            <v>SWISSE孕产妇DHA鱼油胶囊 24.9克(0.83克*30粒) 澳大利亚</v>
          </cell>
          <cell r="F2833" t="str">
            <v>瓶</v>
          </cell>
          <cell r="G2833">
            <v>298</v>
          </cell>
          <cell r="H2833">
            <v>50</v>
          </cell>
          <cell r="I2833">
            <v>14900</v>
          </cell>
          <cell r="J2833">
            <v>115.24</v>
          </cell>
          <cell r="K2833">
            <v>5762</v>
          </cell>
          <cell r="L2833">
            <v>292</v>
          </cell>
          <cell r="M2833">
            <v>14600</v>
          </cell>
          <cell r="N2833" t="str">
            <v>健康食品</v>
          </cell>
          <cell r="O2833" t="str">
            <v>一般保健品</v>
          </cell>
        </row>
        <row r="2834">
          <cell r="D2834">
            <v>1009702</v>
          </cell>
          <cell r="E2834" t="str">
            <v>双唑泰栓 7枚 锦州九泰药业有限责任公司</v>
          </cell>
          <cell r="F2834" t="str">
            <v>盒</v>
          </cell>
          <cell r="G2834">
            <v>4.5</v>
          </cell>
          <cell r="H2834">
            <v>7</v>
          </cell>
          <cell r="I2834">
            <v>31.5</v>
          </cell>
          <cell r="J2834">
            <v>5.72</v>
          </cell>
          <cell r="K2834">
            <v>40.04</v>
          </cell>
          <cell r="L2834">
            <v>4.5</v>
          </cell>
          <cell r="M2834">
            <v>31.5</v>
          </cell>
          <cell r="N2834" t="str">
            <v>中西成药</v>
          </cell>
          <cell r="O2834" t="str">
            <v>外用药</v>
          </cell>
        </row>
        <row r="2835">
          <cell r="D2835">
            <v>1010321</v>
          </cell>
          <cell r="E2835" t="str">
            <v>跌打红药胶囊 0.25克*24粒 湖南德康制药股份有限公司</v>
          </cell>
          <cell r="F2835" t="str">
            <v>盒</v>
          </cell>
          <cell r="G2835">
            <v>18.3</v>
          </cell>
          <cell r="H2835">
            <v>3</v>
          </cell>
          <cell r="I2835">
            <v>54.9</v>
          </cell>
          <cell r="J2835">
            <v>4.4000000000000004</v>
          </cell>
          <cell r="K2835">
            <v>13.2</v>
          </cell>
          <cell r="L2835">
            <v>17.600000000000001</v>
          </cell>
          <cell r="M2835">
            <v>52.8</v>
          </cell>
          <cell r="N2835" t="str">
            <v>中西成药</v>
          </cell>
          <cell r="O2835" t="str">
            <v>风湿伤科镇痛用药</v>
          </cell>
        </row>
        <row r="2836">
          <cell r="D2836">
            <v>5005031</v>
          </cell>
          <cell r="E2836" t="str">
            <v>温灸艾绒柱(三年陈) 18*30毫米*49枚 长沙市麓谷区汉达生物科技有限公司</v>
          </cell>
          <cell r="F2836" t="str">
            <v>盒</v>
          </cell>
          <cell r="G2836">
            <v>14.8</v>
          </cell>
          <cell r="H2836">
            <v>3</v>
          </cell>
          <cell r="I2836">
            <v>44.4</v>
          </cell>
          <cell r="J2836">
            <v>10.5</v>
          </cell>
          <cell r="K2836">
            <v>31.5</v>
          </cell>
          <cell r="L2836">
            <v>14.3</v>
          </cell>
          <cell r="M2836">
            <v>42.9</v>
          </cell>
          <cell r="N2836" t="str">
            <v>健身康复</v>
          </cell>
          <cell r="O2836" t="str">
            <v>家庭用品</v>
          </cell>
        </row>
        <row r="2837">
          <cell r="D2837">
            <v>2026010</v>
          </cell>
          <cell r="E2837" t="str">
            <v>甘草片 (恒修堂) 220克 亳州市永刚饮片厂有限公司</v>
          </cell>
          <cell r="F2837" t="str">
            <v>袋</v>
          </cell>
          <cell r="G2837">
            <v>26</v>
          </cell>
          <cell r="H2837">
            <v>0.4</v>
          </cell>
          <cell r="I2837">
            <v>10.4</v>
          </cell>
          <cell r="J2837">
            <v>14.9</v>
          </cell>
          <cell r="K2837">
            <v>5.96</v>
          </cell>
          <cell r="L2837">
            <v>25.1</v>
          </cell>
          <cell r="M2837">
            <v>10.039999999999999</v>
          </cell>
          <cell r="N2837" t="str">
            <v>中药</v>
          </cell>
          <cell r="O2837" t="str">
            <v>饮片类</v>
          </cell>
        </row>
        <row r="2838">
          <cell r="D2838">
            <v>2004627</v>
          </cell>
          <cell r="E2838" t="str">
            <v>夏天无 亘</v>
          </cell>
          <cell r="F2838" t="str">
            <v>10克</v>
          </cell>
          <cell r="G2838">
            <v>1.5</v>
          </cell>
          <cell r="H2838">
            <v>19.2</v>
          </cell>
          <cell r="I2838">
            <v>28.8</v>
          </cell>
          <cell r="J2838">
            <v>0.63</v>
          </cell>
          <cell r="K2838">
            <v>12.096</v>
          </cell>
          <cell r="L2838">
            <v>1.46</v>
          </cell>
          <cell r="M2838">
            <v>28.032</v>
          </cell>
          <cell r="N2838" t="str">
            <v>中药</v>
          </cell>
          <cell r="O2838" t="str">
            <v>饮片类</v>
          </cell>
        </row>
        <row r="2839">
          <cell r="D2839">
            <v>1010558</v>
          </cell>
          <cell r="E2839" t="str">
            <v>复方氯化钠滴眼液(Ⅱ) (乐敦清) 13毫升 曼秀雷敦(中国)药业有限公司</v>
          </cell>
          <cell r="F2839" t="str">
            <v>盒</v>
          </cell>
          <cell r="G2839">
            <v>29</v>
          </cell>
          <cell r="H2839">
            <v>5</v>
          </cell>
          <cell r="I2839">
            <v>145</v>
          </cell>
          <cell r="J2839">
            <v>22.54</v>
          </cell>
          <cell r="K2839">
            <v>112.7</v>
          </cell>
          <cell r="L2839">
            <v>28.3</v>
          </cell>
          <cell r="M2839">
            <v>141.5</v>
          </cell>
          <cell r="N2839" t="str">
            <v>中西成药</v>
          </cell>
          <cell r="O2839" t="str">
            <v>外用药</v>
          </cell>
        </row>
        <row r="2840">
          <cell r="D2840">
            <v>1034121</v>
          </cell>
          <cell r="E2840" t="str">
            <v>蒙脱石散(草莓味) (思密达) 3克*15袋 博福-益普生(天津)制药有限公司</v>
          </cell>
          <cell r="F2840" t="str">
            <v>盒</v>
          </cell>
          <cell r="G2840">
            <v>39.799999999999997</v>
          </cell>
          <cell r="H2840">
            <v>3</v>
          </cell>
          <cell r="I2840">
            <v>119.4</v>
          </cell>
          <cell r="J2840">
            <v>24.24</v>
          </cell>
          <cell r="K2840">
            <v>72.72</v>
          </cell>
          <cell r="L2840">
            <v>39.200000000000003</v>
          </cell>
          <cell r="M2840">
            <v>117.6</v>
          </cell>
          <cell r="N2840" t="str">
            <v>中西成药</v>
          </cell>
          <cell r="O2840" t="str">
            <v>胃肠道用药</v>
          </cell>
        </row>
        <row r="2841">
          <cell r="D2841">
            <v>1011172</v>
          </cell>
          <cell r="E2841" t="str">
            <v>复方倍氯米松樟脑乳膏(无极膏) 10克 上海延安药业(湖北)有限公司(原湖北成田</v>
          </cell>
          <cell r="F2841" t="str">
            <v>盒</v>
          </cell>
          <cell r="G2841">
            <v>3</v>
          </cell>
          <cell r="H2841">
            <v>20</v>
          </cell>
          <cell r="I2841">
            <v>60</v>
          </cell>
          <cell r="J2841">
            <v>3.64</v>
          </cell>
          <cell r="K2841">
            <v>72.8</v>
          </cell>
          <cell r="L2841">
            <v>2.9</v>
          </cell>
          <cell r="M2841">
            <v>58</v>
          </cell>
          <cell r="N2841" t="str">
            <v>中西成药</v>
          </cell>
          <cell r="O2841" t="str">
            <v>外用药</v>
          </cell>
        </row>
        <row r="2842">
          <cell r="D2842">
            <v>1007188</v>
          </cell>
          <cell r="E2842" t="str">
            <v>浓维磷糖浆 500毫升 武汉康乐药业股份有限公司</v>
          </cell>
          <cell r="F2842" t="str">
            <v>瓶</v>
          </cell>
          <cell r="G2842">
            <v>4.3</v>
          </cell>
          <cell r="H2842">
            <v>4</v>
          </cell>
          <cell r="I2842">
            <v>17.2</v>
          </cell>
          <cell r="J2842">
            <v>6.95</v>
          </cell>
          <cell r="K2842">
            <v>27.8</v>
          </cell>
          <cell r="L2842">
            <v>4.2</v>
          </cell>
          <cell r="M2842">
            <v>16.8</v>
          </cell>
          <cell r="N2842" t="str">
            <v>中西成药</v>
          </cell>
          <cell r="O2842" t="str">
            <v>补益药</v>
          </cell>
        </row>
        <row r="2843">
          <cell r="D2843">
            <v>1008531</v>
          </cell>
          <cell r="E2843" t="str">
            <v>五氟利多片 10毫克*20片 湖南中南制药有限责任公司</v>
          </cell>
          <cell r="F2843" t="str">
            <v>盒</v>
          </cell>
          <cell r="G2843">
            <v>29.8</v>
          </cell>
          <cell r="H2843">
            <v>1</v>
          </cell>
          <cell r="I2843">
            <v>29.8</v>
          </cell>
          <cell r="J2843">
            <v>4.12</v>
          </cell>
          <cell r="K2843">
            <v>4.12</v>
          </cell>
          <cell r="L2843">
            <v>29.5</v>
          </cell>
          <cell r="M2843">
            <v>29.5</v>
          </cell>
          <cell r="N2843" t="str">
            <v>中西成药</v>
          </cell>
          <cell r="O2843" t="str">
            <v>精神病用药</v>
          </cell>
        </row>
        <row r="2844">
          <cell r="D2844">
            <v>2050168</v>
          </cell>
          <cell r="E2844" t="str">
            <v>芡实 二级</v>
          </cell>
          <cell r="F2844" t="str">
            <v>10克</v>
          </cell>
          <cell r="G2844">
            <v>0.65</v>
          </cell>
          <cell r="H2844">
            <v>50</v>
          </cell>
          <cell r="I2844">
            <v>32.5</v>
          </cell>
          <cell r="J2844">
            <v>0.33</v>
          </cell>
          <cell r="K2844">
            <v>16.5</v>
          </cell>
          <cell r="L2844">
            <v>0.63</v>
          </cell>
          <cell r="M2844">
            <v>31.5</v>
          </cell>
          <cell r="N2844" t="str">
            <v>中药</v>
          </cell>
          <cell r="O2844" t="str">
            <v>饮片类</v>
          </cell>
        </row>
        <row r="2845">
          <cell r="D2845">
            <v>1008804</v>
          </cell>
          <cell r="E2845" t="str">
            <v>来曲唑片 (芙瑞) 2.5毫克*10片 江苏恒瑞医药股份有限公司(江苏德源药业有</v>
          </cell>
          <cell r="F2845" t="str">
            <v>盒</v>
          </cell>
          <cell r="G2845">
            <v>114</v>
          </cell>
          <cell r="H2845">
            <v>5</v>
          </cell>
          <cell r="I2845">
            <v>570</v>
          </cell>
          <cell r="J2845">
            <v>109.65</v>
          </cell>
          <cell r="K2845">
            <v>548.25</v>
          </cell>
          <cell r="L2845">
            <v>114</v>
          </cell>
          <cell r="M2845">
            <v>570</v>
          </cell>
          <cell r="N2845" t="str">
            <v>中西成药</v>
          </cell>
          <cell r="O2845" t="str">
            <v>激素和抗肿瘤用药</v>
          </cell>
        </row>
        <row r="2846">
          <cell r="D2846">
            <v>1025117</v>
          </cell>
          <cell r="E2846" t="str">
            <v>至灵胶囊 0.25克*60粒 大同市利群药业有限责任公司</v>
          </cell>
          <cell r="F2846" t="str">
            <v>盒</v>
          </cell>
          <cell r="G2846">
            <v>28</v>
          </cell>
          <cell r="H2846">
            <v>5</v>
          </cell>
          <cell r="I2846">
            <v>140</v>
          </cell>
          <cell r="J2846">
            <v>14.28</v>
          </cell>
          <cell r="K2846">
            <v>71.400000000000006</v>
          </cell>
          <cell r="L2846">
            <v>28</v>
          </cell>
          <cell r="M2846">
            <v>140</v>
          </cell>
          <cell r="N2846" t="str">
            <v>中西成药</v>
          </cell>
          <cell r="O2846" t="str">
            <v>祛痰止咳平喘用药</v>
          </cell>
        </row>
        <row r="2847">
          <cell r="D2847">
            <v>1002131</v>
          </cell>
          <cell r="E2847" t="str">
            <v>抗病毒口服液 (东盛) 10毫升*15支 安徽东盛友邦制药有限公司</v>
          </cell>
          <cell r="F2847" t="str">
            <v>盒</v>
          </cell>
          <cell r="G2847">
            <v>24.8</v>
          </cell>
          <cell r="H2847">
            <v>25</v>
          </cell>
          <cell r="I2847">
            <v>620</v>
          </cell>
          <cell r="J2847">
            <v>6.7</v>
          </cell>
          <cell r="K2847">
            <v>167.5</v>
          </cell>
          <cell r="L2847">
            <v>24.1</v>
          </cell>
          <cell r="M2847">
            <v>602.5</v>
          </cell>
          <cell r="N2847" t="str">
            <v>中西成药</v>
          </cell>
          <cell r="O2847" t="str">
            <v>抗感冒用药</v>
          </cell>
        </row>
        <row r="2848">
          <cell r="D2848">
            <v>3005624</v>
          </cell>
          <cell r="E2848" t="str">
            <v>康力士磷脂胶囊 200粒*1200毫克 美国</v>
          </cell>
          <cell r="F2848" t="str">
            <v>瓶</v>
          </cell>
          <cell r="G2848">
            <v>288</v>
          </cell>
          <cell r="H2848">
            <v>4</v>
          </cell>
          <cell r="I2848">
            <v>1152</v>
          </cell>
          <cell r="J2848">
            <v>94.12</v>
          </cell>
          <cell r="K2848">
            <v>376.48</v>
          </cell>
          <cell r="L2848">
            <v>282</v>
          </cell>
          <cell r="M2848">
            <v>1128</v>
          </cell>
          <cell r="N2848" t="str">
            <v>保健食品</v>
          </cell>
          <cell r="O2848" t="str">
            <v>功能调节类</v>
          </cell>
        </row>
        <row r="2849">
          <cell r="D2849">
            <v>2010033</v>
          </cell>
          <cell r="E2849" t="str">
            <v>甘草片 100克(恒修堂) 亳州市永刚饮片厂有限公司</v>
          </cell>
          <cell r="F2849" t="str">
            <v>罐</v>
          </cell>
          <cell r="G2849">
            <v>24.8</v>
          </cell>
          <cell r="H2849">
            <v>1</v>
          </cell>
          <cell r="I2849">
            <v>24.8</v>
          </cell>
          <cell r="J2849">
            <v>9.52</v>
          </cell>
          <cell r="K2849">
            <v>9.52</v>
          </cell>
          <cell r="L2849">
            <v>24.2</v>
          </cell>
          <cell r="M2849">
            <v>24.2</v>
          </cell>
          <cell r="N2849" t="str">
            <v>中药</v>
          </cell>
          <cell r="O2849" t="str">
            <v>饮片类</v>
          </cell>
        </row>
        <row r="2850">
          <cell r="D2850">
            <v>1025306</v>
          </cell>
          <cell r="E2850" t="str">
            <v>天和追风膏(精装) 7*10厘米*2贴*3袋 桂林华润天和药业有限公司</v>
          </cell>
          <cell r="F2850" t="str">
            <v>盒</v>
          </cell>
          <cell r="G2850">
            <v>32</v>
          </cell>
          <cell r="H2850">
            <v>4</v>
          </cell>
          <cell r="I2850">
            <v>128</v>
          </cell>
          <cell r="J2850">
            <v>12.26</v>
          </cell>
          <cell r="K2850">
            <v>49.04</v>
          </cell>
          <cell r="L2850">
            <v>31.2</v>
          </cell>
          <cell r="M2850">
            <v>124.8</v>
          </cell>
          <cell r="N2850" t="str">
            <v>中西成药</v>
          </cell>
          <cell r="O2850" t="str">
            <v>外用药</v>
          </cell>
        </row>
        <row r="2851">
          <cell r="D2851">
            <v>2000368</v>
          </cell>
          <cell r="E2851" t="str">
            <v>赤芍 片</v>
          </cell>
          <cell r="F2851" t="str">
            <v>10克</v>
          </cell>
          <cell r="G2851">
            <v>0.8</v>
          </cell>
          <cell r="H2851">
            <v>246.9</v>
          </cell>
          <cell r="I2851">
            <v>197.52</v>
          </cell>
          <cell r="J2851">
            <v>0.33</v>
          </cell>
          <cell r="K2851">
            <v>81.477000000000004</v>
          </cell>
          <cell r="L2851">
            <v>0.78</v>
          </cell>
          <cell r="M2851">
            <v>192.58199999999999</v>
          </cell>
          <cell r="N2851" t="str">
            <v>中药</v>
          </cell>
          <cell r="O2851" t="str">
            <v>饮片类</v>
          </cell>
        </row>
        <row r="2852">
          <cell r="D2852">
            <v>1011179</v>
          </cell>
          <cell r="E2852" t="str">
            <v>复方醋酸地塞米松乳膏 (999皮炎) 20克:15毫克 华润三九医药股份有限公司</v>
          </cell>
          <cell r="F2852" t="str">
            <v>支</v>
          </cell>
          <cell r="G2852">
            <v>7.5</v>
          </cell>
          <cell r="H2852">
            <v>15</v>
          </cell>
          <cell r="I2852">
            <v>112.5</v>
          </cell>
          <cell r="J2852">
            <v>8.26</v>
          </cell>
          <cell r="K2852">
            <v>123.9</v>
          </cell>
          <cell r="L2852">
            <v>6</v>
          </cell>
          <cell r="M2852">
            <v>90</v>
          </cell>
          <cell r="N2852" t="str">
            <v>中西成药</v>
          </cell>
          <cell r="O2852" t="str">
            <v>外用药</v>
          </cell>
        </row>
        <row r="2853">
          <cell r="D2853">
            <v>1011938</v>
          </cell>
          <cell r="E2853" t="str">
            <v>尿素维E乳膏 20克 滇虹药业集团股份有限公司(原昆明滇虹药业有限公司)</v>
          </cell>
          <cell r="F2853" t="str">
            <v>支</v>
          </cell>
          <cell r="G2853">
            <v>18.5</v>
          </cell>
          <cell r="H2853">
            <v>3</v>
          </cell>
          <cell r="I2853">
            <v>55.5</v>
          </cell>
          <cell r="J2853">
            <v>7.35</v>
          </cell>
          <cell r="K2853">
            <v>22.05</v>
          </cell>
          <cell r="L2853">
            <v>17.899999999999999</v>
          </cell>
          <cell r="M2853">
            <v>53.7</v>
          </cell>
          <cell r="N2853" t="str">
            <v>中西成药</v>
          </cell>
          <cell r="O2853" t="str">
            <v>外用药</v>
          </cell>
        </row>
        <row r="2854">
          <cell r="D2854">
            <v>5022737</v>
          </cell>
          <cell r="E2854" t="str">
            <v>卓越精采型血糖仪 1台 Roche Diabetes Care GmbH</v>
          </cell>
          <cell r="F2854" t="str">
            <v>盒</v>
          </cell>
          <cell r="G2854">
            <v>798</v>
          </cell>
          <cell r="H2854">
            <v>1</v>
          </cell>
          <cell r="I2854">
            <v>798</v>
          </cell>
          <cell r="J2854">
            <v>617.45000000000005</v>
          </cell>
          <cell r="K2854">
            <v>617.45000000000005</v>
          </cell>
          <cell r="L2854">
            <v>795</v>
          </cell>
          <cell r="M2854">
            <v>795</v>
          </cell>
          <cell r="N2854" t="str">
            <v>医疗器械</v>
          </cell>
          <cell r="O2854" t="str">
            <v>糖尿病用品</v>
          </cell>
        </row>
        <row r="2855">
          <cell r="D2855">
            <v>5018843</v>
          </cell>
          <cell r="E2855" t="str">
            <v>检查手套 12只 L 蓝帆医疗股份有限公司</v>
          </cell>
          <cell r="F2855" t="str">
            <v>盒</v>
          </cell>
          <cell r="G2855">
            <v>9.9</v>
          </cell>
          <cell r="H2855">
            <v>4</v>
          </cell>
          <cell r="I2855">
            <v>39.6</v>
          </cell>
          <cell r="J2855">
            <v>3.5</v>
          </cell>
          <cell r="K2855">
            <v>14</v>
          </cell>
          <cell r="L2855">
            <v>9.6</v>
          </cell>
          <cell r="M2855">
            <v>38.4</v>
          </cell>
          <cell r="N2855" t="str">
            <v>医疗器械</v>
          </cell>
          <cell r="O2855" t="str">
            <v>消耗性卫生材料</v>
          </cell>
        </row>
        <row r="2856">
          <cell r="D2856">
            <v>1020974</v>
          </cell>
          <cell r="E2856" t="str">
            <v>恩替卡韦分散片 (艾普丁) 0.5毫克*7片 湖南千金协力药业有限公司(湖南协力</v>
          </cell>
          <cell r="F2856" t="str">
            <v>盒</v>
          </cell>
          <cell r="G2856">
            <v>92</v>
          </cell>
          <cell r="H2856">
            <v>68</v>
          </cell>
          <cell r="I2856">
            <v>6256</v>
          </cell>
          <cell r="J2856">
            <v>20.09</v>
          </cell>
          <cell r="K2856">
            <v>1366.12</v>
          </cell>
          <cell r="L2856">
            <v>90</v>
          </cell>
          <cell r="M2856">
            <v>6120</v>
          </cell>
          <cell r="N2856" t="str">
            <v>中西成药</v>
          </cell>
          <cell r="O2856" t="str">
            <v>肝胆用药</v>
          </cell>
        </row>
        <row r="2857">
          <cell r="D2857">
            <v>1017064</v>
          </cell>
          <cell r="E2857" t="str">
            <v>复方氨酚溴敏胶囊 20粒 澳美制药厂(原香港澳美制药厂)</v>
          </cell>
          <cell r="F2857" t="str">
            <v>盒</v>
          </cell>
          <cell r="G2857">
            <v>35.799999999999997</v>
          </cell>
          <cell r="H2857">
            <v>70</v>
          </cell>
          <cell r="I2857">
            <v>2506</v>
          </cell>
          <cell r="J2857">
            <v>9.1300000000000008</v>
          </cell>
          <cell r="K2857">
            <v>639.1</v>
          </cell>
          <cell r="L2857">
            <v>34.700000000000003</v>
          </cell>
          <cell r="M2857">
            <v>2429</v>
          </cell>
          <cell r="N2857" t="str">
            <v>中西成药</v>
          </cell>
          <cell r="O2857" t="str">
            <v>抗感冒用药</v>
          </cell>
        </row>
        <row r="2858">
          <cell r="D2858">
            <v>8501959</v>
          </cell>
          <cell r="E2858" t="str">
            <v>抵用券 40元 益丰大药房</v>
          </cell>
          <cell r="F2858" t="str">
            <v>张</v>
          </cell>
          <cell r="G2858">
            <v>0.01</v>
          </cell>
          <cell r="H2858">
            <v>5008</v>
          </cell>
          <cell r="I2858">
            <v>50.08</v>
          </cell>
          <cell r="J2858">
            <v>0</v>
          </cell>
          <cell r="K2858">
            <v>0</v>
          </cell>
          <cell r="L2858">
            <v>0.01</v>
          </cell>
          <cell r="M2858">
            <v>50.08</v>
          </cell>
          <cell r="N2858" t="str">
            <v>服务类</v>
          </cell>
          <cell r="O2858" t="str">
            <v>抵用券</v>
          </cell>
        </row>
        <row r="2859">
          <cell r="D2859">
            <v>1014541</v>
          </cell>
          <cell r="E2859" t="str">
            <v>天麻首乌片(100S) 100片 湖南国华制药有限公司</v>
          </cell>
          <cell r="F2859" t="str">
            <v>瓶</v>
          </cell>
          <cell r="G2859">
            <v>7.3</v>
          </cell>
          <cell r="H2859">
            <v>5</v>
          </cell>
          <cell r="I2859">
            <v>36.5</v>
          </cell>
          <cell r="J2859">
            <v>10.58</v>
          </cell>
          <cell r="K2859">
            <v>52.9</v>
          </cell>
          <cell r="L2859">
            <v>7.3</v>
          </cell>
          <cell r="M2859">
            <v>36.5</v>
          </cell>
          <cell r="N2859" t="str">
            <v>中西成药</v>
          </cell>
          <cell r="O2859" t="str">
            <v>补益药</v>
          </cell>
        </row>
        <row r="2860">
          <cell r="D2860">
            <v>6029513</v>
          </cell>
          <cell r="E2860" t="str">
            <v>薇诺娜柔润保湿霜 80克 昆明贝泰妮生物科技有限公司</v>
          </cell>
          <cell r="F2860" t="str">
            <v>盒</v>
          </cell>
          <cell r="G2860">
            <v>88</v>
          </cell>
          <cell r="H2860">
            <v>3</v>
          </cell>
          <cell r="I2860">
            <v>264</v>
          </cell>
          <cell r="J2860">
            <v>71.81</v>
          </cell>
          <cell r="K2860">
            <v>215.43</v>
          </cell>
          <cell r="L2860">
            <v>86.8</v>
          </cell>
          <cell r="M2860">
            <v>260.39999999999998</v>
          </cell>
          <cell r="N2860" t="str">
            <v>个人护理</v>
          </cell>
          <cell r="O2860" t="str">
            <v>护肤用品</v>
          </cell>
        </row>
        <row r="2861">
          <cell r="D2861">
            <v>8003391</v>
          </cell>
          <cell r="E2861" t="str">
            <v>每伴经典幼儿清清宝 160克 江西省每伴食品有限公司</v>
          </cell>
          <cell r="F2861" t="str">
            <v>盒</v>
          </cell>
          <cell r="G2861">
            <v>26.8</v>
          </cell>
          <cell r="H2861">
            <v>3</v>
          </cell>
          <cell r="I2861">
            <v>80.400000000000006</v>
          </cell>
          <cell r="J2861">
            <v>20.54</v>
          </cell>
          <cell r="K2861">
            <v>61.62</v>
          </cell>
          <cell r="L2861">
            <v>24.1</v>
          </cell>
          <cell r="M2861">
            <v>72.3</v>
          </cell>
          <cell r="N2861" t="str">
            <v>母婴类</v>
          </cell>
          <cell r="O2861" t="str">
            <v>母婴食品</v>
          </cell>
        </row>
        <row r="2862">
          <cell r="D2862">
            <v>2000818</v>
          </cell>
          <cell r="E2862" t="str">
            <v>茯苓  丁</v>
          </cell>
          <cell r="F2862" t="str">
            <v>10克</v>
          </cell>
          <cell r="G2862">
            <v>0.5</v>
          </cell>
          <cell r="H2862">
            <v>349.7</v>
          </cell>
          <cell r="I2862">
            <v>174.85</v>
          </cell>
          <cell r="J2862">
            <v>0.26</v>
          </cell>
          <cell r="K2862">
            <v>90.921999999999997</v>
          </cell>
          <cell r="L2862">
            <v>0.5</v>
          </cell>
          <cell r="M2862">
            <v>174.85</v>
          </cell>
          <cell r="N2862" t="str">
            <v>中药</v>
          </cell>
          <cell r="O2862" t="str">
            <v>饮片类</v>
          </cell>
        </row>
        <row r="2863">
          <cell r="D2863">
            <v>2000889</v>
          </cell>
          <cell r="E2863" t="str">
            <v>岗梅　　 片</v>
          </cell>
          <cell r="F2863" t="str">
            <v>10克</v>
          </cell>
          <cell r="G2863">
            <v>0.28000000000000003</v>
          </cell>
          <cell r="H2863">
            <v>30.3</v>
          </cell>
          <cell r="I2863">
            <v>8.484</v>
          </cell>
          <cell r="J2863">
            <v>0.17</v>
          </cell>
          <cell r="K2863">
            <v>5.1509999999999998</v>
          </cell>
          <cell r="L2863">
            <v>0.27</v>
          </cell>
          <cell r="M2863">
            <v>8.1809999999999992</v>
          </cell>
          <cell r="N2863" t="str">
            <v>中药</v>
          </cell>
          <cell r="O2863" t="str">
            <v>饮片类</v>
          </cell>
        </row>
        <row r="2864">
          <cell r="D2864">
            <v>6030529</v>
          </cell>
          <cell r="E2864" t="str">
            <v>隆力奇蛇胆金银花抑菌水(消字号) 195毫升 江苏隆力奇生物科技股份有限公司</v>
          </cell>
          <cell r="F2864" t="str">
            <v>瓶</v>
          </cell>
          <cell r="G2864">
            <v>17.5</v>
          </cell>
          <cell r="H2864">
            <v>1</v>
          </cell>
          <cell r="I2864">
            <v>17.5</v>
          </cell>
          <cell r="J2864">
            <v>5.23</v>
          </cell>
          <cell r="K2864">
            <v>5.23</v>
          </cell>
          <cell r="L2864">
            <v>17</v>
          </cell>
          <cell r="M2864">
            <v>17</v>
          </cell>
          <cell r="N2864" t="str">
            <v>日常用品</v>
          </cell>
          <cell r="O2864" t="str">
            <v>家居用品</v>
          </cell>
        </row>
        <row r="2865">
          <cell r="D2865">
            <v>5003782</v>
          </cell>
          <cell r="E2865" t="str">
            <v>排卵试纸(促黄体生成素检测试纸) (淑女) LH-A3.5(7条装) 深圳市比特</v>
          </cell>
          <cell r="F2865" t="str">
            <v>盒</v>
          </cell>
          <cell r="G2865">
            <v>28.8</v>
          </cell>
          <cell r="H2865">
            <v>4</v>
          </cell>
          <cell r="I2865">
            <v>115.2</v>
          </cell>
          <cell r="J2865">
            <v>6.55</v>
          </cell>
          <cell r="K2865">
            <v>26.2</v>
          </cell>
          <cell r="L2865">
            <v>28</v>
          </cell>
          <cell r="M2865">
            <v>112</v>
          </cell>
          <cell r="N2865" t="str">
            <v>医疗器械</v>
          </cell>
          <cell r="O2865" t="str">
            <v>性保健用品</v>
          </cell>
        </row>
        <row r="2866">
          <cell r="D2866">
            <v>5007252</v>
          </cell>
          <cell r="E2866" t="str">
            <v>暖宫贴 (纽西护士) 120*100毫米*3贴 南昌市康华卫材有限公司</v>
          </cell>
          <cell r="F2866" t="str">
            <v>片</v>
          </cell>
          <cell r="G2866">
            <v>28</v>
          </cell>
          <cell r="H2866">
            <v>9</v>
          </cell>
          <cell r="I2866">
            <v>252</v>
          </cell>
          <cell r="J2866">
            <v>6.71</v>
          </cell>
          <cell r="K2866">
            <v>60.39</v>
          </cell>
          <cell r="L2866">
            <v>27.2</v>
          </cell>
          <cell r="M2866">
            <v>244.8</v>
          </cell>
          <cell r="N2866" t="str">
            <v>医疗器械</v>
          </cell>
          <cell r="O2866" t="str">
            <v>功能性贴膏</v>
          </cell>
        </row>
        <row r="2867">
          <cell r="D2867">
            <v>1019474</v>
          </cell>
          <cell r="E2867" t="str">
            <v>炎可宁胶囊 0.3克*24粒 云南白药集团股份有限公司</v>
          </cell>
          <cell r="F2867" t="str">
            <v>盒</v>
          </cell>
          <cell r="G2867">
            <v>25</v>
          </cell>
          <cell r="H2867">
            <v>5</v>
          </cell>
          <cell r="I2867">
            <v>125</v>
          </cell>
          <cell r="J2867">
            <v>9.5399999999999991</v>
          </cell>
          <cell r="K2867">
            <v>47.7</v>
          </cell>
          <cell r="L2867">
            <v>23.8</v>
          </cell>
          <cell r="M2867">
            <v>119</v>
          </cell>
          <cell r="N2867" t="str">
            <v>中西成药</v>
          </cell>
          <cell r="O2867" t="str">
            <v>清热解毒用药</v>
          </cell>
        </row>
        <row r="2868">
          <cell r="D2868">
            <v>2030647</v>
          </cell>
          <cell r="E2868" t="str">
            <v>酒地龙(广地龙) 炒</v>
          </cell>
          <cell r="F2868" t="str">
            <v>10克</v>
          </cell>
          <cell r="G2868">
            <v>6.5</v>
          </cell>
          <cell r="H2868">
            <v>151</v>
          </cell>
          <cell r="I2868">
            <v>981.5</v>
          </cell>
          <cell r="J2868">
            <v>2.89</v>
          </cell>
          <cell r="K2868">
            <v>436.39</v>
          </cell>
          <cell r="L2868">
            <v>6.5</v>
          </cell>
          <cell r="M2868">
            <v>981.5</v>
          </cell>
          <cell r="N2868" t="str">
            <v>中药</v>
          </cell>
          <cell r="O2868" t="str">
            <v>饮片类</v>
          </cell>
        </row>
        <row r="2869">
          <cell r="D2869">
            <v>1010450</v>
          </cell>
          <cell r="E2869" t="str">
            <v>丙酸氟替卡松鼻喷雾剂 (辅舒良) 120喷 西班牙葛兰素史克</v>
          </cell>
          <cell r="F2869" t="str">
            <v>瓶</v>
          </cell>
          <cell r="G2869">
            <v>66.8</v>
          </cell>
          <cell r="H2869">
            <v>10</v>
          </cell>
          <cell r="I2869">
            <v>668</v>
          </cell>
          <cell r="J2869">
            <v>73.44</v>
          </cell>
          <cell r="K2869">
            <v>734.4</v>
          </cell>
          <cell r="L2869">
            <v>66.5</v>
          </cell>
          <cell r="M2869">
            <v>665</v>
          </cell>
          <cell r="N2869" t="str">
            <v>中西成药</v>
          </cell>
          <cell r="O2869" t="str">
            <v>五官科用药</v>
          </cell>
        </row>
        <row r="2870">
          <cell r="D2870">
            <v>1013333</v>
          </cell>
          <cell r="E2870" t="str">
            <v>坎地沙坦酯片 (悉君宁) 4毫克*14片 广州白云山天心制药股份有限公司</v>
          </cell>
          <cell r="F2870" t="str">
            <v>盒</v>
          </cell>
          <cell r="G2870">
            <v>22</v>
          </cell>
          <cell r="H2870">
            <v>9</v>
          </cell>
          <cell r="I2870">
            <v>198</v>
          </cell>
          <cell r="J2870">
            <v>7.41</v>
          </cell>
          <cell r="K2870">
            <v>66.69</v>
          </cell>
          <cell r="L2870">
            <v>21.4</v>
          </cell>
          <cell r="M2870">
            <v>192.6</v>
          </cell>
          <cell r="N2870" t="str">
            <v>中西成药</v>
          </cell>
          <cell r="O2870" t="str">
            <v>心脑血管用药</v>
          </cell>
        </row>
        <row r="2871">
          <cell r="D2871">
            <v>6030527</v>
          </cell>
          <cell r="E2871" t="str">
            <v>隆力奇蛇胆牛黄止痒抑菌凝露(消字号) 50毫升 江苏隆力奇生物科技股份有限公司</v>
          </cell>
          <cell r="F2871" t="str">
            <v>支</v>
          </cell>
          <cell r="G2871">
            <v>12.8</v>
          </cell>
          <cell r="H2871">
            <v>23</v>
          </cell>
          <cell r="I2871">
            <v>294.39999999999998</v>
          </cell>
          <cell r="J2871">
            <v>3.4</v>
          </cell>
          <cell r="K2871">
            <v>78.2</v>
          </cell>
          <cell r="L2871">
            <v>12.4</v>
          </cell>
          <cell r="M2871">
            <v>285.2</v>
          </cell>
          <cell r="N2871" t="str">
            <v>日常用品</v>
          </cell>
          <cell r="O2871" t="str">
            <v>家居用品</v>
          </cell>
        </row>
        <row r="2872">
          <cell r="D2872">
            <v>1009207</v>
          </cell>
          <cell r="E2872" t="str">
            <v>谷胱甘肽片(原还原型谷胱甘肽片) (阿拓莫兰) 0.1克*36片 重庆药友制药有</v>
          </cell>
          <cell r="F2872" t="str">
            <v>瓶</v>
          </cell>
          <cell r="G2872">
            <v>60</v>
          </cell>
          <cell r="H2872">
            <v>23</v>
          </cell>
          <cell r="I2872">
            <v>1380</v>
          </cell>
          <cell r="J2872">
            <v>56.85</v>
          </cell>
          <cell r="K2872">
            <v>1307.55</v>
          </cell>
          <cell r="L2872">
            <v>59.9</v>
          </cell>
          <cell r="M2872">
            <v>1377.7</v>
          </cell>
          <cell r="N2872" t="str">
            <v>中西成药</v>
          </cell>
          <cell r="O2872" t="str">
            <v>其他药品</v>
          </cell>
        </row>
        <row r="2873">
          <cell r="D2873">
            <v>1024816</v>
          </cell>
          <cell r="E2873" t="str">
            <v>小儿扶脾颗粒 5克*15袋 湖南时代阳光药业股份有限公司</v>
          </cell>
          <cell r="F2873" t="str">
            <v>盒</v>
          </cell>
          <cell r="G2873">
            <v>33.5</v>
          </cell>
          <cell r="H2873">
            <v>4</v>
          </cell>
          <cell r="I2873">
            <v>134</v>
          </cell>
          <cell r="J2873">
            <v>9.99</v>
          </cell>
          <cell r="K2873">
            <v>39.96</v>
          </cell>
          <cell r="L2873">
            <v>32.799999999999997</v>
          </cell>
          <cell r="M2873">
            <v>131.19999999999999</v>
          </cell>
          <cell r="N2873" t="str">
            <v>中西成药</v>
          </cell>
          <cell r="O2873" t="str">
            <v>胃肠道用药</v>
          </cell>
        </row>
        <row r="2874">
          <cell r="D2874">
            <v>1013260</v>
          </cell>
          <cell r="E2874" t="str">
            <v>人工牛黄甲硝唑胶囊 (石四药) 0.2克*36粒 石家庄四药有限公司</v>
          </cell>
          <cell r="F2874" t="str">
            <v>盒</v>
          </cell>
          <cell r="G2874">
            <v>16.8</v>
          </cell>
          <cell r="H2874">
            <v>62</v>
          </cell>
          <cell r="I2874">
            <v>1041.5999999999999</v>
          </cell>
          <cell r="J2874">
            <v>2.54</v>
          </cell>
          <cell r="K2874">
            <v>157.47999999999999</v>
          </cell>
          <cell r="L2874">
            <v>16.100000000000001</v>
          </cell>
          <cell r="M2874">
            <v>998.2</v>
          </cell>
          <cell r="N2874" t="str">
            <v>中西成药</v>
          </cell>
          <cell r="O2874" t="str">
            <v>五官科用药</v>
          </cell>
        </row>
        <row r="2875">
          <cell r="D2875">
            <v>1009263</v>
          </cell>
          <cell r="E2875" t="str">
            <v>吗替麦考酚酯分散片 (赛可平) 0.25克*40片 杭州中美华东制药有限公司</v>
          </cell>
          <cell r="F2875" t="str">
            <v>盒</v>
          </cell>
          <cell r="G2875">
            <v>342</v>
          </cell>
          <cell r="H2875">
            <v>7</v>
          </cell>
          <cell r="I2875">
            <v>2394</v>
          </cell>
          <cell r="J2875">
            <v>295.8</v>
          </cell>
          <cell r="K2875">
            <v>2070.6</v>
          </cell>
          <cell r="L2875">
            <v>340.5</v>
          </cell>
          <cell r="M2875">
            <v>2383.5</v>
          </cell>
          <cell r="N2875" t="str">
            <v>中西成药</v>
          </cell>
          <cell r="O2875" t="str">
            <v>其他药品</v>
          </cell>
        </row>
        <row r="2876">
          <cell r="D2876">
            <v>2026002</v>
          </cell>
          <cell r="E2876" t="str">
            <v>贡菊 (恒修堂) 18克 亳州市永刚饮片厂有限公司</v>
          </cell>
          <cell r="F2876" t="str">
            <v>袋</v>
          </cell>
          <cell r="G2876">
            <v>9.8000000000000007</v>
          </cell>
          <cell r="H2876">
            <v>26</v>
          </cell>
          <cell r="I2876">
            <v>254.8</v>
          </cell>
          <cell r="J2876">
            <v>3.35</v>
          </cell>
          <cell r="K2876">
            <v>87.1</v>
          </cell>
          <cell r="L2876">
            <v>9.4</v>
          </cell>
          <cell r="M2876">
            <v>244.4</v>
          </cell>
          <cell r="N2876" t="str">
            <v>中药</v>
          </cell>
          <cell r="O2876" t="str">
            <v>饮片类</v>
          </cell>
        </row>
        <row r="2877">
          <cell r="D2877">
            <v>1011117</v>
          </cell>
          <cell r="E2877" t="str">
            <v>阿昔洛韦乳膏 20克 福建太平洋制药有限公司</v>
          </cell>
          <cell r="F2877" t="str">
            <v>支</v>
          </cell>
          <cell r="G2877">
            <v>12.8</v>
          </cell>
          <cell r="H2877">
            <v>14</v>
          </cell>
          <cell r="I2877">
            <v>179.2</v>
          </cell>
          <cell r="J2877">
            <v>4.3499999999999996</v>
          </cell>
          <cell r="K2877">
            <v>60.9</v>
          </cell>
          <cell r="L2877">
            <v>11.8</v>
          </cell>
          <cell r="M2877">
            <v>165.2</v>
          </cell>
          <cell r="N2877" t="str">
            <v>中西成药</v>
          </cell>
          <cell r="O2877" t="str">
            <v>外用药</v>
          </cell>
        </row>
        <row r="2878">
          <cell r="D2878">
            <v>3003112</v>
          </cell>
          <cell r="E2878" t="str">
            <v>蜂胶软胶囊 (奥斯莱康) 500毫克*100粒 南宁富莱欣生物科技有限公司</v>
          </cell>
          <cell r="F2878" t="str">
            <v>瓶</v>
          </cell>
          <cell r="G2878">
            <v>168</v>
          </cell>
          <cell r="H2878">
            <v>26</v>
          </cell>
          <cell r="I2878">
            <v>4368</v>
          </cell>
          <cell r="J2878">
            <v>35.64</v>
          </cell>
          <cell r="K2878">
            <v>926.64</v>
          </cell>
          <cell r="L2878">
            <v>164</v>
          </cell>
          <cell r="M2878">
            <v>4264</v>
          </cell>
          <cell r="N2878" t="str">
            <v>保健食品</v>
          </cell>
          <cell r="O2878" t="str">
            <v>功能调节类</v>
          </cell>
        </row>
        <row r="2879">
          <cell r="D2879">
            <v>1007694</v>
          </cell>
          <cell r="E2879" t="str">
            <v>多维元素片(26) (金施尔康) 30片 中美上海施贵宝制药有限公司</v>
          </cell>
          <cell r="F2879" t="str">
            <v>瓶</v>
          </cell>
          <cell r="G2879">
            <v>36</v>
          </cell>
          <cell r="H2879">
            <v>2</v>
          </cell>
          <cell r="I2879">
            <v>72</v>
          </cell>
          <cell r="J2879">
            <v>28.54</v>
          </cell>
          <cell r="K2879">
            <v>57.08</v>
          </cell>
          <cell r="L2879">
            <v>35.4</v>
          </cell>
          <cell r="M2879">
            <v>70.8</v>
          </cell>
          <cell r="N2879" t="str">
            <v>中西成药</v>
          </cell>
          <cell r="O2879" t="str">
            <v>维生素和钙类</v>
          </cell>
        </row>
        <row r="2880">
          <cell r="D2880">
            <v>8008650</v>
          </cell>
          <cell r="E2880" t="str">
            <v>奇客无蔗糖咸味蔬菜饼 368克 奇客食品有限责任公司</v>
          </cell>
          <cell r="F2880" t="str">
            <v>盒</v>
          </cell>
          <cell r="G2880">
            <v>16.8</v>
          </cell>
          <cell r="H2880">
            <v>3</v>
          </cell>
          <cell r="I2880">
            <v>50.4</v>
          </cell>
          <cell r="J2880">
            <v>12.03</v>
          </cell>
          <cell r="K2880">
            <v>36.090000000000003</v>
          </cell>
          <cell r="L2880">
            <v>16.399999999999999</v>
          </cell>
          <cell r="M2880">
            <v>49.2</v>
          </cell>
          <cell r="N2880" t="str">
            <v>普通食品</v>
          </cell>
          <cell r="O2880" t="str">
            <v>无糖食品</v>
          </cell>
        </row>
        <row r="2881">
          <cell r="D2881">
            <v>1040136</v>
          </cell>
          <cell r="E2881" t="str">
            <v>碳酸钙颗粒 250毫克*6袋 河北三九爱德福药业有限公司</v>
          </cell>
          <cell r="F2881" t="str">
            <v>盒</v>
          </cell>
          <cell r="G2881">
            <v>1</v>
          </cell>
          <cell r="H2881">
            <v>5</v>
          </cell>
          <cell r="I2881">
            <v>5</v>
          </cell>
          <cell r="J2881">
            <v>0.01</v>
          </cell>
          <cell r="K2881">
            <v>0.05</v>
          </cell>
          <cell r="L2881">
            <v>1</v>
          </cell>
          <cell r="M2881">
            <v>5</v>
          </cell>
          <cell r="N2881" t="str">
            <v>赠品</v>
          </cell>
          <cell r="O2881" t="str">
            <v>商品赠品</v>
          </cell>
        </row>
        <row r="2882">
          <cell r="D2882">
            <v>1010566</v>
          </cell>
          <cell r="E2882" t="str">
            <v>复方门冬维甘滴眼液 (闪亮) 10毫升 江西闪亮制药有限公司</v>
          </cell>
          <cell r="F2882" t="str">
            <v>盒</v>
          </cell>
          <cell r="G2882">
            <v>19.8</v>
          </cell>
          <cell r="H2882">
            <v>1374</v>
          </cell>
          <cell r="I2882">
            <v>27205.200000000001</v>
          </cell>
          <cell r="J2882">
            <v>7.21</v>
          </cell>
          <cell r="K2882">
            <v>9906.5400000000009</v>
          </cell>
          <cell r="L2882">
            <v>19.2</v>
          </cell>
          <cell r="M2882">
            <v>26380.799999999999</v>
          </cell>
          <cell r="N2882" t="str">
            <v>中西成药</v>
          </cell>
          <cell r="O2882" t="str">
            <v>外用药</v>
          </cell>
        </row>
        <row r="2883">
          <cell r="D2883">
            <v>5005116</v>
          </cell>
          <cell r="E2883" t="str">
            <v>秀儿早早孕检测试纸 1T*2.5毫米 广州万孚生物技术股份有限公司(广州万孚生物</v>
          </cell>
          <cell r="F2883" t="str">
            <v>张</v>
          </cell>
          <cell r="G2883">
            <v>2</v>
          </cell>
          <cell r="H2883">
            <v>87</v>
          </cell>
          <cell r="I2883">
            <v>174</v>
          </cell>
          <cell r="J2883">
            <v>0.38</v>
          </cell>
          <cell r="K2883">
            <v>33.06</v>
          </cell>
          <cell r="L2883">
            <v>1.9</v>
          </cell>
          <cell r="M2883">
            <v>165.3</v>
          </cell>
          <cell r="N2883" t="str">
            <v>医疗器械</v>
          </cell>
          <cell r="O2883" t="str">
            <v>性保健用品</v>
          </cell>
        </row>
        <row r="2884">
          <cell r="D2884">
            <v>1025322</v>
          </cell>
          <cell r="E2884" t="str">
            <v>甲状腺片 40毫克*100片 山东省惠诺药业有限公司</v>
          </cell>
          <cell r="F2884" t="str">
            <v>盒</v>
          </cell>
          <cell r="G2884">
            <v>18.8</v>
          </cell>
          <cell r="H2884">
            <v>6</v>
          </cell>
          <cell r="I2884">
            <v>112.8</v>
          </cell>
          <cell r="J2884">
            <v>27.67</v>
          </cell>
          <cell r="K2884">
            <v>166.02</v>
          </cell>
          <cell r="L2884">
            <v>18.399999999999999</v>
          </cell>
          <cell r="M2884">
            <v>110.4</v>
          </cell>
          <cell r="N2884" t="str">
            <v>中西成药</v>
          </cell>
          <cell r="O2884" t="str">
            <v>其他药品</v>
          </cell>
        </row>
        <row r="2885">
          <cell r="D2885">
            <v>1013240</v>
          </cell>
          <cell r="E2885" t="str">
            <v>转移因子口服溶液 10毫升*6支 吉林万通药业集团梅河药业股份有限公司(原吉林涌</v>
          </cell>
          <cell r="F2885" t="str">
            <v>盒</v>
          </cell>
          <cell r="G2885">
            <v>12.5</v>
          </cell>
          <cell r="H2885">
            <v>6</v>
          </cell>
          <cell r="I2885">
            <v>75</v>
          </cell>
          <cell r="J2885">
            <v>12.19</v>
          </cell>
          <cell r="K2885">
            <v>73.14</v>
          </cell>
          <cell r="L2885">
            <v>11.8</v>
          </cell>
          <cell r="M2885">
            <v>70.8</v>
          </cell>
          <cell r="N2885" t="str">
            <v>中西成药</v>
          </cell>
          <cell r="O2885" t="str">
            <v>补益药</v>
          </cell>
        </row>
        <row r="2886">
          <cell r="D2886">
            <v>1031326</v>
          </cell>
          <cell r="E2886" t="str">
            <v>双氯芬酸钠肠溶片 25毫克*24片 上海皇象铁力蓝天制药有限公司</v>
          </cell>
          <cell r="F2886" t="str">
            <v>盒</v>
          </cell>
          <cell r="G2886">
            <v>2.5</v>
          </cell>
          <cell r="H2886">
            <v>14</v>
          </cell>
          <cell r="I2886">
            <v>35</v>
          </cell>
          <cell r="J2886">
            <v>1.83</v>
          </cell>
          <cell r="K2886">
            <v>25.62</v>
          </cell>
          <cell r="L2886">
            <v>2.4</v>
          </cell>
          <cell r="M2886">
            <v>33.6</v>
          </cell>
          <cell r="N2886" t="str">
            <v>中西成药</v>
          </cell>
          <cell r="O2886" t="str">
            <v>风湿伤科镇痛用药</v>
          </cell>
        </row>
        <row r="2887">
          <cell r="D2887">
            <v>1017313</v>
          </cell>
          <cell r="E2887" t="str">
            <v>消炎止咳片 24片 云南白药集团股份有限公司</v>
          </cell>
          <cell r="F2887" t="str">
            <v>盒</v>
          </cell>
          <cell r="G2887">
            <v>19.8</v>
          </cell>
          <cell r="H2887">
            <v>3</v>
          </cell>
          <cell r="I2887">
            <v>59.4</v>
          </cell>
          <cell r="J2887">
            <v>7.96</v>
          </cell>
          <cell r="K2887">
            <v>23.88</v>
          </cell>
          <cell r="L2887">
            <v>18.8</v>
          </cell>
          <cell r="M2887">
            <v>56.4</v>
          </cell>
          <cell r="N2887" t="str">
            <v>中西成药</v>
          </cell>
          <cell r="O2887" t="str">
            <v>祛痰止咳平喘用药</v>
          </cell>
        </row>
        <row r="2888">
          <cell r="D2888">
            <v>1011223</v>
          </cell>
          <cell r="E2888" t="str">
            <v>复方酮康唑发用洗剂 (康王) 100毫升 滇虹药业集团股份有限公司(原昆明滇虹药</v>
          </cell>
          <cell r="F2888" t="str">
            <v>瓶</v>
          </cell>
          <cell r="G2888">
            <v>71.3</v>
          </cell>
          <cell r="H2888">
            <v>8</v>
          </cell>
          <cell r="I2888">
            <v>570.4</v>
          </cell>
          <cell r="J2888">
            <v>40.86</v>
          </cell>
          <cell r="K2888">
            <v>326.88</v>
          </cell>
          <cell r="L2888">
            <v>69.5</v>
          </cell>
          <cell r="M2888">
            <v>556</v>
          </cell>
          <cell r="N2888" t="str">
            <v>中西成药</v>
          </cell>
          <cell r="O2888" t="str">
            <v>外用药</v>
          </cell>
        </row>
        <row r="2889">
          <cell r="D2889">
            <v>1012920</v>
          </cell>
          <cell r="E2889" t="str">
            <v>头孢克洛干混悬剂 0.125克*12袋 石家庄四药有限公司</v>
          </cell>
          <cell r="F2889" t="str">
            <v>盒</v>
          </cell>
          <cell r="G2889">
            <v>21.5</v>
          </cell>
          <cell r="H2889">
            <v>3</v>
          </cell>
          <cell r="I2889">
            <v>64.5</v>
          </cell>
          <cell r="J2889">
            <v>7.21</v>
          </cell>
          <cell r="K2889">
            <v>21.63</v>
          </cell>
          <cell r="L2889">
            <v>20.9</v>
          </cell>
          <cell r="M2889">
            <v>62.7</v>
          </cell>
          <cell r="N2889" t="str">
            <v>中西成药</v>
          </cell>
          <cell r="O2889" t="str">
            <v>抗菌消炎药</v>
          </cell>
        </row>
        <row r="2890">
          <cell r="D2890">
            <v>2000957</v>
          </cell>
          <cell r="E2890" t="str">
            <v>功劳木 片</v>
          </cell>
          <cell r="F2890" t="str">
            <v>10克</v>
          </cell>
          <cell r="G2890">
            <v>0.22</v>
          </cell>
          <cell r="H2890">
            <v>40</v>
          </cell>
          <cell r="I2890">
            <v>8.8000000000000007</v>
          </cell>
          <cell r="J2890">
            <v>0.14000000000000001</v>
          </cell>
          <cell r="K2890">
            <v>5.6</v>
          </cell>
          <cell r="L2890">
            <v>0.2</v>
          </cell>
          <cell r="M2890">
            <v>8</v>
          </cell>
          <cell r="N2890" t="str">
            <v>中药</v>
          </cell>
          <cell r="O2890" t="str">
            <v>饮片类</v>
          </cell>
        </row>
        <row r="2891">
          <cell r="D2891">
            <v>2004659</v>
          </cell>
          <cell r="E2891" t="str">
            <v>野菊花 亘</v>
          </cell>
          <cell r="F2891" t="str">
            <v>10克</v>
          </cell>
          <cell r="G2891">
            <v>1.2</v>
          </cell>
          <cell r="H2891">
            <v>55.8</v>
          </cell>
          <cell r="I2891">
            <v>66.959999999999994</v>
          </cell>
          <cell r="J2891">
            <v>0.51</v>
          </cell>
          <cell r="K2891">
            <v>28.457999999999998</v>
          </cell>
          <cell r="L2891">
            <v>1.2</v>
          </cell>
          <cell r="M2891">
            <v>66.959999999999994</v>
          </cell>
          <cell r="N2891" t="str">
            <v>中药</v>
          </cell>
          <cell r="O2891" t="str">
            <v>饮片类</v>
          </cell>
        </row>
        <row r="2892">
          <cell r="D2892">
            <v>2018270</v>
          </cell>
          <cell r="E2892" t="str">
            <v>肉苁蓉粉 80克 云南七丹药业股份有限公司</v>
          </cell>
          <cell r="F2892" t="str">
            <v>瓶</v>
          </cell>
          <cell r="G2892">
            <v>68</v>
          </cell>
          <cell r="H2892">
            <v>1</v>
          </cell>
          <cell r="I2892">
            <v>68</v>
          </cell>
          <cell r="J2892">
            <v>25.71</v>
          </cell>
          <cell r="K2892">
            <v>25.71</v>
          </cell>
          <cell r="L2892">
            <v>67.2</v>
          </cell>
          <cell r="M2892">
            <v>67.2</v>
          </cell>
          <cell r="N2892" t="str">
            <v>中药</v>
          </cell>
          <cell r="O2892" t="str">
            <v>饮片类</v>
          </cell>
        </row>
        <row r="2893">
          <cell r="D2893">
            <v>5005870</v>
          </cell>
          <cell r="E2893" t="str">
            <v>可孚坐厕椅 ZC066 湖南可孚医疗科技发展有限公司</v>
          </cell>
          <cell r="F2893" t="str">
            <v>台</v>
          </cell>
          <cell r="G2893">
            <v>328</v>
          </cell>
          <cell r="H2893">
            <v>1</v>
          </cell>
          <cell r="I2893">
            <v>328</v>
          </cell>
          <cell r="J2893">
            <v>233.57</v>
          </cell>
          <cell r="K2893">
            <v>233.57</v>
          </cell>
          <cell r="L2893">
            <v>322</v>
          </cell>
          <cell r="M2893">
            <v>322</v>
          </cell>
          <cell r="N2893" t="str">
            <v>健身康复</v>
          </cell>
          <cell r="O2893" t="str">
            <v>家庭用品</v>
          </cell>
        </row>
        <row r="2894">
          <cell r="D2894">
            <v>2008337</v>
          </cell>
          <cell r="E2894" t="str">
            <v>花椒 100克*1袋 安徽惠隆中药饮片有限公司</v>
          </cell>
          <cell r="F2894" t="str">
            <v>袋</v>
          </cell>
          <cell r="G2894">
            <v>21.8</v>
          </cell>
          <cell r="H2894">
            <v>2.8</v>
          </cell>
          <cell r="I2894">
            <v>61.04</v>
          </cell>
          <cell r="J2894">
            <v>15.81</v>
          </cell>
          <cell r="K2894">
            <v>44.268000000000001</v>
          </cell>
          <cell r="L2894">
            <v>21.7</v>
          </cell>
          <cell r="M2894">
            <v>60.76</v>
          </cell>
          <cell r="N2894" t="str">
            <v>中药</v>
          </cell>
          <cell r="O2894" t="str">
            <v>饮片类</v>
          </cell>
        </row>
        <row r="2895">
          <cell r="D2895">
            <v>1019842</v>
          </cell>
          <cell r="E2895" t="str">
            <v>硒酵母片 (西维尔) 50U克*60片 牡丹江灵泰药业股份有限公司</v>
          </cell>
          <cell r="F2895" t="str">
            <v>盒</v>
          </cell>
          <cell r="G2895">
            <v>37</v>
          </cell>
          <cell r="H2895">
            <v>9</v>
          </cell>
          <cell r="I2895">
            <v>333</v>
          </cell>
          <cell r="J2895">
            <v>37.43</v>
          </cell>
          <cell r="K2895">
            <v>336.87</v>
          </cell>
          <cell r="L2895">
            <v>37</v>
          </cell>
          <cell r="M2895">
            <v>333</v>
          </cell>
          <cell r="N2895" t="str">
            <v>中西成药</v>
          </cell>
          <cell r="O2895" t="str">
            <v>维生素和钙类</v>
          </cell>
        </row>
        <row r="2896">
          <cell r="D2896">
            <v>3002655</v>
          </cell>
          <cell r="E2896" t="str">
            <v>胶原软骨素钙片 (汤臣倍健) 1200毫克*90片 汤臣倍健股份有限公司</v>
          </cell>
          <cell r="F2896" t="str">
            <v>瓶</v>
          </cell>
          <cell r="G2896">
            <v>228</v>
          </cell>
          <cell r="H2896">
            <v>4</v>
          </cell>
          <cell r="I2896">
            <v>912</v>
          </cell>
          <cell r="J2896">
            <v>75.88</v>
          </cell>
          <cell r="K2896">
            <v>303.52</v>
          </cell>
          <cell r="L2896">
            <v>222.5</v>
          </cell>
          <cell r="M2896">
            <v>890</v>
          </cell>
          <cell r="N2896" t="str">
            <v>保健食品</v>
          </cell>
          <cell r="O2896" t="str">
            <v>功能调节类</v>
          </cell>
        </row>
        <row r="2897">
          <cell r="D2897">
            <v>2008328</v>
          </cell>
          <cell r="E2897" t="str">
            <v>草果 50克*1袋 安徽惠隆中药饮片有限公司</v>
          </cell>
          <cell r="F2897" t="str">
            <v>袋</v>
          </cell>
          <cell r="G2897">
            <v>13.5</v>
          </cell>
          <cell r="H2897">
            <v>2</v>
          </cell>
          <cell r="I2897">
            <v>27</v>
          </cell>
          <cell r="J2897">
            <v>8.67</v>
          </cell>
          <cell r="K2897">
            <v>17.34</v>
          </cell>
          <cell r="L2897">
            <v>12.9</v>
          </cell>
          <cell r="M2897">
            <v>25.8</v>
          </cell>
          <cell r="N2897" t="str">
            <v>中药</v>
          </cell>
          <cell r="O2897" t="str">
            <v>饮片类</v>
          </cell>
        </row>
        <row r="2898">
          <cell r="D2898">
            <v>1008343</v>
          </cell>
          <cell r="E2898" t="str">
            <v>格列美脲片 (万苏平) 1毫克*24片 江苏万邦生化医药集团有限责任公司</v>
          </cell>
          <cell r="F2898" t="str">
            <v>盒</v>
          </cell>
          <cell r="G2898">
            <v>15.5</v>
          </cell>
          <cell r="H2898">
            <v>4</v>
          </cell>
          <cell r="I2898">
            <v>62</v>
          </cell>
          <cell r="J2898">
            <v>17.309999999999999</v>
          </cell>
          <cell r="K2898">
            <v>69.239999999999995</v>
          </cell>
          <cell r="L2898">
            <v>15.5</v>
          </cell>
          <cell r="M2898">
            <v>62</v>
          </cell>
          <cell r="N2898" t="str">
            <v>中西成药</v>
          </cell>
          <cell r="O2898" t="str">
            <v>糖尿病用药</v>
          </cell>
        </row>
        <row r="2899">
          <cell r="D2899">
            <v>7000992</v>
          </cell>
          <cell r="E2899" t="str">
            <v>冈本天然乳胶橡胶避孕套(无感透薄) 3片装 冈本株式会社</v>
          </cell>
          <cell r="F2899" t="str">
            <v>盒</v>
          </cell>
          <cell r="G2899">
            <v>21.9</v>
          </cell>
          <cell r="H2899">
            <v>2</v>
          </cell>
          <cell r="I2899">
            <v>43.8</v>
          </cell>
          <cell r="J2899">
            <v>15.64</v>
          </cell>
          <cell r="K2899">
            <v>31.28</v>
          </cell>
          <cell r="L2899">
            <v>21.9</v>
          </cell>
          <cell r="M2899">
            <v>43.8</v>
          </cell>
          <cell r="N2899" t="str">
            <v>医疗器械</v>
          </cell>
          <cell r="O2899" t="str">
            <v>性保健用品</v>
          </cell>
        </row>
        <row r="2900">
          <cell r="D2900">
            <v>1005390</v>
          </cell>
          <cell r="E2900" t="str">
            <v>甲硝唑口颊片 (奥可安) 3毫克*20片 远大医药(中国)有限公司(武汉远大)</v>
          </cell>
          <cell r="F2900" t="str">
            <v>盒</v>
          </cell>
          <cell r="G2900">
            <v>28.8</v>
          </cell>
          <cell r="H2900">
            <v>12</v>
          </cell>
          <cell r="I2900">
            <v>345.6</v>
          </cell>
          <cell r="J2900">
            <v>8.49</v>
          </cell>
          <cell r="K2900">
            <v>101.88</v>
          </cell>
          <cell r="L2900">
            <v>28</v>
          </cell>
          <cell r="M2900">
            <v>336</v>
          </cell>
          <cell r="N2900" t="str">
            <v>中西成药</v>
          </cell>
          <cell r="O2900" t="str">
            <v>五官科用药</v>
          </cell>
        </row>
        <row r="2901">
          <cell r="D2901">
            <v>5021969</v>
          </cell>
          <cell r="E2901" t="str">
            <v>欧姆龙电子血压计(手腕式) HEM-6182 欧姆龙(大连)有限公司</v>
          </cell>
          <cell r="F2901" t="str">
            <v>台</v>
          </cell>
          <cell r="G2901">
            <v>398</v>
          </cell>
          <cell r="H2901">
            <v>2</v>
          </cell>
          <cell r="I2901">
            <v>796</v>
          </cell>
          <cell r="J2901">
            <v>263.88</v>
          </cell>
          <cell r="K2901">
            <v>527.76</v>
          </cell>
          <cell r="L2901">
            <v>394</v>
          </cell>
          <cell r="M2901">
            <v>788</v>
          </cell>
          <cell r="N2901" t="str">
            <v>医疗器械</v>
          </cell>
          <cell r="O2901" t="str">
            <v>高血压用品</v>
          </cell>
        </row>
        <row r="2902">
          <cell r="D2902">
            <v>3010924</v>
          </cell>
          <cell r="E2902" t="str">
            <v>汤臣倍健牛初乳加钙咀嚼片-迪士尼漫威装 120片(1.2克*120片) 汤臣倍健</v>
          </cell>
          <cell r="F2902" t="str">
            <v>瓶</v>
          </cell>
          <cell r="G2902">
            <v>248</v>
          </cell>
          <cell r="H2902">
            <v>2</v>
          </cell>
          <cell r="I2902">
            <v>496</v>
          </cell>
          <cell r="J2902">
            <v>75</v>
          </cell>
          <cell r="K2902">
            <v>150</v>
          </cell>
          <cell r="L2902">
            <v>242.8</v>
          </cell>
          <cell r="M2902">
            <v>485.6</v>
          </cell>
          <cell r="N2902" t="str">
            <v>保健食品</v>
          </cell>
          <cell r="O2902" t="str">
            <v>功能调节类</v>
          </cell>
        </row>
        <row r="2903">
          <cell r="D2903">
            <v>3000221</v>
          </cell>
          <cell r="E2903" t="str">
            <v>牛初乳粉 (汤臣倍健) 500毫克*60袋 汤臣倍健股份有限公司(原广东汤臣倍健</v>
          </cell>
          <cell r="F2903" t="str">
            <v>罐</v>
          </cell>
          <cell r="G2903">
            <v>288</v>
          </cell>
          <cell r="H2903">
            <v>4</v>
          </cell>
          <cell r="I2903">
            <v>1152</v>
          </cell>
          <cell r="J2903">
            <v>87.35</v>
          </cell>
          <cell r="K2903">
            <v>349.4</v>
          </cell>
          <cell r="L2903">
            <v>281</v>
          </cell>
          <cell r="M2903">
            <v>1124</v>
          </cell>
          <cell r="N2903" t="str">
            <v>保健食品</v>
          </cell>
          <cell r="O2903" t="str">
            <v>功能调节类</v>
          </cell>
        </row>
        <row r="2904">
          <cell r="D2904">
            <v>1004513</v>
          </cell>
          <cell r="E2904" t="str">
            <v>维酶素片 0.2克*100片 乐普恒久远药业有限公司(原新乡恒久远药业有限公司)</v>
          </cell>
          <cell r="F2904" t="str">
            <v>瓶</v>
          </cell>
          <cell r="G2904">
            <v>4.8</v>
          </cell>
          <cell r="H2904">
            <v>5</v>
          </cell>
          <cell r="I2904">
            <v>24</v>
          </cell>
          <cell r="J2904">
            <v>4.3499999999999996</v>
          </cell>
          <cell r="K2904">
            <v>21.75</v>
          </cell>
          <cell r="L2904">
            <v>4.7</v>
          </cell>
          <cell r="M2904">
            <v>23.5</v>
          </cell>
          <cell r="N2904" t="str">
            <v>中西成药</v>
          </cell>
          <cell r="O2904" t="str">
            <v>胃肠道用药</v>
          </cell>
        </row>
        <row r="2905">
          <cell r="D2905">
            <v>1002725</v>
          </cell>
          <cell r="E2905" t="str">
            <v>抗宫炎片 (玉清300) 0.3克*36片 怀化正好制药有限公司</v>
          </cell>
          <cell r="F2905" t="str">
            <v>盒</v>
          </cell>
          <cell r="G2905">
            <v>8.1</v>
          </cell>
          <cell r="H2905">
            <v>2</v>
          </cell>
          <cell r="I2905">
            <v>16.2</v>
          </cell>
          <cell r="J2905">
            <v>6.99</v>
          </cell>
          <cell r="K2905">
            <v>13.98</v>
          </cell>
          <cell r="L2905">
            <v>8</v>
          </cell>
          <cell r="M2905">
            <v>16</v>
          </cell>
          <cell r="N2905" t="str">
            <v>中西成药</v>
          </cell>
          <cell r="O2905" t="str">
            <v>妇科用药</v>
          </cell>
        </row>
        <row r="2906">
          <cell r="D2906">
            <v>3009939</v>
          </cell>
          <cell r="E2906" t="str">
            <v>维生素A维生素D软胶囊-迪士尼漫威装(赠品) 60粒 汤臣倍健股份有限公司</v>
          </cell>
          <cell r="F2906" t="str">
            <v>瓶</v>
          </cell>
          <cell r="G2906">
            <v>29.8</v>
          </cell>
          <cell r="H2906">
            <v>3</v>
          </cell>
          <cell r="I2906">
            <v>89.4</v>
          </cell>
          <cell r="J2906">
            <v>0.01</v>
          </cell>
          <cell r="K2906">
            <v>0.03</v>
          </cell>
          <cell r="L2906">
            <v>29.8</v>
          </cell>
          <cell r="M2906">
            <v>89.4</v>
          </cell>
          <cell r="N2906" t="str">
            <v>保健食品</v>
          </cell>
          <cell r="O2906" t="str">
            <v>营养补充类</v>
          </cell>
        </row>
        <row r="2907">
          <cell r="D2907">
            <v>1006031</v>
          </cell>
          <cell r="E2907" t="str">
            <v>辅酶Q10胶囊 10毫克*60粒 上海上药信谊药厂有限公司(原上海信谊药厂有限公</v>
          </cell>
          <cell r="F2907" t="str">
            <v>瓶</v>
          </cell>
          <cell r="G2907">
            <v>6.5</v>
          </cell>
          <cell r="H2907">
            <v>7</v>
          </cell>
          <cell r="I2907">
            <v>45.5</v>
          </cell>
          <cell r="J2907">
            <v>8.67</v>
          </cell>
          <cell r="K2907">
            <v>60.69</v>
          </cell>
          <cell r="L2907">
            <v>6.3</v>
          </cell>
          <cell r="M2907">
            <v>44.1</v>
          </cell>
          <cell r="N2907" t="str">
            <v>中西成药</v>
          </cell>
          <cell r="O2907" t="str">
            <v>心脑血管用药</v>
          </cell>
        </row>
        <row r="2908">
          <cell r="D2908">
            <v>2004594</v>
          </cell>
          <cell r="E2908" t="str">
            <v>麸炒乌药 片</v>
          </cell>
          <cell r="F2908" t="str">
            <v>10克</v>
          </cell>
          <cell r="G2908">
            <v>0.5</v>
          </cell>
          <cell r="H2908">
            <v>108</v>
          </cell>
          <cell r="I2908">
            <v>54</v>
          </cell>
          <cell r="J2908">
            <v>0.28999999999999998</v>
          </cell>
          <cell r="K2908">
            <v>31.32</v>
          </cell>
          <cell r="L2908">
            <v>0.5</v>
          </cell>
          <cell r="M2908">
            <v>54</v>
          </cell>
          <cell r="N2908" t="str">
            <v>中药</v>
          </cell>
          <cell r="O2908" t="str">
            <v>饮片类</v>
          </cell>
        </row>
        <row r="2909">
          <cell r="D2909">
            <v>1016720</v>
          </cell>
          <cell r="E2909" t="str">
            <v>前列舒乐胶囊(诺捷康) 0.3克*60粒 黑龙江诺捷制药有限责任公司</v>
          </cell>
          <cell r="F2909" t="str">
            <v>盒</v>
          </cell>
          <cell r="G2909">
            <v>42</v>
          </cell>
          <cell r="H2909">
            <v>28</v>
          </cell>
          <cell r="I2909">
            <v>1176</v>
          </cell>
          <cell r="J2909">
            <v>9.6300000000000008</v>
          </cell>
          <cell r="K2909">
            <v>269.64</v>
          </cell>
          <cell r="L2909">
            <v>40.9</v>
          </cell>
          <cell r="M2909">
            <v>1145.2</v>
          </cell>
          <cell r="N2909" t="str">
            <v>中西成药</v>
          </cell>
          <cell r="O2909" t="str">
            <v>泌尿系统用药</v>
          </cell>
        </row>
        <row r="2910">
          <cell r="D2910">
            <v>1036723</v>
          </cell>
          <cell r="E2910" t="str">
            <v>碳酸钙D3咀嚼片(Ⅱ) (钙尔奇) 300毫克*64片 惠氏制药有限公司</v>
          </cell>
          <cell r="F2910" t="str">
            <v>盒</v>
          </cell>
          <cell r="G2910">
            <v>98</v>
          </cell>
          <cell r="H2910">
            <v>3</v>
          </cell>
          <cell r="I2910">
            <v>294</v>
          </cell>
          <cell r="J2910">
            <v>50.44</v>
          </cell>
          <cell r="K2910">
            <v>151.32</v>
          </cell>
          <cell r="L2910">
            <v>96</v>
          </cell>
          <cell r="M2910">
            <v>288</v>
          </cell>
          <cell r="N2910" t="str">
            <v>中西成药</v>
          </cell>
          <cell r="O2910" t="str">
            <v>维生素和钙类</v>
          </cell>
        </row>
        <row r="2911">
          <cell r="D2911">
            <v>1003395</v>
          </cell>
          <cell r="E2911" t="str">
            <v>复方罗汉果止咳颗粒 10克*10袋 广西维威制药有限公司(原南宁市维威制药有限公</v>
          </cell>
          <cell r="F2911" t="str">
            <v>袋</v>
          </cell>
          <cell r="G2911">
            <v>4</v>
          </cell>
          <cell r="H2911">
            <v>15</v>
          </cell>
          <cell r="I2911">
            <v>60</v>
          </cell>
          <cell r="J2911">
            <v>4.1900000000000004</v>
          </cell>
          <cell r="K2911">
            <v>62.85</v>
          </cell>
          <cell r="L2911">
            <v>3.9</v>
          </cell>
          <cell r="M2911">
            <v>58.5</v>
          </cell>
          <cell r="N2911" t="str">
            <v>中西成药</v>
          </cell>
          <cell r="O2911" t="str">
            <v>祛痰止咳平喘用药</v>
          </cell>
        </row>
        <row r="2912">
          <cell r="D2912">
            <v>1018062</v>
          </cell>
          <cell r="E2912" t="str">
            <v>二甲双胍格列吡嗪片 12片 湖南华纳大药厂股份有限公司</v>
          </cell>
          <cell r="F2912" t="str">
            <v>盒</v>
          </cell>
          <cell r="G2912">
            <v>23.8</v>
          </cell>
          <cell r="H2912">
            <v>20</v>
          </cell>
          <cell r="I2912">
            <v>476</v>
          </cell>
          <cell r="J2912">
            <v>15.79</v>
          </cell>
          <cell r="K2912">
            <v>315.8</v>
          </cell>
          <cell r="L2912">
            <v>23.8</v>
          </cell>
          <cell r="M2912">
            <v>476</v>
          </cell>
          <cell r="N2912" t="str">
            <v>中西成药</v>
          </cell>
          <cell r="O2912" t="str">
            <v>糖尿病用药</v>
          </cell>
        </row>
        <row r="2913">
          <cell r="D2913">
            <v>1005414</v>
          </cell>
          <cell r="E2913" t="str">
            <v>口炎清颗粒 10克*10袋 广州白云山和记黄埔中药有限公司(原广州白云山中药</v>
          </cell>
          <cell r="F2913" t="str">
            <v>袋</v>
          </cell>
          <cell r="G2913">
            <v>15</v>
          </cell>
          <cell r="H2913">
            <v>7</v>
          </cell>
          <cell r="I2913">
            <v>105</v>
          </cell>
          <cell r="J2913">
            <v>16.27</v>
          </cell>
          <cell r="K2913">
            <v>113.89</v>
          </cell>
          <cell r="L2913">
            <v>14.4</v>
          </cell>
          <cell r="M2913">
            <v>100.8</v>
          </cell>
          <cell r="N2913" t="str">
            <v>中西成药</v>
          </cell>
          <cell r="O2913" t="str">
            <v>五官科用药</v>
          </cell>
        </row>
        <row r="2914">
          <cell r="D2914">
            <v>2004718</v>
          </cell>
          <cell r="E2914" t="str">
            <v>猪牙皂 亘</v>
          </cell>
          <cell r="F2914" t="str">
            <v>10克</v>
          </cell>
          <cell r="G2914">
            <v>0.98</v>
          </cell>
          <cell r="H2914">
            <v>15</v>
          </cell>
          <cell r="I2914">
            <v>14.7</v>
          </cell>
          <cell r="J2914">
            <v>0.68</v>
          </cell>
          <cell r="K2914">
            <v>10.199999999999999</v>
          </cell>
          <cell r="L2914">
            <v>0.9</v>
          </cell>
          <cell r="M2914">
            <v>13.5</v>
          </cell>
          <cell r="N2914" t="str">
            <v>中药</v>
          </cell>
          <cell r="O2914" t="str">
            <v>饮片类</v>
          </cell>
        </row>
        <row r="2915">
          <cell r="D2915">
            <v>8002148</v>
          </cell>
          <cell r="E2915" t="str">
            <v>景田百岁山矿泉水 570毫升 深圳景田食品饮料有限公司</v>
          </cell>
          <cell r="F2915" t="str">
            <v>瓶</v>
          </cell>
          <cell r="G2915">
            <v>2.5</v>
          </cell>
          <cell r="H2915">
            <v>81</v>
          </cell>
          <cell r="I2915">
            <v>202.5</v>
          </cell>
          <cell r="J2915">
            <v>1.8</v>
          </cell>
          <cell r="K2915">
            <v>145.80000000000001</v>
          </cell>
          <cell r="L2915">
            <v>2.4</v>
          </cell>
          <cell r="M2915">
            <v>194.4</v>
          </cell>
          <cell r="N2915" t="str">
            <v>普通食品</v>
          </cell>
          <cell r="O2915" t="str">
            <v>饮料类</v>
          </cell>
        </row>
        <row r="2916">
          <cell r="D2916">
            <v>1025035</v>
          </cell>
          <cell r="E2916" t="str">
            <v>肠炎宁胶囊  0.3克*45粒 海南葫芦娃药业集团股份有限公司</v>
          </cell>
          <cell r="F2916" t="str">
            <v>盒</v>
          </cell>
          <cell r="G2916">
            <v>32.1</v>
          </cell>
          <cell r="H2916">
            <v>41</v>
          </cell>
          <cell r="I2916">
            <v>1316.1</v>
          </cell>
          <cell r="J2916">
            <v>12.83</v>
          </cell>
          <cell r="K2916">
            <v>526.03</v>
          </cell>
          <cell r="L2916">
            <v>31.3</v>
          </cell>
          <cell r="M2916">
            <v>1283.3</v>
          </cell>
          <cell r="N2916" t="str">
            <v>中西成药</v>
          </cell>
          <cell r="O2916" t="str">
            <v>胃肠道用药</v>
          </cell>
        </row>
        <row r="2917">
          <cell r="D2917">
            <v>8505369</v>
          </cell>
          <cell r="E2917" t="str">
            <v>养生福袋 小 未知</v>
          </cell>
          <cell r="F2917" t="str">
            <v>个</v>
          </cell>
          <cell r="G2917">
            <v>1</v>
          </cell>
          <cell r="H2917">
            <v>36</v>
          </cell>
          <cell r="I2917">
            <v>36</v>
          </cell>
          <cell r="J2917">
            <v>0.01</v>
          </cell>
          <cell r="K2917">
            <v>0.36</v>
          </cell>
          <cell r="L2917">
            <v>1</v>
          </cell>
          <cell r="M2917">
            <v>36</v>
          </cell>
          <cell r="N2917" t="str">
            <v>赠品</v>
          </cell>
          <cell r="O2917" t="str">
            <v>商品赠品</v>
          </cell>
        </row>
        <row r="2918">
          <cell r="D2918">
            <v>1016607</v>
          </cell>
          <cell r="E2918" t="str">
            <v>他克莫司胶囊 0.5毫克*50粒 杭州中美华东制药有限公司</v>
          </cell>
          <cell r="F2918" t="str">
            <v>盒</v>
          </cell>
          <cell r="G2918">
            <v>550</v>
          </cell>
          <cell r="H2918">
            <v>2</v>
          </cell>
          <cell r="I2918">
            <v>1100</v>
          </cell>
          <cell r="J2918">
            <v>477.07</v>
          </cell>
          <cell r="K2918">
            <v>954.14</v>
          </cell>
          <cell r="L2918">
            <v>549.5</v>
          </cell>
          <cell r="M2918">
            <v>1099</v>
          </cell>
          <cell r="N2918" t="str">
            <v>中西成药</v>
          </cell>
          <cell r="O2918" t="str">
            <v>其他药品</v>
          </cell>
        </row>
        <row r="2919">
          <cell r="D2919">
            <v>1000769</v>
          </cell>
          <cell r="E2919" t="str">
            <v>阿奇霉素片 (希舒美) 0.25克*6片 辉瑞制药有限公司</v>
          </cell>
          <cell r="F2919" t="str">
            <v>盒</v>
          </cell>
          <cell r="G2919">
            <v>72.3</v>
          </cell>
          <cell r="H2919">
            <v>1</v>
          </cell>
          <cell r="I2919">
            <v>72.3</v>
          </cell>
          <cell r="J2919">
            <v>59.48</v>
          </cell>
          <cell r="K2919">
            <v>59.48</v>
          </cell>
          <cell r="L2919">
            <v>71.099999999999994</v>
          </cell>
          <cell r="M2919">
            <v>71.099999999999994</v>
          </cell>
          <cell r="N2919" t="str">
            <v>中西成药</v>
          </cell>
          <cell r="O2919" t="str">
            <v>抗菌消炎药</v>
          </cell>
        </row>
        <row r="2920">
          <cell r="D2920">
            <v>6010744</v>
          </cell>
          <cell r="E2920" t="str">
            <v>云南白药牙膏(薄荷清爽型) 210克 云南白药集团股份有限公司</v>
          </cell>
          <cell r="F2920" t="str">
            <v>瓶</v>
          </cell>
          <cell r="G2920">
            <v>34.200000000000003</v>
          </cell>
          <cell r="H2920">
            <v>6</v>
          </cell>
          <cell r="I2920">
            <v>205.2</v>
          </cell>
          <cell r="J2920">
            <v>26.72</v>
          </cell>
          <cell r="K2920">
            <v>160.32</v>
          </cell>
          <cell r="L2920">
            <v>33.6</v>
          </cell>
          <cell r="M2920">
            <v>201.6</v>
          </cell>
          <cell r="N2920" t="str">
            <v>个人护理</v>
          </cell>
          <cell r="O2920" t="str">
            <v>护理用品</v>
          </cell>
        </row>
        <row r="2921">
          <cell r="D2921">
            <v>1019401</v>
          </cell>
          <cell r="E2921" t="str">
            <v>右归丸 9克*10丸 北京同仁堂股份有限公司同仁堂制药厂</v>
          </cell>
          <cell r="F2921" t="str">
            <v>盒</v>
          </cell>
          <cell r="G2921">
            <v>14</v>
          </cell>
          <cell r="H2921">
            <v>16</v>
          </cell>
          <cell r="I2921">
            <v>224</v>
          </cell>
          <cell r="J2921">
            <v>26.08</v>
          </cell>
          <cell r="K2921">
            <v>417.28</v>
          </cell>
          <cell r="L2921">
            <v>14</v>
          </cell>
          <cell r="M2921">
            <v>224</v>
          </cell>
          <cell r="N2921" t="str">
            <v>中西成药</v>
          </cell>
          <cell r="O2921" t="str">
            <v>补益药</v>
          </cell>
        </row>
        <row r="2922">
          <cell r="D2922">
            <v>8007153</v>
          </cell>
          <cell r="E2922" t="str">
            <v>诺优能3段幼儿配方奶粉(12-36月) 800克 Nutricla infant</v>
          </cell>
          <cell r="F2922" t="str">
            <v>罐</v>
          </cell>
          <cell r="G2922">
            <v>162</v>
          </cell>
          <cell r="H2922">
            <v>5</v>
          </cell>
          <cell r="I2922">
            <v>810</v>
          </cell>
          <cell r="J2922">
            <v>151.75</v>
          </cell>
          <cell r="K2922">
            <v>758.75</v>
          </cell>
          <cell r="L2922">
            <v>145.80000000000001</v>
          </cell>
          <cell r="M2922">
            <v>729</v>
          </cell>
          <cell r="N2922" t="str">
            <v>母婴类</v>
          </cell>
          <cell r="O2922" t="str">
            <v>母婴食品</v>
          </cell>
        </row>
        <row r="2923">
          <cell r="D2923">
            <v>1032944</v>
          </cell>
          <cell r="E2923" t="str">
            <v>阿莫西林胶囊 0.25克*50粒 海口奇力制药股份有限公司</v>
          </cell>
          <cell r="F2923" t="str">
            <v>盒</v>
          </cell>
          <cell r="G2923">
            <v>6.8</v>
          </cell>
          <cell r="H2923">
            <v>5</v>
          </cell>
          <cell r="I2923">
            <v>34</v>
          </cell>
          <cell r="J2923">
            <v>4.75</v>
          </cell>
          <cell r="K2923">
            <v>23.75</v>
          </cell>
          <cell r="L2923">
            <v>6.6</v>
          </cell>
          <cell r="M2923">
            <v>33</v>
          </cell>
          <cell r="N2923" t="str">
            <v>中西成药</v>
          </cell>
          <cell r="O2923" t="str">
            <v>抗菌消炎药</v>
          </cell>
        </row>
        <row r="2924">
          <cell r="D2924">
            <v>2068598</v>
          </cell>
          <cell r="E2924" t="str">
            <v>番泻叶 (恒修堂) 45克 云南向辉药业有限公司</v>
          </cell>
          <cell r="F2924" t="str">
            <v>瓶</v>
          </cell>
          <cell r="G2924">
            <v>12.5</v>
          </cell>
          <cell r="H2924">
            <v>3</v>
          </cell>
          <cell r="I2924">
            <v>37.5</v>
          </cell>
          <cell r="J2924">
            <v>6.7</v>
          </cell>
          <cell r="K2924">
            <v>20.100000000000001</v>
          </cell>
          <cell r="L2924">
            <v>12.1</v>
          </cell>
          <cell r="M2924">
            <v>36.299999999999997</v>
          </cell>
          <cell r="N2924" t="str">
            <v>中药</v>
          </cell>
          <cell r="O2924" t="str">
            <v>饮片类</v>
          </cell>
        </row>
        <row r="2925">
          <cell r="D2925">
            <v>1011592</v>
          </cell>
          <cell r="E2925" t="str">
            <v>匹伐他汀钙片 (力清之) 2毫克*7片 兴和制药(中国)有限公司</v>
          </cell>
          <cell r="F2925" t="str">
            <v>盒</v>
          </cell>
          <cell r="G2925">
            <v>62</v>
          </cell>
          <cell r="H2925">
            <v>9</v>
          </cell>
          <cell r="I2925">
            <v>558</v>
          </cell>
          <cell r="J2925">
            <v>51.51</v>
          </cell>
          <cell r="K2925">
            <v>463.59</v>
          </cell>
          <cell r="L2925">
            <v>60.8</v>
          </cell>
          <cell r="M2925">
            <v>547.20000000000005</v>
          </cell>
          <cell r="N2925" t="str">
            <v>中西成药</v>
          </cell>
          <cell r="O2925" t="str">
            <v>心脑血管用药</v>
          </cell>
        </row>
        <row r="2926">
          <cell r="D2926">
            <v>1025036</v>
          </cell>
          <cell r="E2926" t="str">
            <v>肠炎宁颗粒 2克*9袋 海南葫芦娃药业集团股份有限公司</v>
          </cell>
          <cell r="F2926" t="str">
            <v>盒</v>
          </cell>
          <cell r="G2926">
            <v>25.9</v>
          </cell>
          <cell r="H2926">
            <v>2</v>
          </cell>
          <cell r="I2926">
            <v>51.8</v>
          </cell>
          <cell r="J2926">
            <v>8.9</v>
          </cell>
          <cell r="K2926">
            <v>17.8</v>
          </cell>
          <cell r="L2926">
            <v>25.1</v>
          </cell>
          <cell r="M2926">
            <v>50.2</v>
          </cell>
          <cell r="N2926" t="str">
            <v>中西成药</v>
          </cell>
          <cell r="O2926" t="str">
            <v>胃肠道用药</v>
          </cell>
        </row>
        <row r="2927">
          <cell r="D2927">
            <v>1017051</v>
          </cell>
          <cell r="E2927" t="str">
            <v>康复新液 100毫升 内蒙古京新药业有限公司</v>
          </cell>
          <cell r="F2927" t="str">
            <v>支</v>
          </cell>
          <cell r="G2927">
            <v>22.5</v>
          </cell>
          <cell r="H2927">
            <v>9</v>
          </cell>
          <cell r="I2927">
            <v>202.5</v>
          </cell>
          <cell r="J2927">
            <v>20.399999999999999</v>
          </cell>
          <cell r="K2927">
            <v>183.6</v>
          </cell>
          <cell r="L2927">
            <v>22.5</v>
          </cell>
          <cell r="M2927">
            <v>202.5</v>
          </cell>
          <cell r="N2927" t="str">
            <v>中西成药</v>
          </cell>
          <cell r="O2927" t="str">
            <v>胃肠道用药</v>
          </cell>
        </row>
        <row r="2928">
          <cell r="D2928">
            <v>1007406</v>
          </cell>
          <cell r="E2928" t="str">
            <v>枣仁安神胶囊 0.45克*20粒 国药集团同济堂(贵州)制药有限公司(原贵州同济</v>
          </cell>
          <cell r="F2928" t="str">
            <v>盒</v>
          </cell>
          <cell r="G2928">
            <v>21</v>
          </cell>
          <cell r="H2928">
            <v>4</v>
          </cell>
          <cell r="I2928">
            <v>84</v>
          </cell>
          <cell r="J2928">
            <v>19.97</v>
          </cell>
          <cell r="K2928">
            <v>79.88</v>
          </cell>
          <cell r="L2928">
            <v>20.6</v>
          </cell>
          <cell r="M2928">
            <v>82.4</v>
          </cell>
          <cell r="N2928" t="str">
            <v>中西成药</v>
          </cell>
          <cell r="O2928" t="str">
            <v>补益药</v>
          </cell>
        </row>
        <row r="2929">
          <cell r="D2929">
            <v>1012098</v>
          </cell>
          <cell r="E2929" t="str">
            <v>金果饮咽喉片 0.5克*30片 广西方略药业集团有限公司</v>
          </cell>
          <cell r="F2929" t="str">
            <v>盒</v>
          </cell>
          <cell r="G2929">
            <v>11.8</v>
          </cell>
          <cell r="H2929">
            <v>6</v>
          </cell>
          <cell r="I2929">
            <v>70.8</v>
          </cell>
          <cell r="J2929">
            <v>2.33</v>
          </cell>
          <cell r="K2929">
            <v>13.98</v>
          </cell>
          <cell r="L2929">
            <v>11.3</v>
          </cell>
          <cell r="M2929">
            <v>67.8</v>
          </cell>
          <cell r="N2929" t="str">
            <v>中西成药</v>
          </cell>
          <cell r="O2929" t="str">
            <v>五官科用药</v>
          </cell>
        </row>
        <row r="2930">
          <cell r="D2930">
            <v>1006338</v>
          </cell>
          <cell r="E2930" t="str">
            <v>心达康胶囊 5毫克*48粒 四川美大康药业股份有限公司</v>
          </cell>
          <cell r="F2930" t="str">
            <v>盒</v>
          </cell>
          <cell r="G2930">
            <v>29.5</v>
          </cell>
          <cell r="H2930">
            <v>3</v>
          </cell>
          <cell r="I2930">
            <v>88.5</v>
          </cell>
          <cell r="J2930">
            <v>29.57</v>
          </cell>
          <cell r="K2930">
            <v>88.71</v>
          </cell>
          <cell r="L2930">
            <v>29.2</v>
          </cell>
          <cell r="M2930">
            <v>87.6</v>
          </cell>
          <cell r="N2930" t="str">
            <v>中西成药</v>
          </cell>
          <cell r="O2930" t="str">
            <v>心脑血管用药</v>
          </cell>
        </row>
        <row r="2931">
          <cell r="D2931">
            <v>2004121</v>
          </cell>
          <cell r="E2931" t="str">
            <v>地肤子 亘</v>
          </cell>
          <cell r="F2931" t="str">
            <v>10克</v>
          </cell>
          <cell r="G2931">
            <v>0.6</v>
          </cell>
          <cell r="H2931">
            <v>82</v>
          </cell>
          <cell r="I2931">
            <v>49.2</v>
          </cell>
          <cell r="J2931">
            <v>0.24</v>
          </cell>
          <cell r="K2931">
            <v>19.68</v>
          </cell>
          <cell r="L2931">
            <v>0.57999999999999996</v>
          </cell>
          <cell r="M2931">
            <v>47.56</v>
          </cell>
          <cell r="N2931" t="str">
            <v>中药</v>
          </cell>
          <cell r="O2931" t="str">
            <v>饮片类</v>
          </cell>
        </row>
        <row r="2932">
          <cell r="D2932">
            <v>1002699</v>
          </cell>
          <cell r="E2932" t="str">
            <v>30 70混合重组人胰岛素注射液 (甘舒霖30) 3毫升:300单位/通化东宝药</v>
          </cell>
          <cell r="F2932" t="str">
            <v>盒</v>
          </cell>
          <cell r="G2932">
            <v>46</v>
          </cell>
          <cell r="H2932">
            <v>18</v>
          </cell>
          <cell r="I2932">
            <v>828</v>
          </cell>
          <cell r="J2932">
            <v>45.47</v>
          </cell>
          <cell r="K2932">
            <v>818.46</v>
          </cell>
          <cell r="L2932">
            <v>45.8</v>
          </cell>
          <cell r="M2932">
            <v>824.4</v>
          </cell>
          <cell r="N2932" t="str">
            <v>中西成药</v>
          </cell>
          <cell r="O2932" t="str">
            <v>注射药</v>
          </cell>
        </row>
        <row r="2933">
          <cell r="D2933">
            <v>3008133</v>
          </cell>
          <cell r="E2933" t="str">
            <v>汤臣倍健钙维生素D维生素K软胶囊(赠品) 1000毫克*30粒 汤臣倍健股份有限</v>
          </cell>
          <cell r="F2933" t="str">
            <v>盒</v>
          </cell>
          <cell r="G2933">
            <v>2</v>
          </cell>
          <cell r="H2933">
            <v>5</v>
          </cell>
          <cell r="I2933">
            <v>10</v>
          </cell>
          <cell r="J2933">
            <v>0.01</v>
          </cell>
          <cell r="K2933">
            <v>0.05</v>
          </cell>
          <cell r="L2933">
            <v>2</v>
          </cell>
          <cell r="M2933">
            <v>10</v>
          </cell>
          <cell r="N2933" t="str">
            <v>保健食品</v>
          </cell>
          <cell r="O2933" t="str">
            <v>营养补充类</v>
          </cell>
        </row>
        <row r="2934">
          <cell r="D2934">
            <v>1012971</v>
          </cell>
          <cell r="E2934" t="str">
            <v>茶碱缓释片 0.1克*24片 广州白云山光华制药股份有限公司</v>
          </cell>
          <cell r="F2934" t="str">
            <v>盒</v>
          </cell>
          <cell r="G2934">
            <v>8.1</v>
          </cell>
          <cell r="H2934">
            <v>7</v>
          </cell>
          <cell r="I2934">
            <v>56.7</v>
          </cell>
          <cell r="J2934">
            <v>3.72</v>
          </cell>
          <cell r="K2934">
            <v>26.04</v>
          </cell>
          <cell r="L2934">
            <v>7.7</v>
          </cell>
          <cell r="M2934">
            <v>53.9</v>
          </cell>
          <cell r="N2934" t="str">
            <v>中西成药</v>
          </cell>
          <cell r="O2934" t="str">
            <v>祛痰止咳平喘用药</v>
          </cell>
        </row>
        <row r="2935">
          <cell r="D2935">
            <v>6034892</v>
          </cell>
          <cell r="E2935" t="str">
            <v>薇诺娜舒缓控油洁面泡沫 150毫升 昆明贝泰妮生物科技有限公司</v>
          </cell>
          <cell r="F2935" t="str">
            <v>盒</v>
          </cell>
          <cell r="G2935">
            <v>158</v>
          </cell>
          <cell r="H2935">
            <v>6</v>
          </cell>
          <cell r="I2935">
            <v>948</v>
          </cell>
          <cell r="J2935">
            <v>128.93</v>
          </cell>
          <cell r="K2935">
            <v>773.58</v>
          </cell>
          <cell r="L2935">
            <v>155.80000000000001</v>
          </cell>
          <cell r="M2935">
            <v>934.8</v>
          </cell>
          <cell r="N2935" t="str">
            <v>个人护理</v>
          </cell>
          <cell r="O2935" t="str">
            <v>护肤用品</v>
          </cell>
        </row>
        <row r="2936">
          <cell r="D2936">
            <v>1016215</v>
          </cell>
          <cell r="E2936" t="str">
            <v>*非布司他片 (优立通) 40毫克*16片 江苏万邦生化医药集团有限责任公司</v>
          </cell>
          <cell r="F2936" t="str">
            <v>盒</v>
          </cell>
          <cell r="G2936">
            <v>195</v>
          </cell>
          <cell r="H2936">
            <v>3</v>
          </cell>
          <cell r="I2936">
            <v>585</v>
          </cell>
          <cell r="J2936">
            <v>155.63</v>
          </cell>
          <cell r="K2936">
            <v>466.89</v>
          </cell>
          <cell r="L2936">
            <v>149.9</v>
          </cell>
          <cell r="M2936">
            <v>449.7</v>
          </cell>
          <cell r="N2936" t="str">
            <v>中西成药</v>
          </cell>
          <cell r="O2936" t="str">
            <v>风湿伤科镇痛用药</v>
          </cell>
        </row>
        <row r="2937">
          <cell r="D2937">
            <v>5023755</v>
          </cell>
          <cell r="E2937" t="str">
            <v>默氏靓甲王伤口护理软膏 20克 湖南德禧医疗科技有限公司</v>
          </cell>
          <cell r="F2937" t="str">
            <v>克</v>
          </cell>
          <cell r="G2937">
            <v>78</v>
          </cell>
          <cell r="H2937">
            <v>5</v>
          </cell>
          <cell r="I2937">
            <v>390</v>
          </cell>
          <cell r="J2937">
            <v>19.899999999999999</v>
          </cell>
          <cell r="K2937">
            <v>99.5</v>
          </cell>
          <cell r="L2937">
            <v>76.8</v>
          </cell>
          <cell r="M2937">
            <v>384</v>
          </cell>
          <cell r="N2937" t="str">
            <v>个人护理</v>
          </cell>
          <cell r="O2937" t="str">
            <v>护肤用品</v>
          </cell>
        </row>
        <row r="2938">
          <cell r="D2938">
            <v>1005607</v>
          </cell>
          <cell r="E2938" t="str">
            <v>枯草杆菌二联活菌颗粒 (妈咪爱) 1克*30袋 北京韩美药品有限公司</v>
          </cell>
          <cell r="F2938" t="str">
            <v>盒</v>
          </cell>
          <cell r="G2938">
            <v>55</v>
          </cell>
          <cell r="H2938">
            <v>4</v>
          </cell>
          <cell r="I2938">
            <v>220</v>
          </cell>
          <cell r="J2938">
            <v>43.12</v>
          </cell>
          <cell r="K2938">
            <v>172.48</v>
          </cell>
          <cell r="L2938">
            <v>54</v>
          </cell>
          <cell r="M2938">
            <v>216</v>
          </cell>
          <cell r="N2938" t="str">
            <v>中西成药</v>
          </cell>
          <cell r="O2938" t="str">
            <v>胃肠道用药</v>
          </cell>
        </row>
        <row r="2939">
          <cell r="D2939">
            <v>1011435</v>
          </cell>
          <cell r="E2939" t="str">
            <v>感冒清热颗粒 (允泰) 12克*13袋 广西维威制药有限公司(原南宁市维威制药有</v>
          </cell>
          <cell r="F2939" t="str">
            <v>盒</v>
          </cell>
          <cell r="G2939">
            <v>18.5</v>
          </cell>
          <cell r="H2939">
            <v>24</v>
          </cell>
          <cell r="I2939">
            <v>444</v>
          </cell>
          <cell r="J2939">
            <v>5.62</v>
          </cell>
          <cell r="K2939">
            <v>134.88</v>
          </cell>
          <cell r="L2939">
            <v>17.8</v>
          </cell>
          <cell r="M2939">
            <v>427.2</v>
          </cell>
          <cell r="N2939" t="str">
            <v>中西成药</v>
          </cell>
          <cell r="O2939" t="str">
            <v>抗感冒用药</v>
          </cell>
        </row>
        <row r="2940">
          <cell r="D2940">
            <v>3000710</v>
          </cell>
          <cell r="E2940" t="str">
            <v>康琪壹佰大豆异黄酮葡萄籽维生素C软胶囊(原大豆异黄酮软胶囊) 600毫克*100</v>
          </cell>
          <cell r="F2940" t="str">
            <v>瓶</v>
          </cell>
          <cell r="G2940">
            <v>128</v>
          </cell>
          <cell r="H2940">
            <v>3</v>
          </cell>
          <cell r="I2940">
            <v>384</v>
          </cell>
          <cell r="J2940">
            <v>26.68</v>
          </cell>
          <cell r="K2940">
            <v>80.040000000000006</v>
          </cell>
          <cell r="L2940">
            <v>124.9</v>
          </cell>
          <cell r="M2940">
            <v>374.7</v>
          </cell>
          <cell r="N2940" t="str">
            <v>保健食品</v>
          </cell>
          <cell r="O2940" t="str">
            <v>功能调节类</v>
          </cell>
        </row>
        <row r="2941">
          <cell r="D2941">
            <v>1011024</v>
          </cell>
          <cell r="E2941" t="str">
            <v>盐酸左氧氟沙星眼用凝胶 (杰奇) 5克:0.015克 湖北远大天天明制药有限公司</v>
          </cell>
          <cell r="F2941" t="str">
            <v>支</v>
          </cell>
          <cell r="G2941">
            <v>28</v>
          </cell>
          <cell r="H2941">
            <v>4</v>
          </cell>
          <cell r="I2941">
            <v>112</v>
          </cell>
          <cell r="J2941">
            <v>4.9800000000000004</v>
          </cell>
          <cell r="K2941">
            <v>19.920000000000002</v>
          </cell>
          <cell r="L2941">
            <v>27.2</v>
          </cell>
          <cell r="M2941">
            <v>108.8</v>
          </cell>
          <cell r="N2941" t="str">
            <v>中西成药</v>
          </cell>
          <cell r="O2941" t="str">
            <v>外用药</v>
          </cell>
        </row>
        <row r="2942">
          <cell r="D2942">
            <v>2067871</v>
          </cell>
          <cell r="E2942" t="str">
            <v>冻干三七 158克(一级)(恒修堂) 云南云尚生物技术有限公司</v>
          </cell>
          <cell r="F2942" t="str">
            <v>袋</v>
          </cell>
          <cell r="G2942">
            <v>518</v>
          </cell>
          <cell r="H2942">
            <v>4</v>
          </cell>
          <cell r="I2942">
            <v>2072</v>
          </cell>
          <cell r="J2942">
            <v>86.39</v>
          </cell>
          <cell r="K2942">
            <v>345.56</v>
          </cell>
          <cell r="L2942">
            <v>510</v>
          </cell>
          <cell r="M2942">
            <v>2040</v>
          </cell>
          <cell r="N2942" t="str">
            <v>中药</v>
          </cell>
          <cell r="O2942" t="str">
            <v>参茸贵细类</v>
          </cell>
        </row>
        <row r="2943">
          <cell r="D2943">
            <v>2004104</v>
          </cell>
          <cell r="E2943" t="str">
            <v>代代花 亘</v>
          </cell>
          <cell r="F2943" t="str">
            <v>10克</v>
          </cell>
          <cell r="G2943">
            <v>4</v>
          </cell>
          <cell r="H2943">
            <v>10</v>
          </cell>
          <cell r="I2943">
            <v>40</v>
          </cell>
          <cell r="J2943">
            <v>2.4700000000000002</v>
          </cell>
          <cell r="K2943">
            <v>24.7</v>
          </cell>
          <cell r="L2943">
            <v>3.8</v>
          </cell>
          <cell r="M2943">
            <v>38</v>
          </cell>
          <cell r="N2943" t="str">
            <v>中药</v>
          </cell>
          <cell r="O2943" t="str">
            <v>饮片类</v>
          </cell>
        </row>
        <row r="2944">
          <cell r="D2944">
            <v>5019798</v>
          </cell>
          <cell r="E2944" t="str">
            <v>安稳免调码瓶装试条(套机送) 50支*3 三诺生物传感股份有限公司</v>
          </cell>
          <cell r="F2944" t="str">
            <v>盒</v>
          </cell>
          <cell r="G2944">
            <v>0.01</v>
          </cell>
          <cell r="H2944">
            <v>3</v>
          </cell>
          <cell r="I2944">
            <v>0.03</v>
          </cell>
          <cell r="J2944">
            <v>0.01</v>
          </cell>
          <cell r="K2944">
            <v>0.03</v>
          </cell>
          <cell r="L2944">
            <v>0.01</v>
          </cell>
          <cell r="M2944">
            <v>0.03</v>
          </cell>
          <cell r="N2944" t="str">
            <v>医疗器械</v>
          </cell>
          <cell r="O2944" t="str">
            <v>糖尿病用品</v>
          </cell>
        </row>
        <row r="2945">
          <cell r="D2945">
            <v>6016419</v>
          </cell>
          <cell r="E2945" t="str">
            <v>宽口径耐高温玻璃彩色奶瓶(带1号硅胶宽口仿真通气奶嘴) 240毫升 德国</v>
          </cell>
          <cell r="F2945" t="str">
            <v>个</v>
          </cell>
          <cell r="G2945">
            <v>135</v>
          </cell>
          <cell r="H2945">
            <v>1</v>
          </cell>
          <cell r="I2945">
            <v>135</v>
          </cell>
          <cell r="J2945">
            <v>90.43</v>
          </cell>
          <cell r="K2945">
            <v>90.43</v>
          </cell>
          <cell r="L2945">
            <v>132.19999999999999</v>
          </cell>
          <cell r="M2945">
            <v>132.19999999999999</v>
          </cell>
          <cell r="N2945" t="str">
            <v>母婴类</v>
          </cell>
          <cell r="O2945" t="str">
            <v>母婴用品</v>
          </cell>
        </row>
        <row r="2946">
          <cell r="D2946">
            <v>1009814</v>
          </cell>
          <cell r="E2946" t="str">
            <v>盐酸黄酮哌酯片 (洛沃克) 0.2克*12片 深圳海王药业有限公司</v>
          </cell>
          <cell r="F2946" t="str">
            <v>盒</v>
          </cell>
          <cell r="G2946">
            <v>12.8</v>
          </cell>
          <cell r="H2946">
            <v>3</v>
          </cell>
          <cell r="I2946">
            <v>38.4</v>
          </cell>
          <cell r="J2946">
            <v>7.82</v>
          </cell>
          <cell r="K2946">
            <v>23.46</v>
          </cell>
          <cell r="L2946">
            <v>12.4</v>
          </cell>
          <cell r="M2946">
            <v>37.200000000000003</v>
          </cell>
          <cell r="N2946" t="str">
            <v>中西成药</v>
          </cell>
          <cell r="O2946" t="str">
            <v>泌尿系统用药</v>
          </cell>
        </row>
        <row r="2947">
          <cell r="D2947">
            <v>2010331</v>
          </cell>
          <cell r="E2947" t="str">
            <v>地黄 10克*1袋 安徽惠隆中药饮片有限公司</v>
          </cell>
          <cell r="F2947" t="str">
            <v>袋</v>
          </cell>
          <cell r="G2947">
            <v>0.8</v>
          </cell>
          <cell r="H2947">
            <v>36</v>
          </cell>
          <cell r="I2947">
            <v>28.8</v>
          </cell>
          <cell r="J2947">
            <v>0.35</v>
          </cell>
          <cell r="K2947">
            <v>12.6</v>
          </cell>
          <cell r="L2947">
            <v>0.7</v>
          </cell>
          <cell r="M2947">
            <v>25.2</v>
          </cell>
          <cell r="N2947" t="str">
            <v>中药</v>
          </cell>
          <cell r="O2947" t="str">
            <v>饮片类</v>
          </cell>
        </row>
        <row r="2948">
          <cell r="D2948">
            <v>2009964</v>
          </cell>
          <cell r="E2948" t="str">
            <v>西洋参 7克原尾</v>
          </cell>
          <cell r="F2948" t="str">
            <v>10克</v>
          </cell>
          <cell r="G2948">
            <v>20.8</v>
          </cell>
          <cell r="H2948">
            <v>60.2</v>
          </cell>
          <cell r="I2948">
            <v>1252.1600000000001</v>
          </cell>
          <cell r="J2948">
            <v>6.5</v>
          </cell>
          <cell r="K2948">
            <v>391.3</v>
          </cell>
          <cell r="L2948">
            <v>20.18</v>
          </cell>
          <cell r="M2948">
            <v>1214.836</v>
          </cell>
          <cell r="N2948" t="str">
            <v>参类</v>
          </cell>
        </row>
        <row r="2949">
          <cell r="D2949">
            <v>3009555</v>
          </cell>
          <cell r="E2949" t="str">
            <v>慢严舒柠菁韵含片 2克*10粒 斯必利药业(厦门)有限公司</v>
          </cell>
          <cell r="F2949" t="str">
            <v>盒</v>
          </cell>
          <cell r="G2949">
            <v>15.8</v>
          </cell>
          <cell r="H2949">
            <v>8</v>
          </cell>
          <cell r="I2949">
            <v>126.4</v>
          </cell>
          <cell r="J2949">
            <v>4.0199999999999996</v>
          </cell>
          <cell r="K2949">
            <v>32.159999999999997</v>
          </cell>
          <cell r="L2949">
            <v>15.2</v>
          </cell>
          <cell r="M2949">
            <v>121.6</v>
          </cell>
          <cell r="N2949" t="str">
            <v>保健食品</v>
          </cell>
          <cell r="O2949" t="str">
            <v>功能调节类</v>
          </cell>
        </row>
        <row r="2950">
          <cell r="D2950">
            <v>1031929</v>
          </cell>
          <cell r="E2950" t="str">
            <v>恒古骨伤愈合剂 25毫升*6支 云南克雷斯药物制药股份有限公司</v>
          </cell>
          <cell r="F2950" t="str">
            <v>盒</v>
          </cell>
          <cell r="G2950">
            <v>330</v>
          </cell>
          <cell r="H2950">
            <v>4</v>
          </cell>
          <cell r="I2950">
            <v>1320</v>
          </cell>
          <cell r="J2950">
            <v>269.27999999999997</v>
          </cell>
          <cell r="K2950">
            <v>1077.1199999999999</v>
          </cell>
          <cell r="L2950">
            <v>328</v>
          </cell>
          <cell r="M2950">
            <v>1312</v>
          </cell>
          <cell r="N2950" t="str">
            <v>中西成药</v>
          </cell>
          <cell r="O2950" t="str">
            <v>风湿伤科镇痛用药</v>
          </cell>
        </row>
        <row r="2951">
          <cell r="D2951">
            <v>3006642</v>
          </cell>
          <cell r="E2951" t="str">
            <v>汤臣倍健越橘叶黄素酯Β-胡萝卜素软胶囊 0.5克*45粒 汤臣倍健股份有限公司</v>
          </cell>
          <cell r="F2951" t="str">
            <v>瓶</v>
          </cell>
          <cell r="G2951">
            <v>248</v>
          </cell>
          <cell r="H2951">
            <v>9</v>
          </cell>
          <cell r="I2951">
            <v>2232</v>
          </cell>
          <cell r="J2951">
            <v>105.15</v>
          </cell>
          <cell r="K2951">
            <v>946.35</v>
          </cell>
          <cell r="L2951">
            <v>244</v>
          </cell>
          <cell r="M2951">
            <v>2196</v>
          </cell>
          <cell r="N2951" t="str">
            <v>保健食品</v>
          </cell>
          <cell r="O2951" t="str">
            <v>功能调节类</v>
          </cell>
        </row>
        <row r="2952">
          <cell r="D2952">
            <v>1001362</v>
          </cell>
          <cell r="E2952" t="str">
            <v>龙珠软膏(马应龙) 15克 马应龙药业集团股份有限公司(武汉马应龙药业)</v>
          </cell>
          <cell r="F2952" t="str">
            <v>支</v>
          </cell>
          <cell r="G2952">
            <v>25.8</v>
          </cell>
          <cell r="H2952">
            <v>3</v>
          </cell>
          <cell r="I2952">
            <v>77.400000000000006</v>
          </cell>
          <cell r="J2952">
            <v>17.7</v>
          </cell>
          <cell r="K2952">
            <v>53.1</v>
          </cell>
          <cell r="L2952">
            <v>25.1</v>
          </cell>
          <cell r="M2952">
            <v>75.3</v>
          </cell>
          <cell r="N2952" t="str">
            <v>中西成药</v>
          </cell>
          <cell r="O2952" t="str">
            <v>外用药</v>
          </cell>
        </row>
        <row r="2953">
          <cell r="D2953">
            <v>1008985</v>
          </cell>
          <cell r="E2953" t="str">
            <v>特非那定片 (敏迪) 60毫克*12片 江苏联环药业股份有限公司</v>
          </cell>
          <cell r="F2953" t="str">
            <v>盒</v>
          </cell>
          <cell r="G2953">
            <v>3.8</v>
          </cell>
          <cell r="H2953">
            <v>5</v>
          </cell>
          <cell r="I2953">
            <v>19</v>
          </cell>
          <cell r="J2953">
            <v>4.08</v>
          </cell>
          <cell r="K2953">
            <v>20.399999999999999</v>
          </cell>
          <cell r="L2953">
            <v>3.7</v>
          </cell>
          <cell r="M2953">
            <v>18.5</v>
          </cell>
          <cell r="N2953" t="str">
            <v>中西成药</v>
          </cell>
          <cell r="O2953" t="str">
            <v>抗晕止吐抗过敏用药</v>
          </cell>
        </row>
        <row r="2954">
          <cell r="D2954">
            <v>1020995</v>
          </cell>
          <cell r="E2954" t="str">
            <v>开塞露(含甘油) 3支装 湖北科田药业有限公司</v>
          </cell>
          <cell r="F2954" t="str">
            <v>盒</v>
          </cell>
          <cell r="G2954">
            <v>3.9</v>
          </cell>
          <cell r="H2954">
            <v>19</v>
          </cell>
          <cell r="I2954">
            <v>74.099999999999994</v>
          </cell>
          <cell r="J2954">
            <v>1.91</v>
          </cell>
          <cell r="K2954">
            <v>36.29</v>
          </cell>
          <cell r="L2954">
            <v>3.7</v>
          </cell>
          <cell r="M2954">
            <v>70.3</v>
          </cell>
          <cell r="N2954" t="str">
            <v>中西成药</v>
          </cell>
          <cell r="O2954" t="str">
            <v>外用药</v>
          </cell>
        </row>
        <row r="2955">
          <cell r="D2955">
            <v>1003862</v>
          </cell>
          <cell r="E2955" t="str">
            <v>至灵菌丝胶囊 0.25克*20粒 河北瑞森药业有限公司</v>
          </cell>
          <cell r="F2955" t="str">
            <v>盒</v>
          </cell>
          <cell r="G2955">
            <v>18.2</v>
          </cell>
          <cell r="H2955">
            <v>21</v>
          </cell>
          <cell r="I2955">
            <v>382.2</v>
          </cell>
          <cell r="J2955">
            <v>13.25</v>
          </cell>
          <cell r="K2955">
            <v>278.25</v>
          </cell>
          <cell r="L2955">
            <v>18.2</v>
          </cell>
          <cell r="M2955">
            <v>382.2</v>
          </cell>
          <cell r="N2955" t="str">
            <v>中西成药</v>
          </cell>
          <cell r="O2955" t="str">
            <v>祛痰止咳平喘用药</v>
          </cell>
        </row>
        <row r="2956">
          <cell r="D2956">
            <v>1019875</v>
          </cell>
          <cell r="E2956" t="str">
            <v>林旦乳膏 1%*30克 广东恒健制药有限公司(原江门市恒健药业有限公司)</v>
          </cell>
          <cell r="F2956" t="str">
            <v>盒</v>
          </cell>
          <cell r="G2956">
            <v>9.5</v>
          </cell>
          <cell r="H2956">
            <v>4</v>
          </cell>
          <cell r="I2956">
            <v>38</v>
          </cell>
          <cell r="J2956">
            <v>25.3</v>
          </cell>
          <cell r="K2956">
            <v>101.2</v>
          </cell>
          <cell r="L2956">
            <v>9.1999999999999993</v>
          </cell>
          <cell r="M2956">
            <v>36.799999999999997</v>
          </cell>
          <cell r="N2956" t="str">
            <v>中西成药</v>
          </cell>
          <cell r="O2956" t="str">
            <v>外用药</v>
          </cell>
        </row>
        <row r="2957">
          <cell r="D2957">
            <v>2004724</v>
          </cell>
          <cell r="E2957" t="str">
            <v>紫河车 一等</v>
          </cell>
          <cell r="F2957" t="str">
            <v>10克</v>
          </cell>
          <cell r="G2957">
            <v>48.5</v>
          </cell>
          <cell r="H2957">
            <v>43</v>
          </cell>
          <cell r="I2957">
            <v>2085.5</v>
          </cell>
          <cell r="J2957">
            <v>31.89</v>
          </cell>
          <cell r="K2957">
            <v>1371.27</v>
          </cell>
          <cell r="L2957">
            <v>47.8</v>
          </cell>
          <cell r="M2957">
            <v>2055.4</v>
          </cell>
          <cell r="N2957" t="str">
            <v>中药</v>
          </cell>
          <cell r="O2957" t="str">
            <v>饮片类</v>
          </cell>
        </row>
        <row r="2958">
          <cell r="D2958">
            <v>3002650</v>
          </cell>
          <cell r="E2958" t="str">
            <v>维生素C咀嚼片 (汤臣倍健) 1克*60片 汤臣倍健股份有限公司(原广东汤臣倍健</v>
          </cell>
          <cell r="F2958" t="str">
            <v>瓶</v>
          </cell>
          <cell r="G2958">
            <v>108</v>
          </cell>
          <cell r="H2958">
            <v>15</v>
          </cell>
          <cell r="I2958">
            <v>1620</v>
          </cell>
          <cell r="J2958">
            <v>32.71</v>
          </cell>
          <cell r="K2958">
            <v>490.65</v>
          </cell>
          <cell r="L2958">
            <v>104.9</v>
          </cell>
          <cell r="M2958">
            <v>1573.5</v>
          </cell>
          <cell r="N2958" t="str">
            <v>保健食品</v>
          </cell>
          <cell r="O2958" t="str">
            <v>营养补充类</v>
          </cell>
        </row>
        <row r="2959">
          <cell r="D2959">
            <v>8004500</v>
          </cell>
          <cell r="E2959" t="str">
            <v>合生元阿尔法星学龄前儿童配方奶粉(3-7岁月龄,4段)(原合生元呵 900克 广</v>
          </cell>
          <cell r="F2959" t="str">
            <v>厅</v>
          </cell>
          <cell r="G2959">
            <v>218</v>
          </cell>
          <cell r="H2959">
            <v>35</v>
          </cell>
          <cell r="I2959">
            <v>7630</v>
          </cell>
          <cell r="J2959">
            <v>186.77</v>
          </cell>
          <cell r="K2959">
            <v>6536.95</v>
          </cell>
          <cell r="L2959">
            <v>207.1</v>
          </cell>
          <cell r="M2959">
            <v>7248.5</v>
          </cell>
          <cell r="N2959" t="str">
            <v>母婴类</v>
          </cell>
          <cell r="O2959" t="str">
            <v>母婴食品</v>
          </cell>
        </row>
        <row r="2960">
          <cell r="D2960">
            <v>1035009</v>
          </cell>
          <cell r="E2960" t="str">
            <v>茶碱缓释片 15片*2板 瑞阳制药有限公司</v>
          </cell>
          <cell r="F2960" t="str">
            <v>盒</v>
          </cell>
          <cell r="G2960">
            <v>12.5</v>
          </cell>
          <cell r="H2960">
            <v>3</v>
          </cell>
          <cell r="I2960">
            <v>37.5</v>
          </cell>
          <cell r="J2960">
            <v>3.07</v>
          </cell>
          <cell r="K2960">
            <v>9.2100000000000009</v>
          </cell>
          <cell r="L2960">
            <v>12.2</v>
          </cell>
          <cell r="M2960">
            <v>36.6</v>
          </cell>
          <cell r="N2960" t="str">
            <v>中西成药</v>
          </cell>
          <cell r="O2960" t="str">
            <v>祛痰止咳平喘用药</v>
          </cell>
        </row>
        <row r="2961">
          <cell r="D2961">
            <v>2004558</v>
          </cell>
          <cell r="E2961" t="str">
            <v>水红花子 亘</v>
          </cell>
          <cell r="F2961" t="str">
            <v>10克</v>
          </cell>
          <cell r="G2961">
            <v>0.85</v>
          </cell>
          <cell r="H2961">
            <v>46</v>
          </cell>
          <cell r="I2961">
            <v>39.1</v>
          </cell>
          <cell r="J2961">
            <v>0.23</v>
          </cell>
          <cell r="K2961">
            <v>10.58</v>
          </cell>
          <cell r="L2961">
            <v>0.5</v>
          </cell>
          <cell r="M2961">
            <v>23</v>
          </cell>
          <cell r="N2961" t="str">
            <v>中药</v>
          </cell>
          <cell r="O2961" t="str">
            <v>饮片类</v>
          </cell>
        </row>
        <row r="2962">
          <cell r="D2962">
            <v>1009250</v>
          </cell>
          <cell r="E2962" t="str">
            <v>珍珠灵芝片(复方灵芝片) 0.32克*30片 湖南正清制药集团股份有限公司</v>
          </cell>
          <cell r="F2962" t="str">
            <v>盒</v>
          </cell>
          <cell r="G2962">
            <v>28</v>
          </cell>
          <cell r="H2962">
            <v>7</v>
          </cell>
          <cell r="I2962">
            <v>196</v>
          </cell>
          <cell r="J2962">
            <v>9.6999999999999993</v>
          </cell>
          <cell r="K2962">
            <v>67.900000000000006</v>
          </cell>
          <cell r="L2962">
            <v>27.1</v>
          </cell>
          <cell r="M2962">
            <v>189.7</v>
          </cell>
          <cell r="N2962" t="str">
            <v>中西成药</v>
          </cell>
          <cell r="O2962" t="str">
            <v>肝胆用药</v>
          </cell>
        </row>
        <row r="2963">
          <cell r="D2963">
            <v>6017421</v>
          </cell>
          <cell r="E2963" t="str">
            <v>双飞人爽水 50毫升 双飞人制药股份有限公司</v>
          </cell>
          <cell r="F2963" t="str">
            <v>瓶</v>
          </cell>
          <cell r="G2963">
            <v>36.799999999999997</v>
          </cell>
          <cell r="H2963">
            <v>2</v>
          </cell>
          <cell r="I2963">
            <v>73.599999999999994</v>
          </cell>
          <cell r="J2963">
            <v>21.22</v>
          </cell>
          <cell r="K2963">
            <v>42.44</v>
          </cell>
          <cell r="L2963">
            <v>36</v>
          </cell>
          <cell r="M2963">
            <v>72</v>
          </cell>
          <cell r="N2963" t="str">
            <v>日常用品</v>
          </cell>
          <cell r="O2963" t="str">
            <v>家居用品</v>
          </cell>
        </row>
        <row r="2964">
          <cell r="D2964">
            <v>1004487</v>
          </cell>
          <cell r="E2964" t="str">
            <v>替普瑞酮胶囊 (施维舒) 50毫克*20粒 卫材(中国)药业有限公司</v>
          </cell>
          <cell r="F2964" t="str">
            <v>盒</v>
          </cell>
          <cell r="G2964">
            <v>29.6</v>
          </cell>
          <cell r="H2964">
            <v>5</v>
          </cell>
          <cell r="I2964">
            <v>148</v>
          </cell>
          <cell r="J2964">
            <v>24.25</v>
          </cell>
          <cell r="K2964">
            <v>121.25</v>
          </cell>
          <cell r="L2964">
            <v>29</v>
          </cell>
          <cell r="M2964">
            <v>145</v>
          </cell>
          <cell r="N2964" t="str">
            <v>中西成药</v>
          </cell>
          <cell r="O2964" t="str">
            <v>胃肠道用药</v>
          </cell>
        </row>
        <row r="2965">
          <cell r="D2965">
            <v>5002329</v>
          </cell>
          <cell r="E2965" t="str">
            <v>三脚手杖 KFSZ009 湖南可孚医疗科技发展有限公司</v>
          </cell>
          <cell r="F2965" t="str">
            <v>支</v>
          </cell>
          <cell r="G2965">
            <v>85</v>
          </cell>
          <cell r="H2965">
            <v>2</v>
          </cell>
          <cell r="I2965">
            <v>170</v>
          </cell>
          <cell r="J2965">
            <v>46.92</v>
          </cell>
          <cell r="K2965">
            <v>93.84</v>
          </cell>
          <cell r="L2965">
            <v>83.2</v>
          </cell>
          <cell r="M2965">
            <v>166.4</v>
          </cell>
          <cell r="N2965" t="str">
            <v>医疗器械</v>
          </cell>
          <cell r="O2965" t="str">
            <v>助行器械及辅助用品</v>
          </cell>
        </row>
        <row r="2966">
          <cell r="D2966">
            <v>1005961</v>
          </cell>
          <cell r="E2966" t="str">
            <v>单硝酸异山梨酯分散片 (欣康) 20毫克*48片 鲁南贝特制药有限公司(山东鲁南</v>
          </cell>
          <cell r="F2966" t="str">
            <v>盒</v>
          </cell>
          <cell r="G2966">
            <v>28.1</v>
          </cell>
          <cell r="H2966">
            <v>10</v>
          </cell>
          <cell r="I2966">
            <v>281</v>
          </cell>
          <cell r="J2966">
            <v>28.39</v>
          </cell>
          <cell r="K2966">
            <v>283.89999999999998</v>
          </cell>
          <cell r="L2966">
            <v>27.8</v>
          </cell>
          <cell r="M2966">
            <v>278</v>
          </cell>
          <cell r="N2966" t="str">
            <v>中西成药</v>
          </cell>
          <cell r="O2966" t="str">
            <v>心脑血管用药</v>
          </cell>
        </row>
        <row r="2967">
          <cell r="D2967">
            <v>1011058</v>
          </cell>
          <cell r="E2967" t="str">
            <v>右旋糖酐羟丙甲纤维素滴眼液 (泪然) 15毫升 美国爱尔康眼药厂比利时分厂</v>
          </cell>
          <cell r="F2967" t="str">
            <v>支</v>
          </cell>
          <cell r="G2967">
            <v>34.799999999999997</v>
          </cell>
          <cell r="H2967">
            <v>3</v>
          </cell>
          <cell r="I2967">
            <v>104.4</v>
          </cell>
          <cell r="J2967">
            <v>34.659999999999997</v>
          </cell>
          <cell r="K2967">
            <v>103.98</v>
          </cell>
          <cell r="L2967">
            <v>34.4</v>
          </cell>
          <cell r="M2967">
            <v>103.2</v>
          </cell>
          <cell r="N2967" t="str">
            <v>中西成药</v>
          </cell>
          <cell r="O2967" t="str">
            <v>外用药</v>
          </cell>
        </row>
        <row r="2968">
          <cell r="D2968">
            <v>1007487</v>
          </cell>
          <cell r="E2968" t="str">
            <v>匹多莫德口服液 (普利莫) 400毫克*7毫升*10瓶 普利化学工业公司(意大利</v>
          </cell>
          <cell r="F2968" t="str">
            <v>盒</v>
          </cell>
          <cell r="G2968">
            <v>126</v>
          </cell>
          <cell r="H2968">
            <v>12</v>
          </cell>
          <cell r="I2968">
            <v>1512</v>
          </cell>
          <cell r="J2968">
            <v>103.67</v>
          </cell>
          <cell r="K2968">
            <v>1244.04</v>
          </cell>
          <cell r="L2968">
            <v>108</v>
          </cell>
          <cell r="M2968">
            <v>1296</v>
          </cell>
          <cell r="N2968" t="str">
            <v>中西成药</v>
          </cell>
          <cell r="O2968" t="str">
            <v>补益药</v>
          </cell>
        </row>
        <row r="2969">
          <cell r="D2969">
            <v>2004348</v>
          </cell>
          <cell r="E2969" t="str">
            <v>煅龙骨  煅</v>
          </cell>
          <cell r="F2969" t="str">
            <v>10克</v>
          </cell>
          <cell r="G2969">
            <v>0.88</v>
          </cell>
          <cell r="H2969">
            <v>93</v>
          </cell>
          <cell r="I2969">
            <v>81.84</v>
          </cell>
          <cell r="J2969">
            <v>0.94</v>
          </cell>
          <cell r="K2969">
            <v>87.42</v>
          </cell>
          <cell r="L2969">
            <v>0.88</v>
          </cell>
          <cell r="M2969">
            <v>81.84</v>
          </cell>
          <cell r="N2969" t="str">
            <v>中药</v>
          </cell>
          <cell r="O2969" t="str">
            <v>饮片类</v>
          </cell>
        </row>
        <row r="2970">
          <cell r="D2970">
            <v>1022783</v>
          </cell>
          <cell r="E2970" t="str">
            <v>肾石通颗粒 15克*18袋 湖南时代阳光药业股份有限公司</v>
          </cell>
          <cell r="F2970" t="str">
            <v>盒</v>
          </cell>
          <cell r="G2970">
            <v>34.5</v>
          </cell>
          <cell r="H2970">
            <v>19</v>
          </cell>
          <cell r="I2970">
            <v>655.5</v>
          </cell>
          <cell r="J2970">
            <v>6.7</v>
          </cell>
          <cell r="K2970">
            <v>127.3</v>
          </cell>
          <cell r="L2970">
            <v>33.6</v>
          </cell>
          <cell r="M2970">
            <v>638.4</v>
          </cell>
          <cell r="N2970" t="str">
            <v>中西成药</v>
          </cell>
          <cell r="O2970" t="str">
            <v>泌尿系统用药</v>
          </cell>
        </row>
        <row r="2971">
          <cell r="D2971">
            <v>6012522</v>
          </cell>
          <cell r="E2971" t="str">
            <v>BOBO旋转奶瓶刷 把 新文越婴童用品(深圳)有限公司</v>
          </cell>
          <cell r="F2971" t="str">
            <v>个</v>
          </cell>
          <cell r="G2971">
            <v>40</v>
          </cell>
          <cell r="H2971">
            <v>2</v>
          </cell>
          <cell r="I2971">
            <v>80</v>
          </cell>
          <cell r="J2971">
            <v>25.21</v>
          </cell>
          <cell r="K2971">
            <v>50.42</v>
          </cell>
          <cell r="L2971">
            <v>39.299999999999997</v>
          </cell>
          <cell r="M2971">
            <v>78.599999999999994</v>
          </cell>
          <cell r="N2971" t="str">
            <v>母婴类</v>
          </cell>
          <cell r="O2971" t="str">
            <v>母婴用品</v>
          </cell>
        </row>
        <row r="2972">
          <cell r="D2972">
            <v>1007795</v>
          </cell>
          <cell r="E2972" t="str">
            <v>缬沙坦分散片 (易达乐) 80毫克*14片 海南皇隆制药股份有限公司</v>
          </cell>
          <cell r="F2972" t="str">
            <v>盒</v>
          </cell>
          <cell r="G2972">
            <v>38</v>
          </cell>
          <cell r="H2972">
            <v>11</v>
          </cell>
          <cell r="I2972">
            <v>418</v>
          </cell>
          <cell r="J2972">
            <v>15.3</v>
          </cell>
          <cell r="K2972">
            <v>168.3</v>
          </cell>
          <cell r="L2972">
            <v>37.1</v>
          </cell>
          <cell r="M2972">
            <v>408.1</v>
          </cell>
          <cell r="N2972" t="str">
            <v>中西成药</v>
          </cell>
          <cell r="O2972" t="str">
            <v>心脑血管用药</v>
          </cell>
        </row>
        <row r="2973">
          <cell r="D2973">
            <v>1024271</v>
          </cell>
          <cell r="E2973" t="str">
            <v>谷维素片 10毫克*25片*2板 陕西颐生堂药业有限公司</v>
          </cell>
          <cell r="F2973" t="str">
            <v>盒</v>
          </cell>
          <cell r="G2973">
            <v>8.5</v>
          </cell>
          <cell r="H2973">
            <v>3</v>
          </cell>
          <cell r="I2973">
            <v>25.5</v>
          </cell>
          <cell r="J2973">
            <v>6.12</v>
          </cell>
          <cell r="K2973">
            <v>18.36</v>
          </cell>
          <cell r="L2973">
            <v>8.5</v>
          </cell>
          <cell r="M2973">
            <v>25.5</v>
          </cell>
          <cell r="N2973" t="str">
            <v>中西成药</v>
          </cell>
          <cell r="O2973" t="str">
            <v>补益药</v>
          </cell>
        </row>
        <row r="2974">
          <cell r="D2974">
            <v>1020320</v>
          </cell>
          <cell r="E2974" t="str">
            <v>氯化钠注射液 10毫升*90毫克5支 天津金耀集团湖北天药药业股份有限公司</v>
          </cell>
          <cell r="F2974" t="str">
            <v>盒</v>
          </cell>
          <cell r="G2974">
            <v>1.7</v>
          </cell>
          <cell r="H2974">
            <v>2</v>
          </cell>
          <cell r="I2974">
            <v>3.4</v>
          </cell>
          <cell r="J2974">
            <v>0.93</v>
          </cell>
          <cell r="K2974">
            <v>1.86</v>
          </cell>
          <cell r="L2974">
            <v>1.7</v>
          </cell>
          <cell r="M2974">
            <v>3.4</v>
          </cell>
          <cell r="N2974" t="str">
            <v>中西成药</v>
          </cell>
          <cell r="O2974" t="str">
            <v>注射药</v>
          </cell>
        </row>
        <row r="2975">
          <cell r="D2975">
            <v>5010750</v>
          </cell>
          <cell r="E2975" t="str">
            <v>欧姆龙电子血压计 上臂式 HEM-7134 欧姆龙(大连)有限公司</v>
          </cell>
          <cell r="F2975" t="str">
            <v>台</v>
          </cell>
          <cell r="G2975">
            <v>598</v>
          </cell>
          <cell r="H2975">
            <v>3</v>
          </cell>
          <cell r="I2975">
            <v>1794</v>
          </cell>
          <cell r="J2975">
            <v>316.94</v>
          </cell>
          <cell r="K2975">
            <v>950.82</v>
          </cell>
          <cell r="L2975">
            <v>573</v>
          </cell>
          <cell r="M2975">
            <v>1719</v>
          </cell>
          <cell r="N2975" t="str">
            <v>医疗器械</v>
          </cell>
          <cell r="O2975" t="str">
            <v>高血压用品</v>
          </cell>
        </row>
        <row r="2976">
          <cell r="D2976">
            <v>1006323</v>
          </cell>
          <cell r="E2976" t="str">
            <v>参桂鹿茸丸 110克 九芝堂股份有限公司</v>
          </cell>
          <cell r="F2976" t="str">
            <v>瓶</v>
          </cell>
          <cell r="G2976">
            <v>39</v>
          </cell>
          <cell r="H2976">
            <v>3</v>
          </cell>
          <cell r="I2976">
            <v>117</v>
          </cell>
          <cell r="J2976">
            <v>29.06</v>
          </cell>
          <cell r="K2976">
            <v>87.18</v>
          </cell>
          <cell r="L2976">
            <v>38.299999999999997</v>
          </cell>
          <cell r="M2976">
            <v>114.9</v>
          </cell>
          <cell r="N2976" t="str">
            <v>中西成药</v>
          </cell>
          <cell r="O2976" t="str">
            <v>补益药</v>
          </cell>
        </row>
        <row r="2977">
          <cell r="D2977">
            <v>8002935</v>
          </cell>
          <cell r="E2977" t="str">
            <v>银鹭好粥道黑米粥 280克 厦门银鹭食品集团有限公司</v>
          </cell>
          <cell r="F2977" t="str">
            <v>罐</v>
          </cell>
          <cell r="G2977">
            <v>3.8</v>
          </cell>
          <cell r="H2977">
            <v>11</v>
          </cell>
          <cell r="I2977">
            <v>41.8</v>
          </cell>
          <cell r="J2977">
            <v>3.27</v>
          </cell>
          <cell r="K2977">
            <v>35.97</v>
          </cell>
          <cell r="L2977">
            <v>3.7</v>
          </cell>
          <cell r="M2977">
            <v>40.700000000000003</v>
          </cell>
          <cell r="N2977" t="str">
            <v>普通食品</v>
          </cell>
          <cell r="O2977" t="str">
            <v>罐头类</v>
          </cell>
        </row>
        <row r="2978">
          <cell r="D2978">
            <v>1009761</v>
          </cell>
          <cell r="E2978" t="str">
            <v>硝酸咪康唑栓 (达克宁) 0.2克*7粒 西安杨森制药有限公司</v>
          </cell>
          <cell r="F2978" t="str">
            <v>盒</v>
          </cell>
          <cell r="G2978">
            <v>20.5</v>
          </cell>
          <cell r="H2978">
            <v>6</v>
          </cell>
          <cell r="I2978">
            <v>123</v>
          </cell>
          <cell r="J2978">
            <v>19.28</v>
          </cell>
          <cell r="K2978">
            <v>115.68</v>
          </cell>
          <cell r="L2978">
            <v>20.100000000000001</v>
          </cell>
          <cell r="M2978">
            <v>120.6</v>
          </cell>
          <cell r="N2978" t="str">
            <v>中西成药</v>
          </cell>
          <cell r="O2978" t="str">
            <v>外用药</v>
          </cell>
        </row>
        <row r="2979">
          <cell r="D2979">
            <v>1013945</v>
          </cell>
          <cell r="E2979" t="str">
            <v>连翘败毒丸 6克*10袋 北京同仁堂科技发展股份有限公司</v>
          </cell>
          <cell r="F2979" t="str">
            <v>盒</v>
          </cell>
          <cell r="G2979">
            <v>11.6</v>
          </cell>
          <cell r="H2979">
            <v>2</v>
          </cell>
          <cell r="I2979">
            <v>23.2</v>
          </cell>
          <cell r="J2979">
            <v>13.88</v>
          </cell>
          <cell r="K2979">
            <v>27.76</v>
          </cell>
          <cell r="L2979">
            <v>11.6</v>
          </cell>
          <cell r="M2979">
            <v>23.2</v>
          </cell>
          <cell r="N2979" t="str">
            <v>中西成药</v>
          </cell>
          <cell r="O2979" t="str">
            <v>清热解毒用药</v>
          </cell>
        </row>
        <row r="2980">
          <cell r="D2980">
            <v>1002747</v>
          </cell>
          <cell r="E2980" t="str">
            <v>抗宫炎软胶囊 0.75克*36粒 深圳市佳泰药业股份有限公司(深圳市佳泰药业)</v>
          </cell>
          <cell r="F2980" t="str">
            <v>盒</v>
          </cell>
          <cell r="G2980">
            <v>22.8</v>
          </cell>
          <cell r="H2980">
            <v>7</v>
          </cell>
          <cell r="I2980">
            <v>159.6</v>
          </cell>
          <cell r="J2980">
            <v>9.2200000000000006</v>
          </cell>
          <cell r="K2980">
            <v>64.540000000000006</v>
          </cell>
          <cell r="L2980">
            <v>22.2</v>
          </cell>
          <cell r="M2980">
            <v>155.4</v>
          </cell>
          <cell r="N2980" t="str">
            <v>中西成药</v>
          </cell>
          <cell r="O2980" t="str">
            <v>妇科用药</v>
          </cell>
        </row>
        <row r="2981">
          <cell r="D2981">
            <v>1026211</v>
          </cell>
          <cell r="E2981" t="str">
            <v>乳酸亚铁糖浆 10毫升*12瓶 石家庄宇惠制药有限公司</v>
          </cell>
          <cell r="F2981" t="str">
            <v>盒</v>
          </cell>
          <cell r="G2981">
            <v>42.2</v>
          </cell>
          <cell r="H2981">
            <v>3</v>
          </cell>
          <cell r="I2981">
            <v>126.6</v>
          </cell>
          <cell r="J2981">
            <v>23.99</v>
          </cell>
          <cell r="K2981">
            <v>71.97</v>
          </cell>
          <cell r="L2981">
            <v>42.2</v>
          </cell>
          <cell r="M2981">
            <v>126.6</v>
          </cell>
          <cell r="N2981" t="str">
            <v>中西成药</v>
          </cell>
          <cell r="O2981" t="str">
            <v>补益药</v>
          </cell>
        </row>
        <row r="2982">
          <cell r="D2982">
            <v>2010030</v>
          </cell>
          <cell r="E2982" t="str">
            <v>三七片 120克(恒修堂) 亳州市永刚饮片厂有限公司</v>
          </cell>
          <cell r="F2982" t="str">
            <v>罐</v>
          </cell>
          <cell r="G2982">
            <v>188</v>
          </cell>
          <cell r="H2982">
            <v>3.12</v>
          </cell>
          <cell r="I2982">
            <v>586.55999999999995</v>
          </cell>
          <cell r="J2982">
            <v>62.51</v>
          </cell>
          <cell r="K2982">
            <v>195.03120000000001</v>
          </cell>
          <cell r="L2982">
            <v>184.9</v>
          </cell>
          <cell r="M2982">
            <v>576.88800000000003</v>
          </cell>
          <cell r="N2982" t="str">
            <v>中药</v>
          </cell>
          <cell r="O2982" t="str">
            <v>参茸贵细类</v>
          </cell>
        </row>
        <row r="2983">
          <cell r="D2983">
            <v>2020927</v>
          </cell>
          <cell r="E2983" t="str">
            <v>天麻 40克</v>
          </cell>
          <cell r="F2983" t="str">
            <v>10克</v>
          </cell>
          <cell r="G2983">
            <v>10.8</v>
          </cell>
          <cell r="H2983">
            <v>211.8</v>
          </cell>
          <cell r="I2983">
            <v>2287.44</v>
          </cell>
          <cell r="J2983">
            <v>3.88</v>
          </cell>
          <cell r="K2983">
            <v>821.78399999999999</v>
          </cell>
          <cell r="L2983">
            <v>10.6</v>
          </cell>
          <cell r="M2983">
            <v>2245.08</v>
          </cell>
          <cell r="N2983" t="str">
            <v>中药</v>
          </cell>
          <cell r="O2983" t="str">
            <v>参茸贵细类</v>
          </cell>
        </row>
        <row r="2984">
          <cell r="D2984">
            <v>1009996</v>
          </cell>
          <cell r="E2984" t="str">
            <v>云南白药气雾剂 85克+60克 云南白药集团股份有限公司</v>
          </cell>
          <cell r="F2984" t="str">
            <v>盒</v>
          </cell>
          <cell r="G2984">
            <v>49.5</v>
          </cell>
          <cell r="H2984">
            <v>11</v>
          </cell>
          <cell r="I2984">
            <v>544.5</v>
          </cell>
          <cell r="J2984">
            <v>40.19</v>
          </cell>
          <cell r="K2984">
            <v>442.09</v>
          </cell>
          <cell r="L2984">
            <v>48.7</v>
          </cell>
          <cell r="M2984">
            <v>535.70000000000005</v>
          </cell>
          <cell r="N2984" t="str">
            <v>中西成药</v>
          </cell>
          <cell r="O2984" t="str">
            <v>外用药</v>
          </cell>
        </row>
        <row r="2985">
          <cell r="D2985">
            <v>3001426</v>
          </cell>
          <cell r="E2985" t="str">
            <v>荔健牌维生素C咀嚼片(维妥立牌维生素C咀嚼片) 1.0克*20片 仙乐健康科技股</v>
          </cell>
          <cell r="F2985" t="str">
            <v>瓶</v>
          </cell>
          <cell r="G2985">
            <v>12</v>
          </cell>
          <cell r="H2985">
            <v>3</v>
          </cell>
          <cell r="I2985">
            <v>36</v>
          </cell>
          <cell r="J2985">
            <v>3.92</v>
          </cell>
          <cell r="K2985">
            <v>11.76</v>
          </cell>
          <cell r="L2985">
            <v>11.5</v>
          </cell>
          <cell r="M2985">
            <v>34.5</v>
          </cell>
          <cell r="N2985" t="str">
            <v>保健食品</v>
          </cell>
          <cell r="O2985" t="str">
            <v>营养补充类</v>
          </cell>
        </row>
        <row r="2986">
          <cell r="D2986">
            <v>2003348</v>
          </cell>
          <cell r="E2986" t="str">
            <v>湘细辛 段</v>
          </cell>
          <cell r="F2986" t="str">
            <v>10克</v>
          </cell>
          <cell r="G2986">
            <v>0.6</v>
          </cell>
          <cell r="H2986">
            <v>27</v>
          </cell>
          <cell r="I2986">
            <v>16.2</v>
          </cell>
          <cell r="J2986">
            <v>0.24</v>
          </cell>
          <cell r="K2986">
            <v>6.48</v>
          </cell>
          <cell r="L2986">
            <v>0.57999999999999996</v>
          </cell>
          <cell r="M2986">
            <v>15.66</v>
          </cell>
          <cell r="N2986" t="str">
            <v>中药</v>
          </cell>
          <cell r="O2986" t="str">
            <v>饮片类</v>
          </cell>
        </row>
        <row r="2987">
          <cell r="D2987">
            <v>8006430</v>
          </cell>
          <cell r="E2987" t="str">
            <v>绿渤枣乡人家新疆枣片 200克 山东沾化绿渤食品有限公司</v>
          </cell>
          <cell r="F2987" t="str">
            <v>罐</v>
          </cell>
          <cell r="G2987">
            <v>19.8</v>
          </cell>
          <cell r="H2987">
            <v>12</v>
          </cell>
          <cell r="I2987">
            <v>237.6</v>
          </cell>
          <cell r="J2987">
            <v>10.19</v>
          </cell>
          <cell r="K2987">
            <v>122.28</v>
          </cell>
          <cell r="L2987">
            <v>19.3</v>
          </cell>
          <cell r="M2987">
            <v>231.6</v>
          </cell>
          <cell r="N2987" t="str">
            <v>健康食品</v>
          </cell>
          <cell r="O2987" t="str">
            <v>药食养生</v>
          </cell>
        </row>
        <row r="2988">
          <cell r="D2988">
            <v>2008495</v>
          </cell>
          <cell r="E2988" t="str">
            <v>山药 圆片(一级)</v>
          </cell>
          <cell r="F2988" t="str">
            <v>10克</v>
          </cell>
          <cell r="G2988">
            <v>0.9</v>
          </cell>
          <cell r="H2988">
            <v>660.4</v>
          </cell>
          <cell r="I2988">
            <v>594.36</v>
          </cell>
          <cell r="J2988">
            <v>0.38</v>
          </cell>
          <cell r="K2988">
            <v>250.952</v>
          </cell>
          <cell r="L2988">
            <v>0.87</v>
          </cell>
          <cell r="M2988">
            <v>574.548</v>
          </cell>
          <cell r="N2988" t="str">
            <v>中药</v>
          </cell>
          <cell r="O2988" t="str">
            <v>饮片类</v>
          </cell>
        </row>
        <row r="2989">
          <cell r="D2989">
            <v>2002570</v>
          </cell>
          <cell r="E2989" t="str">
            <v>桑螵蛸 蒸</v>
          </cell>
          <cell r="F2989" t="str">
            <v>10克</v>
          </cell>
          <cell r="G2989">
            <v>8.8000000000000007</v>
          </cell>
          <cell r="H2989">
            <v>18</v>
          </cell>
          <cell r="I2989">
            <v>158.4</v>
          </cell>
          <cell r="J2989">
            <v>5.1100000000000003</v>
          </cell>
          <cell r="K2989">
            <v>91.98</v>
          </cell>
          <cell r="L2989">
            <v>8.8000000000000007</v>
          </cell>
          <cell r="M2989">
            <v>158.4</v>
          </cell>
          <cell r="N2989" t="str">
            <v>中药</v>
          </cell>
          <cell r="O2989" t="str">
            <v>饮片类</v>
          </cell>
        </row>
        <row r="2990">
          <cell r="D2990">
            <v>1006315</v>
          </cell>
          <cell r="E2990" t="str">
            <v>补肾益寿胶囊 0.3克*60粒 太极集团重庆涪陵制药厂有限公司</v>
          </cell>
          <cell r="F2990" t="str">
            <v>盒</v>
          </cell>
          <cell r="G2990">
            <v>118</v>
          </cell>
          <cell r="H2990">
            <v>8</v>
          </cell>
          <cell r="I2990">
            <v>944</v>
          </cell>
          <cell r="J2990">
            <v>67.3</v>
          </cell>
          <cell r="K2990">
            <v>538.4</v>
          </cell>
          <cell r="L2990">
            <v>115.5</v>
          </cell>
          <cell r="M2990">
            <v>924</v>
          </cell>
          <cell r="N2990" t="str">
            <v>中西成药</v>
          </cell>
          <cell r="O2990" t="str">
            <v>补益药</v>
          </cell>
        </row>
        <row r="2991">
          <cell r="D2991">
            <v>2004589</v>
          </cell>
          <cell r="E2991" t="str">
            <v>盐菟丝子 炒</v>
          </cell>
          <cell r="F2991" t="str">
            <v>10克</v>
          </cell>
          <cell r="G2991">
            <v>1.2</v>
          </cell>
          <cell r="H2991">
            <v>139.9</v>
          </cell>
          <cell r="I2991">
            <v>167.88</v>
          </cell>
          <cell r="J2991">
            <v>0.36</v>
          </cell>
          <cell r="K2991">
            <v>50.363999999999997</v>
          </cell>
          <cell r="L2991">
            <v>1.1599999999999999</v>
          </cell>
          <cell r="M2991">
            <v>162.28399999999999</v>
          </cell>
          <cell r="N2991" t="str">
            <v>中药</v>
          </cell>
          <cell r="O2991" t="str">
            <v>饮片类</v>
          </cell>
        </row>
        <row r="2992">
          <cell r="D2992">
            <v>1008871</v>
          </cell>
          <cell r="E2992" t="str">
            <v>葡醛内酯片(肝泰乐片) 50毫克*100片 华中药业股份有限公司(原湖北华中)</v>
          </cell>
          <cell r="F2992" t="str">
            <v>瓶</v>
          </cell>
          <cell r="G2992">
            <v>3.6</v>
          </cell>
          <cell r="H2992">
            <v>6</v>
          </cell>
          <cell r="I2992">
            <v>21.6</v>
          </cell>
          <cell r="J2992">
            <v>3.88</v>
          </cell>
          <cell r="K2992">
            <v>23.28</v>
          </cell>
          <cell r="L2992">
            <v>3.5</v>
          </cell>
          <cell r="M2992">
            <v>21</v>
          </cell>
          <cell r="N2992" t="str">
            <v>中西成药</v>
          </cell>
          <cell r="O2992" t="str">
            <v>肝胆用药</v>
          </cell>
        </row>
        <row r="2993">
          <cell r="D2993">
            <v>1010419</v>
          </cell>
          <cell r="E2993" t="str">
            <v>接骨七厘片 0.3克*30片 湖南金沙药业有限责任公司(湖南金沙药业)</v>
          </cell>
          <cell r="F2993" t="str">
            <v>盒</v>
          </cell>
          <cell r="G2993">
            <v>20.3</v>
          </cell>
          <cell r="H2993">
            <v>5</v>
          </cell>
          <cell r="I2993">
            <v>101.5</v>
          </cell>
          <cell r="J2993">
            <v>18.36</v>
          </cell>
          <cell r="K2993">
            <v>91.8</v>
          </cell>
          <cell r="L2993">
            <v>19.899999999999999</v>
          </cell>
          <cell r="M2993">
            <v>99.5</v>
          </cell>
          <cell r="N2993" t="str">
            <v>中西成药</v>
          </cell>
          <cell r="O2993" t="str">
            <v>风湿伤科镇痛用药</v>
          </cell>
        </row>
        <row r="2994">
          <cell r="D2994">
            <v>1017009</v>
          </cell>
          <cell r="E2994" t="str">
            <v>硝苯地平控释片(欣然) 30毫克*7片 上海现代制药股份有限公司</v>
          </cell>
          <cell r="F2994" t="str">
            <v>盒</v>
          </cell>
          <cell r="G2994">
            <v>15.5</v>
          </cell>
          <cell r="H2994">
            <v>82</v>
          </cell>
          <cell r="I2994">
            <v>1271</v>
          </cell>
          <cell r="J2994">
            <v>16.11</v>
          </cell>
          <cell r="K2994">
            <v>1321.02</v>
          </cell>
          <cell r="L2994">
            <v>15.3</v>
          </cell>
          <cell r="M2994">
            <v>1254.5999999999999</v>
          </cell>
          <cell r="N2994" t="str">
            <v>中西成药</v>
          </cell>
          <cell r="O2994" t="str">
            <v>心脑血管用药</v>
          </cell>
        </row>
        <row r="2995">
          <cell r="D2995">
            <v>2057411</v>
          </cell>
          <cell r="E2995" t="str">
            <v>炒黑芝麻 258克 湖南振兴中药有限公司</v>
          </cell>
          <cell r="F2995" t="str">
            <v>瓶</v>
          </cell>
          <cell r="G2995">
            <v>25</v>
          </cell>
          <cell r="H2995">
            <v>42.4</v>
          </cell>
          <cell r="I2995">
            <v>1060</v>
          </cell>
          <cell r="J2995">
            <v>9.4</v>
          </cell>
          <cell r="K2995">
            <v>398.56</v>
          </cell>
          <cell r="L2995">
            <v>25</v>
          </cell>
          <cell r="M2995">
            <v>1060</v>
          </cell>
          <cell r="N2995" t="str">
            <v>中药</v>
          </cell>
          <cell r="O2995" t="str">
            <v>饮片类</v>
          </cell>
        </row>
        <row r="2996">
          <cell r="D2996">
            <v>1006863</v>
          </cell>
          <cell r="E2996" t="str">
            <v>安神补脑液 10毫升*10支 吉林敖东延边药业股份有限公司</v>
          </cell>
          <cell r="F2996" t="str">
            <v>盒</v>
          </cell>
          <cell r="G2996">
            <v>18.100000000000001</v>
          </cell>
          <cell r="H2996">
            <v>7</v>
          </cell>
          <cell r="I2996">
            <v>126.7</v>
          </cell>
          <cell r="J2996">
            <v>18.579999999999998</v>
          </cell>
          <cell r="K2996">
            <v>130.06</v>
          </cell>
          <cell r="L2996">
            <v>17.7</v>
          </cell>
          <cell r="M2996">
            <v>123.9</v>
          </cell>
          <cell r="N2996" t="str">
            <v>中西成药</v>
          </cell>
          <cell r="O2996" t="str">
            <v>补益药</v>
          </cell>
        </row>
        <row r="2997">
          <cell r="D2997">
            <v>2000024</v>
          </cell>
          <cell r="E2997" t="str">
            <v>阿胶 500克 东阿阿胶股份有限公司</v>
          </cell>
          <cell r="F2997" t="str">
            <v>盒</v>
          </cell>
          <cell r="G2997">
            <v>2988</v>
          </cell>
          <cell r="H2997">
            <v>1</v>
          </cell>
          <cell r="I2997">
            <v>2988</v>
          </cell>
          <cell r="J2997">
            <v>1825.82</v>
          </cell>
          <cell r="K2997">
            <v>1825.82</v>
          </cell>
          <cell r="L2997">
            <v>2598</v>
          </cell>
          <cell r="M2997">
            <v>2598</v>
          </cell>
          <cell r="N2997" t="str">
            <v>中西成药</v>
          </cell>
          <cell r="O2997" t="str">
            <v>胶类</v>
          </cell>
        </row>
        <row r="2998">
          <cell r="D2998">
            <v>1009844</v>
          </cell>
          <cell r="E2998" t="str">
            <v>斧标驱风油 10毫升 梁介福(广东)药业有限公司</v>
          </cell>
          <cell r="F2998" t="str">
            <v>瓶</v>
          </cell>
          <cell r="G2998">
            <v>15.8</v>
          </cell>
          <cell r="H2998">
            <v>6</v>
          </cell>
          <cell r="I2998">
            <v>94.8</v>
          </cell>
          <cell r="J2998">
            <v>7.36</v>
          </cell>
          <cell r="K2998">
            <v>44.16</v>
          </cell>
          <cell r="L2998">
            <v>15.8</v>
          </cell>
          <cell r="M2998">
            <v>94.8</v>
          </cell>
          <cell r="N2998" t="str">
            <v>中西成药</v>
          </cell>
          <cell r="O2998" t="str">
            <v>外用药</v>
          </cell>
        </row>
        <row r="2999">
          <cell r="D2999">
            <v>2003674</v>
          </cell>
          <cell r="E2999" t="str">
            <v>珍珠末 0.3克*4袋*25瓶 浙江省诸暨市越翠药业有限公司</v>
          </cell>
          <cell r="F2999" t="str">
            <v>盒</v>
          </cell>
          <cell r="G2999">
            <v>50</v>
          </cell>
          <cell r="H2999">
            <v>1</v>
          </cell>
          <cell r="I2999">
            <v>50</v>
          </cell>
          <cell r="J2999">
            <v>25.05</v>
          </cell>
          <cell r="K2999">
            <v>25.05</v>
          </cell>
          <cell r="L2999">
            <v>49</v>
          </cell>
          <cell r="M2999">
            <v>49</v>
          </cell>
          <cell r="N2999" t="str">
            <v>中药</v>
          </cell>
          <cell r="O2999" t="str">
            <v>饮片类</v>
          </cell>
        </row>
        <row r="3000">
          <cell r="D3000">
            <v>1013534</v>
          </cell>
          <cell r="E3000" t="str">
            <v>归脾丸(浓缩丸)(恒修堂) 312丸 河南省济源市济世药业有限公司</v>
          </cell>
          <cell r="F3000" t="str">
            <v>盒</v>
          </cell>
          <cell r="G3000">
            <v>19.5</v>
          </cell>
          <cell r="H3000">
            <v>3</v>
          </cell>
          <cell r="I3000">
            <v>58.5</v>
          </cell>
          <cell r="J3000">
            <v>4.96</v>
          </cell>
          <cell r="K3000">
            <v>14.88</v>
          </cell>
          <cell r="L3000">
            <v>18.8</v>
          </cell>
          <cell r="M3000">
            <v>56.4</v>
          </cell>
          <cell r="N3000" t="str">
            <v>中西成药</v>
          </cell>
          <cell r="O3000" t="str">
            <v>补益药</v>
          </cell>
        </row>
        <row r="3001">
          <cell r="D3001">
            <v>1007973</v>
          </cell>
          <cell r="E3001" t="str">
            <v>非诺贝特片 0.1克*100片 江苏瑞年前进制药有限公司</v>
          </cell>
          <cell r="F3001" t="str">
            <v>瓶</v>
          </cell>
          <cell r="G3001">
            <v>7.5</v>
          </cell>
          <cell r="H3001">
            <v>1</v>
          </cell>
          <cell r="I3001">
            <v>7.5</v>
          </cell>
          <cell r="J3001">
            <v>5.29</v>
          </cell>
          <cell r="K3001">
            <v>5.29</v>
          </cell>
          <cell r="L3001">
            <v>7.1</v>
          </cell>
          <cell r="M3001">
            <v>7.1</v>
          </cell>
          <cell r="N3001" t="str">
            <v>中西成药</v>
          </cell>
          <cell r="O3001" t="str">
            <v>心脑血管用药</v>
          </cell>
        </row>
        <row r="3002">
          <cell r="D3002">
            <v>3008273</v>
          </cell>
          <cell r="E3002" t="str">
            <v>金日牌虫草菌丝体口服液 30毫升*16支 金日制药(中国)有限公司</v>
          </cell>
          <cell r="F3002" t="str">
            <v>盒</v>
          </cell>
          <cell r="G3002">
            <v>169</v>
          </cell>
          <cell r="H3002">
            <v>3</v>
          </cell>
          <cell r="I3002">
            <v>507</v>
          </cell>
          <cell r="J3002">
            <v>50.15</v>
          </cell>
          <cell r="K3002">
            <v>150.44999999999999</v>
          </cell>
          <cell r="L3002">
            <v>165</v>
          </cell>
          <cell r="M3002">
            <v>495</v>
          </cell>
          <cell r="N3002" t="str">
            <v>保健食品</v>
          </cell>
          <cell r="O3002" t="str">
            <v>功能调节类</v>
          </cell>
        </row>
        <row r="3003">
          <cell r="D3003">
            <v>1009617</v>
          </cell>
          <cell r="E3003" t="str">
            <v>肾衰宁胶囊 0.35克*24粒 云南雷允上理想药业有限公司</v>
          </cell>
          <cell r="F3003" t="str">
            <v>盒</v>
          </cell>
          <cell r="G3003">
            <v>38.5</v>
          </cell>
          <cell r="H3003">
            <v>2</v>
          </cell>
          <cell r="I3003">
            <v>77</v>
          </cell>
          <cell r="J3003">
            <v>26.48</v>
          </cell>
          <cell r="K3003">
            <v>52.96</v>
          </cell>
          <cell r="L3003">
            <v>38</v>
          </cell>
          <cell r="M3003">
            <v>76</v>
          </cell>
          <cell r="N3003" t="str">
            <v>中西成药</v>
          </cell>
          <cell r="O3003" t="str">
            <v>泌尿系统用药</v>
          </cell>
        </row>
        <row r="3004">
          <cell r="D3004">
            <v>1007963</v>
          </cell>
          <cell r="E3004" t="str">
            <v>多烯酸乙酯软胶囊 0.25克*60粒 国药集团武汉中联四药药业有限公司(原武汉中</v>
          </cell>
          <cell r="F3004" t="str">
            <v>盒</v>
          </cell>
          <cell r="G3004">
            <v>15.5</v>
          </cell>
          <cell r="H3004">
            <v>3</v>
          </cell>
          <cell r="I3004">
            <v>46.5</v>
          </cell>
          <cell r="J3004">
            <v>18.05</v>
          </cell>
          <cell r="K3004">
            <v>54.15</v>
          </cell>
          <cell r="L3004">
            <v>15.1</v>
          </cell>
          <cell r="M3004">
            <v>45.3</v>
          </cell>
          <cell r="N3004" t="str">
            <v>中西成药</v>
          </cell>
          <cell r="O3004" t="str">
            <v>心脑血管用药</v>
          </cell>
        </row>
        <row r="3005">
          <cell r="D3005">
            <v>1008791</v>
          </cell>
          <cell r="E3005" t="str">
            <v>促肝细胞生长素肠溶胶囊 (福锦) 50毫克*12粒 杭州华津药业股份有限公司</v>
          </cell>
          <cell r="F3005" t="str">
            <v>盒</v>
          </cell>
          <cell r="G3005">
            <v>40</v>
          </cell>
          <cell r="H3005">
            <v>5</v>
          </cell>
          <cell r="I3005">
            <v>200</v>
          </cell>
          <cell r="J3005">
            <v>18.489999999999998</v>
          </cell>
          <cell r="K3005">
            <v>92.45</v>
          </cell>
          <cell r="L3005">
            <v>39.1</v>
          </cell>
          <cell r="M3005">
            <v>195.5</v>
          </cell>
          <cell r="N3005" t="str">
            <v>中西成药</v>
          </cell>
          <cell r="O3005" t="str">
            <v>肝胆用药</v>
          </cell>
        </row>
        <row r="3006">
          <cell r="D3006">
            <v>2008332</v>
          </cell>
          <cell r="E3006" t="str">
            <v>莲子心 50克*1袋 安徽惠隆中药饮片有限公司</v>
          </cell>
          <cell r="F3006" t="str">
            <v>袋</v>
          </cell>
          <cell r="G3006">
            <v>16</v>
          </cell>
          <cell r="H3006">
            <v>2</v>
          </cell>
          <cell r="I3006">
            <v>32</v>
          </cell>
          <cell r="J3006">
            <v>8.16</v>
          </cell>
          <cell r="K3006">
            <v>16.32</v>
          </cell>
          <cell r="L3006">
            <v>15.4</v>
          </cell>
          <cell r="M3006">
            <v>30.8</v>
          </cell>
          <cell r="N3006" t="str">
            <v>中药</v>
          </cell>
          <cell r="O3006" t="str">
            <v>饮片类</v>
          </cell>
        </row>
        <row r="3007">
          <cell r="D3007">
            <v>8504238</v>
          </cell>
          <cell r="E3007" t="str">
            <v>韩金靓清水黑发啫喱 70毫升 广州御采堂化妆品有限公司</v>
          </cell>
          <cell r="F3007" t="str">
            <v>盒</v>
          </cell>
          <cell r="G3007">
            <v>8</v>
          </cell>
          <cell r="H3007">
            <v>7</v>
          </cell>
          <cell r="I3007">
            <v>56</v>
          </cell>
          <cell r="J3007">
            <v>0.01</v>
          </cell>
          <cell r="K3007">
            <v>7.0000000000000007E-2</v>
          </cell>
          <cell r="L3007">
            <v>8</v>
          </cell>
          <cell r="M3007">
            <v>56</v>
          </cell>
          <cell r="N3007" t="str">
            <v>赠品</v>
          </cell>
          <cell r="O3007" t="str">
            <v>商品赠品</v>
          </cell>
        </row>
        <row r="3008">
          <cell r="D3008">
            <v>1007065</v>
          </cell>
          <cell r="E3008" t="str">
            <v>醒脑再造胶囊 0.35克*24粒 贵州远程制药有限责任公司</v>
          </cell>
          <cell r="F3008" t="str">
            <v>盒</v>
          </cell>
          <cell r="G3008">
            <v>11.4</v>
          </cell>
          <cell r="H3008">
            <v>22</v>
          </cell>
          <cell r="I3008">
            <v>250.8</v>
          </cell>
          <cell r="J3008">
            <v>11.73</v>
          </cell>
          <cell r="K3008">
            <v>258.06</v>
          </cell>
          <cell r="L3008">
            <v>11.1</v>
          </cell>
          <cell r="M3008">
            <v>244.2</v>
          </cell>
          <cell r="N3008" t="str">
            <v>中西成药</v>
          </cell>
          <cell r="O3008" t="str">
            <v>心脑血管用药</v>
          </cell>
        </row>
        <row r="3009">
          <cell r="D3009">
            <v>1015369</v>
          </cell>
          <cell r="E3009" t="str">
            <v>苯磺酸左氨氯地平片 (星迪) 2.5毫克*14片 扬子江药业集团上海海尼药业有限</v>
          </cell>
          <cell r="F3009" t="str">
            <v>盒</v>
          </cell>
          <cell r="G3009">
            <v>27</v>
          </cell>
          <cell r="H3009">
            <v>6</v>
          </cell>
          <cell r="I3009">
            <v>162</v>
          </cell>
          <cell r="J3009">
            <v>8.8000000000000007</v>
          </cell>
          <cell r="K3009">
            <v>52.8</v>
          </cell>
          <cell r="L3009">
            <v>26.5</v>
          </cell>
          <cell r="M3009">
            <v>159</v>
          </cell>
          <cell r="N3009" t="str">
            <v>中西成药</v>
          </cell>
          <cell r="O3009" t="str">
            <v>心脑血管用药</v>
          </cell>
        </row>
        <row r="3010">
          <cell r="D3010">
            <v>5001202</v>
          </cell>
          <cell r="E3010" t="str">
            <v>血糖试纸(葡萄糖脱氢酶法)(活力型) 50试条(含采血针) Roche Diab</v>
          </cell>
          <cell r="F3010" t="str">
            <v>盒</v>
          </cell>
          <cell r="G3010">
            <v>258</v>
          </cell>
          <cell r="H3010">
            <v>1</v>
          </cell>
          <cell r="I3010">
            <v>258</v>
          </cell>
          <cell r="J3010">
            <v>200.34</v>
          </cell>
          <cell r="K3010">
            <v>200.34</v>
          </cell>
          <cell r="L3010">
            <v>254</v>
          </cell>
          <cell r="M3010">
            <v>254</v>
          </cell>
          <cell r="N3010" t="str">
            <v>医疗器械</v>
          </cell>
          <cell r="O3010" t="str">
            <v>糖尿病用品</v>
          </cell>
        </row>
        <row r="3011">
          <cell r="D3011">
            <v>1010472</v>
          </cell>
          <cell r="E3011" t="str">
            <v>布地奈德福莫特罗粉吸入剂 (信必可都保) 160 4.5/60吸/瑞典</v>
          </cell>
          <cell r="F3011" t="str">
            <v>盒</v>
          </cell>
          <cell r="G3011">
            <v>239</v>
          </cell>
          <cell r="H3011">
            <v>13</v>
          </cell>
          <cell r="I3011">
            <v>3107</v>
          </cell>
          <cell r="J3011">
            <v>230.19</v>
          </cell>
          <cell r="K3011">
            <v>2992.47</v>
          </cell>
          <cell r="L3011">
            <v>238</v>
          </cell>
          <cell r="M3011">
            <v>3094</v>
          </cell>
          <cell r="N3011" t="str">
            <v>中西成药</v>
          </cell>
          <cell r="O3011" t="str">
            <v>祛痰止咳平喘用药</v>
          </cell>
        </row>
        <row r="3012">
          <cell r="D3012">
            <v>3010010</v>
          </cell>
          <cell r="E3012" t="str">
            <v>维生素C片(赠品) 100粒 汤臣倍健股份有限公司</v>
          </cell>
          <cell r="F3012" t="str">
            <v>瓶</v>
          </cell>
          <cell r="G3012">
            <v>29.8</v>
          </cell>
          <cell r="H3012">
            <v>24</v>
          </cell>
          <cell r="I3012">
            <v>715.2</v>
          </cell>
          <cell r="J3012">
            <v>0.01</v>
          </cell>
          <cell r="K3012">
            <v>0.24</v>
          </cell>
          <cell r="L3012">
            <v>29.8</v>
          </cell>
          <cell r="M3012">
            <v>715.2</v>
          </cell>
          <cell r="N3012" t="str">
            <v>保健食品</v>
          </cell>
          <cell r="O3012" t="str">
            <v>营养补充类</v>
          </cell>
        </row>
        <row r="3013">
          <cell r="D3013">
            <v>2002806</v>
          </cell>
          <cell r="E3013" t="str">
            <v>烫水蛭 烫</v>
          </cell>
          <cell r="F3013" t="str">
            <v>10克</v>
          </cell>
          <cell r="G3013">
            <v>26.4</v>
          </cell>
          <cell r="H3013">
            <v>45.1</v>
          </cell>
          <cell r="I3013">
            <v>1190.6400000000001</v>
          </cell>
          <cell r="J3013">
            <v>12.85</v>
          </cell>
          <cell r="K3013">
            <v>579.53499999999997</v>
          </cell>
          <cell r="L3013">
            <v>25.8</v>
          </cell>
          <cell r="M3013">
            <v>1163.58</v>
          </cell>
          <cell r="N3013" t="str">
            <v>中药</v>
          </cell>
          <cell r="O3013" t="str">
            <v>饮片类</v>
          </cell>
        </row>
        <row r="3014">
          <cell r="D3014">
            <v>1001195</v>
          </cell>
          <cell r="E3014" t="str">
            <v>过氧苯甲酰凝胶 (班赛) 15克 法国高德美国际公司</v>
          </cell>
          <cell r="F3014" t="str">
            <v>支</v>
          </cell>
          <cell r="G3014">
            <v>28.8</v>
          </cell>
          <cell r="H3014">
            <v>3</v>
          </cell>
          <cell r="I3014">
            <v>86.4</v>
          </cell>
          <cell r="J3014">
            <v>24.59</v>
          </cell>
          <cell r="K3014">
            <v>73.77</v>
          </cell>
          <cell r="L3014">
            <v>28.2</v>
          </cell>
          <cell r="M3014">
            <v>84.6</v>
          </cell>
          <cell r="N3014" t="str">
            <v>中西成药</v>
          </cell>
          <cell r="O3014" t="str">
            <v>外用药</v>
          </cell>
        </row>
        <row r="3015">
          <cell r="D3015">
            <v>1036708</v>
          </cell>
          <cell r="E3015" t="str">
            <v>通经甘露丸 6克*8袋 吉林龙泰制药股份有限公司</v>
          </cell>
          <cell r="F3015" t="str">
            <v>盒</v>
          </cell>
          <cell r="G3015">
            <v>26</v>
          </cell>
          <cell r="H3015">
            <v>5</v>
          </cell>
          <cell r="I3015">
            <v>130</v>
          </cell>
          <cell r="J3015">
            <v>22.96</v>
          </cell>
          <cell r="K3015">
            <v>114.8</v>
          </cell>
          <cell r="L3015">
            <v>26</v>
          </cell>
          <cell r="M3015">
            <v>130</v>
          </cell>
          <cell r="N3015" t="str">
            <v>中西成药</v>
          </cell>
          <cell r="O3015" t="str">
            <v>妇科用药</v>
          </cell>
        </row>
        <row r="3016">
          <cell r="D3016">
            <v>8504456</v>
          </cell>
          <cell r="E3016" t="str">
            <v>亚麻籽油 500毫升 内蒙古金禾生物科技有限公司</v>
          </cell>
          <cell r="F3016" t="str">
            <v>瓶</v>
          </cell>
          <cell r="G3016">
            <v>5</v>
          </cell>
          <cell r="H3016">
            <v>1</v>
          </cell>
          <cell r="I3016">
            <v>5</v>
          </cell>
          <cell r="J3016">
            <v>0.01</v>
          </cell>
          <cell r="K3016">
            <v>0.01</v>
          </cell>
          <cell r="L3016">
            <v>5</v>
          </cell>
          <cell r="M3016">
            <v>5</v>
          </cell>
          <cell r="N3016" t="str">
            <v>赠品</v>
          </cell>
          <cell r="O3016" t="str">
            <v>商品赠品</v>
          </cell>
        </row>
        <row r="3017">
          <cell r="D3017">
            <v>2004587</v>
          </cell>
          <cell r="E3017" t="str">
            <v>土茯苓 片</v>
          </cell>
          <cell r="F3017" t="str">
            <v>10克</v>
          </cell>
          <cell r="G3017">
            <v>0.7</v>
          </cell>
          <cell r="H3017">
            <v>158</v>
          </cell>
          <cell r="I3017">
            <v>110.6</v>
          </cell>
          <cell r="J3017">
            <v>0.35</v>
          </cell>
          <cell r="K3017">
            <v>55.3</v>
          </cell>
          <cell r="L3017">
            <v>0.6</v>
          </cell>
          <cell r="M3017">
            <v>94.8</v>
          </cell>
          <cell r="N3017" t="str">
            <v>中药</v>
          </cell>
          <cell r="O3017" t="str">
            <v>饮片类</v>
          </cell>
        </row>
        <row r="3018">
          <cell r="D3018">
            <v>1009309</v>
          </cell>
          <cell r="E3018" t="str">
            <v>他达拉非片 (希爱力) 20毫克*1片 lilly del Caribe Inc</v>
          </cell>
          <cell r="F3018" t="str">
            <v>盒</v>
          </cell>
          <cell r="G3018">
            <v>138</v>
          </cell>
          <cell r="H3018">
            <v>3</v>
          </cell>
          <cell r="I3018">
            <v>414</v>
          </cell>
          <cell r="J3018">
            <v>105.89</v>
          </cell>
          <cell r="K3018">
            <v>317.67</v>
          </cell>
          <cell r="L3018">
            <v>135.5</v>
          </cell>
          <cell r="M3018">
            <v>406.5</v>
          </cell>
          <cell r="N3018" t="str">
            <v>中西成药</v>
          </cell>
          <cell r="O3018" t="str">
            <v>其他药品</v>
          </cell>
        </row>
        <row r="3019">
          <cell r="D3019">
            <v>1034654</v>
          </cell>
          <cell r="E3019" t="str">
            <v>氨酚帕马溴片 6片 乐普药业股份有限公司</v>
          </cell>
          <cell r="F3019" t="str">
            <v>盒</v>
          </cell>
          <cell r="G3019">
            <v>32.340000000000003</v>
          </cell>
          <cell r="H3019">
            <v>3</v>
          </cell>
          <cell r="I3019">
            <v>97.02</v>
          </cell>
          <cell r="J3019">
            <v>13.68</v>
          </cell>
          <cell r="K3019">
            <v>41.04</v>
          </cell>
          <cell r="L3019">
            <v>32.340000000000003</v>
          </cell>
          <cell r="M3019">
            <v>97.02</v>
          </cell>
          <cell r="N3019" t="str">
            <v>中西成药</v>
          </cell>
          <cell r="O3019" t="str">
            <v>妇科用药</v>
          </cell>
        </row>
        <row r="3020">
          <cell r="D3020">
            <v>1016152</v>
          </cell>
          <cell r="E3020" t="str">
            <v>小儿氨酚黄那敏颗粒(999)  6克*20袋 华润三九(黄石)药业有限公司(黄石</v>
          </cell>
          <cell r="F3020" t="str">
            <v>盒</v>
          </cell>
          <cell r="G3020">
            <v>28</v>
          </cell>
          <cell r="H3020">
            <v>14</v>
          </cell>
          <cell r="I3020">
            <v>392</v>
          </cell>
          <cell r="J3020">
            <v>11.14</v>
          </cell>
          <cell r="K3020">
            <v>155.96</v>
          </cell>
          <cell r="L3020">
            <v>27.2</v>
          </cell>
          <cell r="M3020">
            <v>380.8</v>
          </cell>
          <cell r="N3020" t="str">
            <v>中西成药</v>
          </cell>
          <cell r="O3020" t="str">
            <v>抗感冒用药</v>
          </cell>
        </row>
        <row r="3021">
          <cell r="D3021">
            <v>2004356</v>
          </cell>
          <cell r="E3021" t="str">
            <v>龙眼肉 一级</v>
          </cell>
          <cell r="F3021" t="str">
            <v>10克</v>
          </cell>
          <cell r="G3021">
            <v>1.3</v>
          </cell>
          <cell r="H3021">
            <v>88.9</v>
          </cell>
          <cell r="I3021">
            <v>115.57</v>
          </cell>
          <cell r="J3021">
            <v>0.56000000000000005</v>
          </cell>
          <cell r="K3021">
            <v>49.783999999999999</v>
          </cell>
          <cell r="L3021">
            <v>1.2</v>
          </cell>
          <cell r="M3021">
            <v>106.68</v>
          </cell>
          <cell r="N3021" t="str">
            <v>中药</v>
          </cell>
          <cell r="O3021" t="str">
            <v>饮片类</v>
          </cell>
        </row>
        <row r="3022">
          <cell r="D3022">
            <v>6019960</v>
          </cell>
          <cell r="E3022" t="str">
            <v>绿乡灵土家葛粉(原味) 300克 益阳市大森林食品生物科技有限公司</v>
          </cell>
          <cell r="F3022" t="str">
            <v>盒</v>
          </cell>
          <cell r="G3022">
            <v>21.5</v>
          </cell>
          <cell r="H3022">
            <v>3</v>
          </cell>
          <cell r="I3022">
            <v>64.5</v>
          </cell>
          <cell r="J3022">
            <v>13.19</v>
          </cell>
          <cell r="K3022">
            <v>39.57</v>
          </cell>
          <cell r="L3022">
            <v>20.8</v>
          </cell>
          <cell r="M3022">
            <v>62.4</v>
          </cell>
          <cell r="N3022" t="str">
            <v>普通食品</v>
          </cell>
          <cell r="O3022" t="str">
            <v>普通冲调类</v>
          </cell>
        </row>
        <row r="3023">
          <cell r="D3023">
            <v>1003830</v>
          </cell>
          <cell r="E3023" t="str">
            <v>益肺止咳胶囊 0.3克*48粒 贵州飞云岭药业股份有限公司(原贵州康尔佳药业)</v>
          </cell>
          <cell r="F3023" t="str">
            <v>盒</v>
          </cell>
          <cell r="G3023">
            <v>68</v>
          </cell>
          <cell r="H3023">
            <v>14</v>
          </cell>
          <cell r="I3023">
            <v>952</v>
          </cell>
          <cell r="J3023">
            <v>16.440000000000001</v>
          </cell>
          <cell r="K3023">
            <v>230.16</v>
          </cell>
          <cell r="L3023">
            <v>66.2</v>
          </cell>
          <cell r="M3023">
            <v>926.8</v>
          </cell>
          <cell r="N3023" t="str">
            <v>中西成药</v>
          </cell>
          <cell r="O3023" t="str">
            <v>祛痰止咳平喘用药</v>
          </cell>
        </row>
        <row r="3024">
          <cell r="D3024">
            <v>3002726</v>
          </cell>
          <cell r="E3024" t="str">
            <v>海王金樽片 3片*3袋 深圳市海王健康科技发展有限公司</v>
          </cell>
          <cell r="F3024" t="str">
            <v>盒</v>
          </cell>
          <cell r="G3024">
            <v>25.8</v>
          </cell>
          <cell r="H3024">
            <v>5</v>
          </cell>
          <cell r="I3024">
            <v>129</v>
          </cell>
          <cell r="J3024">
            <v>13.68</v>
          </cell>
          <cell r="K3024">
            <v>68.400000000000006</v>
          </cell>
          <cell r="L3024">
            <v>24.9</v>
          </cell>
          <cell r="M3024">
            <v>124.5</v>
          </cell>
          <cell r="N3024" t="str">
            <v>保健食品</v>
          </cell>
          <cell r="O3024" t="str">
            <v>功能调节类</v>
          </cell>
        </row>
        <row r="3025">
          <cell r="D3025">
            <v>1003293</v>
          </cell>
          <cell r="E3025" t="str">
            <v>补肺活血胶囊 0.35克*40粒 广东雷允上药业有限公司(原广东远大药业有限公司</v>
          </cell>
          <cell r="F3025" t="str">
            <v>盒</v>
          </cell>
          <cell r="G3025">
            <v>31.5</v>
          </cell>
          <cell r="H3025">
            <v>24</v>
          </cell>
          <cell r="I3025">
            <v>756</v>
          </cell>
          <cell r="J3025">
            <v>31.64</v>
          </cell>
          <cell r="K3025">
            <v>759.36</v>
          </cell>
          <cell r="L3025">
            <v>30.8</v>
          </cell>
          <cell r="M3025">
            <v>739.2</v>
          </cell>
          <cell r="N3025" t="str">
            <v>中西成药</v>
          </cell>
          <cell r="O3025" t="str">
            <v>祛痰止咳平喘用药</v>
          </cell>
        </row>
        <row r="3026">
          <cell r="D3026">
            <v>3007132</v>
          </cell>
          <cell r="E3026" t="str">
            <v>养生堂牌天然维生素C咀嚼片 850毫克*12片 养生堂药业有限公司</v>
          </cell>
          <cell r="F3026" t="str">
            <v>盒</v>
          </cell>
          <cell r="G3026">
            <v>49</v>
          </cell>
          <cell r="H3026">
            <v>2</v>
          </cell>
          <cell r="I3026">
            <v>98</v>
          </cell>
          <cell r="J3026">
            <v>22.33</v>
          </cell>
          <cell r="K3026">
            <v>44.66</v>
          </cell>
          <cell r="L3026">
            <v>48.7</v>
          </cell>
          <cell r="M3026">
            <v>97.4</v>
          </cell>
          <cell r="N3026" t="str">
            <v>保健食品</v>
          </cell>
          <cell r="O3026" t="str">
            <v>营养补充类</v>
          </cell>
        </row>
        <row r="3027">
          <cell r="D3027">
            <v>2067951</v>
          </cell>
          <cell r="E3027" t="str">
            <v>莲子 500克*1桶 安徽惠丰国药有限公司</v>
          </cell>
          <cell r="F3027" t="str">
            <v>桶</v>
          </cell>
          <cell r="G3027">
            <v>48.8</v>
          </cell>
          <cell r="H3027">
            <v>5</v>
          </cell>
          <cell r="I3027">
            <v>244</v>
          </cell>
          <cell r="J3027">
            <v>34.67</v>
          </cell>
          <cell r="K3027">
            <v>173.35</v>
          </cell>
          <cell r="L3027">
            <v>47.8</v>
          </cell>
          <cell r="M3027">
            <v>239</v>
          </cell>
          <cell r="N3027" t="str">
            <v>中药</v>
          </cell>
          <cell r="O3027" t="str">
            <v>饮片类</v>
          </cell>
        </row>
        <row r="3028">
          <cell r="D3028">
            <v>1023954</v>
          </cell>
          <cell r="E3028" t="str">
            <v>头孢克洛颗粒 (彼忧刻) 0.125克*12袋 广东彼迪药业有限公司</v>
          </cell>
          <cell r="F3028" t="str">
            <v>盒</v>
          </cell>
          <cell r="G3028">
            <v>21.5</v>
          </cell>
          <cell r="H3028">
            <v>9</v>
          </cell>
          <cell r="I3028">
            <v>193.5</v>
          </cell>
          <cell r="J3028">
            <v>6.54</v>
          </cell>
          <cell r="K3028">
            <v>58.86</v>
          </cell>
          <cell r="L3028">
            <v>20.8</v>
          </cell>
          <cell r="M3028">
            <v>187.2</v>
          </cell>
          <cell r="N3028" t="str">
            <v>中西成药</v>
          </cell>
          <cell r="O3028" t="str">
            <v>抗菌消炎药</v>
          </cell>
        </row>
        <row r="3029">
          <cell r="D3029">
            <v>1018111</v>
          </cell>
          <cell r="E3029" t="str">
            <v>壮骨麝香止痛膏 7厘米*10厘米*10贴 河南羚锐制药股份有限公司</v>
          </cell>
          <cell r="F3029" t="str">
            <v>盒</v>
          </cell>
          <cell r="G3029">
            <v>25</v>
          </cell>
          <cell r="H3029">
            <v>3</v>
          </cell>
          <cell r="I3029">
            <v>75</v>
          </cell>
          <cell r="J3029">
            <v>7.64</v>
          </cell>
          <cell r="K3029">
            <v>22.92</v>
          </cell>
          <cell r="L3029">
            <v>24.5</v>
          </cell>
          <cell r="M3029">
            <v>73.5</v>
          </cell>
          <cell r="N3029" t="str">
            <v>中西成药</v>
          </cell>
          <cell r="O3029" t="str">
            <v>外用药</v>
          </cell>
        </row>
        <row r="3030">
          <cell r="D3030">
            <v>5012333</v>
          </cell>
          <cell r="E3030" t="str">
            <v>一次性自粘敷贴 1片(10厘米*15厘米 ) 振德医疗用品股份有限公司</v>
          </cell>
          <cell r="F3030" t="str">
            <v>袋</v>
          </cell>
          <cell r="G3030">
            <v>4.8</v>
          </cell>
          <cell r="H3030">
            <v>12</v>
          </cell>
          <cell r="I3030">
            <v>57.6</v>
          </cell>
          <cell r="J3030">
            <v>1.42</v>
          </cell>
          <cell r="K3030">
            <v>17.04</v>
          </cell>
          <cell r="L3030">
            <v>4.5</v>
          </cell>
          <cell r="M3030">
            <v>54</v>
          </cell>
          <cell r="N3030" t="str">
            <v>医疗器械</v>
          </cell>
          <cell r="O3030" t="str">
            <v>功能性贴膏</v>
          </cell>
        </row>
        <row r="3031">
          <cell r="D3031">
            <v>1002195</v>
          </cell>
          <cell r="E3031" t="str">
            <v>奥硝唑胶囊 (齐克) 0.25克*12粒 扬子江药业集团南京海陵药业有限公司</v>
          </cell>
          <cell r="F3031" t="str">
            <v>盒</v>
          </cell>
          <cell r="G3031">
            <v>12.7</v>
          </cell>
          <cell r="H3031">
            <v>3</v>
          </cell>
          <cell r="I3031">
            <v>38.1</v>
          </cell>
          <cell r="J3031">
            <v>13.03</v>
          </cell>
          <cell r="K3031">
            <v>39.090000000000003</v>
          </cell>
          <cell r="L3031">
            <v>12.4</v>
          </cell>
          <cell r="M3031">
            <v>37.200000000000003</v>
          </cell>
          <cell r="N3031" t="str">
            <v>中西成药</v>
          </cell>
          <cell r="O3031" t="str">
            <v>抗菌消炎药</v>
          </cell>
        </row>
        <row r="3032">
          <cell r="D3032">
            <v>1013189</v>
          </cell>
          <cell r="E3032" t="str">
            <v>盐酸坦索罗辛缓释胶囊(原盐酸坦洛新缓释胶囊) (必坦) 0.2毫克*7粒 杭州康</v>
          </cell>
          <cell r="F3032" t="str">
            <v>盒</v>
          </cell>
          <cell r="G3032">
            <v>22</v>
          </cell>
          <cell r="H3032">
            <v>38</v>
          </cell>
          <cell r="I3032">
            <v>836</v>
          </cell>
          <cell r="J3032">
            <v>10.45</v>
          </cell>
          <cell r="K3032">
            <v>397.1</v>
          </cell>
          <cell r="L3032">
            <v>21.4</v>
          </cell>
          <cell r="M3032">
            <v>813.2</v>
          </cell>
          <cell r="N3032" t="str">
            <v>中西成药</v>
          </cell>
          <cell r="O3032" t="str">
            <v>泌尿系统用药</v>
          </cell>
        </row>
        <row r="3033">
          <cell r="D3033">
            <v>3008056</v>
          </cell>
          <cell r="E3033" t="str">
            <v>汤臣倍健铁叶酸片 500毫克*60片 汤臣倍健股份有限公司</v>
          </cell>
          <cell r="F3033" t="str">
            <v>瓶</v>
          </cell>
          <cell r="G3033">
            <v>188</v>
          </cell>
          <cell r="H3033">
            <v>3</v>
          </cell>
          <cell r="I3033">
            <v>564</v>
          </cell>
          <cell r="J3033">
            <v>57.87</v>
          </cell>
          <cell r="K3033">
            <v>173.61</v>
          </cell>
          <cell r="L3033">
            <v>184</v>
          </cell>
          <cell r="M3033">
            <v>552</v>
          </cell>
          <cell r="N3033" t="str">
            <v>保健食品</v>
          </cell>
          <cell r="O3033" t="str">
            <v>营养补充类</v>
          </cell>
        </row>
        <row r="3034">
          <cell r="D3034">
            <v>2010319</v>
          </cell>
          <cell r="E3034" t="str">
            <v>清艾条 25克*5支 江苏康美制药有限公司</v>
          </cell>
          <cell r="F3034" t="str">
            <v>盒</v>
          </cell>
          <cell r="G3034">
            <v>24</v>
          </cell>
          <cell r="H3034">
            <v>3</v>
          </cell>
          <cell r="I3034">
            <v>72</v>
          </cell>
          <cell r="J3034">
            <v>11.23</v>
          </cell>
          <cell r="K3034">
            <v>33.69</v>
          </cell>
          <cell r="L3034">
            <v>23.4</v>
          </cell>
          <cell r="M3034">
            <v>70.2</v>
          </cell>
          <cell r="N3034" t="str">
            <v>中药</v>
          </cell>
          <cell r="O3034" t="str">
            <v>饮片类</v>
          </cell>
        </row>
        <row r="3035">
          <cell r="D3035">
            <v>6013040</v>
          </cell>
          <cell r="E3035" t="str">
            <v>NUK宽口硅胶通气仿真奶嘴王(两个卡装) 1号 0-6个月大园孔 德国MAPA</v>
          </cell>
          <cell r="F3035" t="str">
            <v>个</v>
          </cell>
          <cell r="G3035">
            <v>58</v>
          </cell>
          <cell r="H3035">
            <v>2</v>
          </cell>
          <cell r="I3035">
            <v>116</v>
          </cell>
          <cell r="J3035">
            <v>40.49</v>
          </cell>
          <cell r="K3035">
            <v>80.98</v>
          </cell>
          <cell r="L3035">
            <v>57</v>
          </cell>
          <cell r="M3035">
            <v>114</v>
          </cell>
          <cell r="N3035" t="str">
            <v>母婴类</v>
          </cell>
          <cell r="O3035" t="str">
            <v>母婴用品</v>
          </cell>
        </row>
        <row r="3036">
          <cell r="D3036">
            <v>1008477</v>
          </cell>
          <cell r="E3036" t="str">
            <v>盐酸二甲双胍缓释片 (倍顺) 0.5克*36片 成都恒瑞制药有限公司</v>
          </cell>
          <cell r="F3036" t="str">
            <v>盒</v>
          </cell>
          <cell r="G3036">
            <v>24.1</v>
          </cell>
          <cell r="H3036">
            <v>5</v>
          </cell>
          <cell r="I3036">
            <v>120.5</v>
          </cell>
          <cell r="J3036">
            <v>18.05</v>
          </cell>
          <cell r="K3036">
            <v>90.25</v>
          </cell>
          <cell r="L3036">
            <v>23.6</v>
          </cell>
          <cell r="M3036">
            <v>118</v>
          </cell>
          <cell r="N3036" t="str">
            <v>中西成药</v>
          </cell>
          <cell r="O3036" t="str">
            <v>糖尿病用药</v>
          </cell>
        </row>
        <row r="3037">
          <cell r="D3037">
            <v>1016835</v>
          </cell>
          <cell r="E3037" t="str">
            <v>阿司匹林肠溶片 100毫克*48片 山西兰花药业股份有限公司(原山西兰花药业有限</v>
          </cell>
          <cell r="F3037" t="str">
            <v>盒</v>
          </cell>
          <cell r="G3037">
            <v>19.600000000000001</v>
          </cell>
          <cell r="H3037">
            <v>8</v>
          </cell>
          <cell r="I3037">
            <v>156.80000000000001</v>
          </cell>
          <cell r="J3037">
            <v>5.94</v>
          </cell>
          <cell r="K3037">
            <v>47.52</v>
          </cell>
          <cell r="L3037">
            <v>19.100000000000001</v>
          </cell>
          <cell r="M3037">
            <v>152.80000000000001</v>
          </cell>
          <cell r="N3037" t="str">
            <v>中西成药</v>
          </cell>
          <cell r="O3037" t="str">
            <v>心脑血管用药</v>
          </cell>
        </row>
        <row r="3038">
          <cell r="D3038">
            <v>8006470</v>
          </cell>
          <cell r="E3038" t="str">
            <v>田汁坊益母红糖 350克 安徽省肥东银丰食品厂</v>
          </cell>
          <cell r="F3038" t="str">
            <v>袋</v>
          </cell>
          <cell r="G3038">
            <v>9.8000000000000007</v>
          </cell>
          <cell r="H3038">
            <v>3</v>
          </cell>
          <cell r="I3038">
            <v>29.4</v>
          </cell>
          <cell r="J3038">
            <v>7.65</v>
          </cell>
          <cell r="K3038">
            <v>22.95</v>
          </cell>
          <cell r="L3038">
            <v>9.6</v>
          </cell>
          <cell r="M3038">
            <v>28.8</v>
          </cell>
          <cell r="N3038" t="str">
            <v>普通食品</v>
          </cell>
          <cell r="O3038" t="str">
            <v>调味类</v>
          </cell>
        </row>
        <row r="3039">
          <cell r="D3039">
            <v>1009065</v>
          </cell>
          <cell r="E3039" t="str">
            <v>盐酸左西替利嗪片 5毫克*14片 湖南九典制药股份有限公司(原湖南九典制药有限公</v>
          </cell>
          <cell r="F3039" t="str">
            <v>盒</v>
          </cell>
          <cell r="G3039">
            <v>23.3</v>
          </cell>
          <cell r="H3039">
            <v>7</v>
          </cell>
          <cell r="I3039">
            <v>163.1</v>
          </cell>
          <cell r="J3039">
            <v>5.3</v>
          </cell>
          <cell r="K3039">
            <v>37.1</v>
          </cell>
          <cell r="L3039">
            <v>22.6</v>
          </cell>
          <cell r="M3039">
            <v>158.19999999999999</v>
          </cell>
          <cell r="N3039" t="str">
            <v>中西成药</v>
          </cell>
          <cell r="O3039" t="str">
            <v>抗晕止吐抗过敏用药</v>
          </cell>
        </row>
        <row r="3040">
          <cell r="D3040">
            <v>1007545</v>
          </cell>
          <cell r="E3040" t="str">
            <v>氯沙坦钾片 (科素亚) 100毫克*7片 杭州默沙东制药有限公司</v>
          </cell>
          <cell r="F3040" t="str">
            <v>盒</v>
          </cell>
          <cell r="G3040">
            <v>51.5</v>
          </cell>
          <cell r="H3040">
            <v>24</v>
          </cell>
          <cell r="I3040">
            <v>1236</v>
          </cell>
          <cell r="J3040">
            <v>49.72</v>
          </cell>
          <cell r="K3040">
            <v>1193.28</v>
          </cell>
          <cell r="L3040">
            <v>39.799999999999997</v>
          </cell>
          <cell r="M3040">
            <v>955.2</v>
          </cell>
          <cell r="N3040" t="str">
            <v>中西成药</v>
          </cell>
          <cell r="O3040" t="str">
            <v>心脑血管用药</v>
          </cell>
        </row>
        <row r="3041">
          <cell r="D3041">
            <v>1000962</v>
          </cell>
          <cell r="E3041" t="str">
            <v>克拉霉素片 0.25克*6片 浙江京新药业股份有限公司</v>
          </cell>
          <cell r="F3041" t="str">
            <v>盒</v>
          </cell>
          <cell r="G3041">
            <v>5.8</v>
          </cell>
          <cell r="H3041">
            <v>7</v>
          </cell>
          <cell r="I3041">
            <v>40.6</v>
          </cell>
          <cell r="J3041">
            <v>3.01</v>
          </cell>
          <cell r="K3041">
            <v>21.07</v>
          </cell>
          <cell r="L3041">
            <v>5.4</v>
          </cell>
          <cell r="M3041">
            <v>37.799999999999997</v>
          </cell>
          <cell r="N3041" t="str">
            <v>中西成药</v>
          </cell>
          <cell r="O3041" t="str">
            <v>抗菌消炎药</v>
          </cell>
        </row>
        <row r="3042">
          <cell r="D3042">
            <v>1019208</v>
          </cell>
          <cell r="E3042" t="str">
            <v>金蝉止痒颗粒 8克*12袋 重庆希尔安药业有限公司</v>
          </cell>
          <cell r="F3042" t="str">
            <v>盒</v>
          </cell>
          <cell r="G3042">
            <v>39</v>
          </cell>
          <cell r="H3042">
            <v>10</v>
          </cell>
          <cell r="I3042">
            <v>390</v>
          </cell>
          <cell r="J3042">
            <v>12.4</v>
          </cell>
          <cell r="K3042">
            <v>124</v>
          </cell>
          <cell r="L3042">
            <v>37.9</v>
          </cell>
          <cell r="M3042">
            <v>379</v>
          </cell>
          <cell r="N3042" t="str">
            <v>中西成药</v>
          </cell>
          <cell r="O3042" t="str">
            <v>皮肤病用药</v>
          </cell>
        </row>
        <row r="3043">
          <cell r="D3043">
            <v>5003586</v>
          </cell>
          <cell r="E3043" t="str">
            <v>一次性使用医用橡胶检查手套(欧之星) 两只(光面中号) 扬州亚欧科技发展有限公司</v>
          </cell>
          <cell r="F3043" t="str">
            <v>袋</v>
          </cell>
          <cell r="G3043">
            <v>1.5</v>
          </cell>
          <cell r="H3043">
            <v>19</v>
          </cell>
          <cell r="I3043">
            <v>28.5</v>
          </cell>
          <cell r="J3043">
            <v>0.79</v>
          </cell>
          <cell r="K3043">
            <v>15.01</v>
          </cell>
          <cell r="L3043">
            <v>1.4</v>
          </cell>
          <cell r="M3043">
            <v>26.6</v>
          </cell>
          <cell r="N3043" t="str">
            <v>医疗器械</v>
          </cell>
          <cell r="O3043" t="str">
            <v>消耗性卫生材料</v>
          </cell>
        </row>
        <row r="3044">
          <cell r="D3044">
            <v>6029515</v>
          </cell>
          <cell r="E3044" t="str">
            <v>薇诺娜清痘修复精华液 25克 昆明贝泰妮生物科技有限公司</v>
          </cell>
          <cell r="F3044" t="str">
            <v>盒</v>
          </cell>
          <cell r="G3044">
            <v>188</v>
          </cell>
          <cell r="H3044">
            <v>4</v>
          </cell>
          <cell r="I3044">
            <v>752</v>
          </cell>
          <cell r="J3044">
            <v>153.41</v>
          </cell>
          <cell r="K3044">
            <v>613.64</v>
          </cell>
          <cell r="L3044">
            <v>185.8</v>
          </cell>
          <cell r="M3044">
            <v>743.2</v>
          </cell>
          <cell r="N3044" t="str">
            <v>个人护理</v>
          </cell>
          <cell r="O3044" t="str">
            <v>护肤用品</v>
          </cell>
        </row>
        <row r="3045">
          <cell r="D3045">
            <v>1034524</v>
          </cell>
          <cell r="E3045" t="str">
            <v>颠茄磺苄啶片 10片 新乡市常乐制药有限责任公司</v>
          </cell>
          <cell r="F3045" t="str">
            <v>盒</v>
          </cell>
          <cell r="G3045">
            <v>10</v>
          </cell>
          <cell r="H3045">
            <v>5</v>
          </cell>
          <cell r="I3045">
            <v>50</v>
          </cell>
          <cell r="J3045">
            <v>3.28</v>
          </cell>
          <cell r="K3045">
            <v>16.399999999999999</v>
          </cell>
          <cell r="L3045">
            <v>9.8000000000000007</v>
          </cell>
          <cell r="M3045">
            <v>49</v>
          </cell>
          <cell r="N3045" t="str">
            <v>中西成药</v>
          </cell>
          <cell r="O3045" t="str">
            <v>胃肠道用药</v>
          </cell>
        </row>
        <row r="3046">
          <cell r="D3046">
            <v>1024380</v>
          </cell>
          <cell r="E3046" t="str">
            <v>涩肠止泻散 4克*6袋 云南神威施普瑞药业有限公司</v>
          </cell>
          <cell r="F3046" t="str">
            <v>盒</v>
          </cell>
          <cell r="G3046">
            <v>19.8</v>
          </cell>
          <cell r="H3046">
            <v>4</v>
          </cell>
          <cell r="I3046">
            <v>79.2</v>
          </cell>
          <cell r="J3046">
            <v>7.7</v>
          </cell>
          <cell r="K3046">
            <v>30.8</v>
          </cell>
          <cell r="L3046">
            <v>19.2</v>
          </cell>
          <cell r="M3046">
            <v>76.8</v>
          </cell>
          <cell r="N3046" t="str">
            <v>中西成药</v>
          </cell>
          <cell r="O3046" t="str">
            <v>胃肠道用药</v>
          </cell>
        </row>
        <row r="3047">
          <cell r="D3047">
            <v>3007332</v>
          </cell>
          <cell r="E3047" t="str">
            <v>世纪青青维妥立钙加维生素D软胶囊 1.1克*300粒 仙乐健康科技股份有限公司</v>
          </cell>
          <cell r="F3047" t="str">
            <v>瓶</v>
          </cell>
          <cell r="G3047">
            <v>198</v>
          </cell>
          <cell r="H3047">
            <v>82</v>
          </cell>
          <cell r="I3047">
            <v>16236</v>
          </cell>
          <cell r="J3047">
            <v>20.78</v>
          </cell>
          <cell r="K3047">
            <v>1703.96</v>
          </cell>
          <cell r="L3047">
            <v>194</v>
          </cell>
          <cell r="M3047">
            <v>15908</v>
          </cell>
          <cell r="N3047" t="str">
            <v>保健食品</v>
          </cell>
          <cell r="O3047" t="str">
            <v>营养补充类</v>
          </cell>
        </row>
        <row r="3048">
          <cell r="D3048">
            <v>1026903</v>
          </cell>
          <cell r="E3048" t="str">
            <v>苯磺酸左氨氯地平片 (安美平) 2.5毫克*28片 苏州东瑞制药有限公司</v>
          </cell>
          <cell r="F3048" t="str">
            <v>盒</v>
          </cell>
          <cell r="G3048">
            <v>49.8</v>
          </cell>
          <cell r="H3048">
            <v>4</v>
          </cell>
          <cell r="I3048">
            <v>199.2</v>
          </cell>
          <cell r="J3048">
            <v>10.07</v>
          </cell>
          <cell r="K3048">
            <v>40.28</v>
          </cell>
          <cell r="L3048">
            <v>49.8</v>
          </cell>
          <cell r="M3048">
            <v>199.2</v>
          </cell>
          <cell r="N3048" t="str">
            <v>中西成药</v>
          </cell>
          <cell r="O3048" t="str">
            <v>心脑血管用药</v>
          </cell>
        </row>
        <row r="3049">
          <cell r="D3049">
            <v>1036680</v>
          </cell>
          <cell r="E3049" t="str">
            <v>葡萄糖酸锌口服溶液 10毫升*18支 杭州老桐君制药有限公司</v>
          </cell>
          <cell r="F3049" t="str">
            <v>盒</v>
          </cell>
          <cell r="G3049">
            <v>36.799999999999997</v>
          </cell>
          <cell r="H3049">
            <v>5</v>
          </cell>
          <cell r="I3049">
            <v>184</v>
          </cell>
          <cell r="J3049">
            <v>10.6</v>
          </cell>
          <cell r="K3049">
            <v>53</v>
          </cell>
          <cell r="L3049">
            <v>35.9</v>
          </cell>
          <cell r="M3049">
            <v>179.5</v>
          </cell>
          <cell r="N3049" t="str">
            <v>中西成药</v>
          </cell>
          <cell r="O3049" t="str">
            <v>维生素和钙类</v>
          </cell>
        </row>
        <row r="3050">
          <cell r="D3050">
            <v>1010353</v>
          </cell>
          <cell r="E3050" t="str">
            <v>复方氯唑沙宗片 (鲁南贝特) 24片 鲁南贝特制药有限公司(山东鲁南贝特制药)</v>
          </cell>
          <cell r="F3050" t="str">
            <v>盒</v>
          </cell>
          <cell r="G3050">
            <v>13.9</v>
          </cell>
          <cell r="H3050">
            <v>5</v>
          </cell>
          <cell r="I3050">
            <v>69.5</v>
          </cell>
          <cell r="J3050">
            <v>11.41</v>
          </cell>
          <cell r="K3050">
            <v>57.05</v>
          </cell>
          <cell r="L3050">
            <v>13.6</v>
          </cell>
          <cell r="M3050">
            <v>68</v>
          </cell>
          <cell r="N3050" t="str">
            <v>中西成药</v>
          </cell>
          <cell r="O3050" t="str">
            <v>风湿伤科镇痛用药</v>
          </cell>
        </row>
        <row r="3051">
          <cell r="D3051">
            <v>1007265</v>
          </cell>
          <cell r="E3051" t="str">
            <v>苯磺酸左氨氯地平片 (施慧达) 2.5毫克*14片 施慧达药业集团(吉林)有限公</v>
          </cell>
          <cell r="F3051" t="str">
            <v>盒</v>
          </cell>
          <cell r="G3051">
            <v>28.5</v>
          </cell>
          <cell r="H3051">
            <v>123</v>
          </cell>
          <cell r="I3051">
            <v>3505.5</v>
          </cell>
          <cell r="J3051">
            <v>25.52</v>
          </cell>
          <cell r="K3051">
            <v>3138.96</v>
          </cell>
          <cell r="L3051">
            <v>28.5</v>
          </cell>
          <cell r="M3051">
            <v>3505.5</v>
          </cell>
          <cell r="N3051" t="str">
            <v>中西成药</v>
          </cell>
          <cell r="O3051" t="str">
            <v>心脑血管用药</v>
          </cell>
        </row>
        <row r="3052">
          <cell r="D3052">
            <v>7000674</v>
          </cell>
          <cell r="E3052" t="str">
            <v>天然胶乳橡胶避孕套(黑金极薄无储精囊)(赤尾) 11片 广州万方健医药有限公司</v>
          </cell>
          <cell r="F3052" t="str">
            <v>盒</v>
          </cell>
          <cell r="G3052">
            <v>89.5</v>
          </cell>
          <cell r="H3052">
            <v>5</v>
          </cell>
          <cell r="I3052">
            <v>447.5</v>
          </cell>
          <cell r="J3052">
            <v>43.76</v>
          </cell>
          <cell r="K3052">
            <v>218.8</v>
          </cell>
          <cell r="L3052">
            <v>87.6</v>
          </cell>
          <cell r="M3052">
            <v>438</v>
          </cell>
          <cell r="N3052" t="str">
            <v>医疗器械</v>
          </cell>
          <cell r="O3052" t="str">
            <v>性保健用品</v>
          </cell>
        </row>
        <row r="3053">
          <cell r="D3053">
            <v>1002008</v>
          </cell>
          <cell r="E3053" t="str">
            <v>维C银翘胶囊 (允泰) 0.33克*30粒 广西维威制药有限公司(原南宁市维威制</v>
          </cell>
          <cell r="F3053" t="str">
            <v>盒</v>
          </cell>
          <cell r="G3053">
            <v>16</v>
          </cell>
          <cell r="H3053">
            <v>19</v>
          </cell>
          <cell r="I3053">
            <v>304</v>
          </cell>
          <cell r="J3053">
            <v>3.68</v>
          </cell>
          <cell r="K3053">
            <v>69.92</v>
          </cell>
          <cell r="L3053">
            <v>15.3</v>
          </cell>
          <cell r="M3053">
            <v>290.7</v>
          </cell>
          <cell r="N3053" t="str">
            <v>中西成药</v>
          </cell>
          <cell r="O3053" t="str">
            <v>抗感冒用药</v>
          </cell>
        </row>
        <row r="3054">
          <cell r="D3054">
            <v>1014056</v>
          </cell>
          <cell r="E3054" t="str">
            <v>注射用头孢哌酮钠舒巴坦钠 1.0克 齐鲁制药有限公司</v>
          </cell>
          <cell r="F3054" t="str">
            <v>瓶</v>
          </cell>
          <cell r="G3054">
            <v>9.8000000000000007</v>
          </cell>
          <cell r="H3054">
            <v>10</v>
          </cell>
          <cell r="I3054">
            <v>98</v>
          </cell>
          <cell r="J3054">
            <v>1.48</v>
          </cell>
          <cell r="K3054">
            <v>14.8</v>
          </cell>
          <cell r="L3054">
            <v>9.4</v>
          </cell>
          <cell r="M3054">
            <v>94</v>
          </cell>
          <cell r="N3054" t="str">
            <v>中西成药</v>
          </cell>
          <cell r="O3054" t="str">
            <v>注射药</v>
          </cell>
        </row>
        <row r="3055">
          <cell r="D3055">
            <v>1033507</v>
          </cell>
          <cell r="E3055" t="str">
            <v>阿托伐他汀钙片 20毫克*7片 乐普制药科技有限公司</v>
          </cell>
          <cell r="F3055" t="str">
            <v>盒</v>
          </cell>
          <cell r="G3055">
            <v>46</v>
          </cell>
          <cell r="H3055">
            <v>121</v>
          </cell>
          <cell r="I3055">
            <v>5566</v>
          </cell>
          <cell r="J3055">
            <v>20.32</v>
          </cell>
          <cell r="K3055">
            <v>2458.7199999999998</v>
          </cell>
          <cell r="L3055">
            <v>45.7</v>
          </cell>
          <cell r="M3055">
            <v>5529.7</v>
          </cell>
          <cell r="N3055" t="str">
            <v>中西成药</v>
          </cell>
          <cell r="O3055" t="str">
            <v>心脑血管用药</v>
          </cell>
        </row>
        <row r="3056">
          <cell r="D3056">
            <v>1034910</v>
          </cell>
          <cell r="E3056" t="str">
            <v>新复方芦荟胶囊 0.43克*30粒 河北万邦复临药业有限公司</v>
          </cell>
          <cell r="F3056" t="str">
            <v>盒</v>
          </cell>
          <cell r="G3056">
            <v>38</v>
          </cell>
          <cell r="H3056">
            <v>10</v>
          </cell>
          <cell r="I3056">
            <v>380</v>
          </cell>
          <cell r="J3056">
            <v>9.4700000000000006</v>
          </cell>
          <cell r="K3056">
            <v>94.7</v>
          </cell>
          <cell r="L3056">
            <v>37.700000000000003</v>
          </cell>
          <cell r="M3056">
            <v>377</v>
          </cell>
          <cell r="N3056" t="str">
            <v>中西成药</v>
          </cell>
          <cell r="O3056" t="str">
            <v>胃肠道用药</v>
          </cell>
        </row>
        <row r="3057">
          <cell r="D3057">
            <v>1000624</v>
          </cell>
          <cell r="E3057" t="str">
            <v>仙灵骨葆胶囊 0.5克*40粒 国药集团同济堂(贵州)制药有限公司(原贵州同济堂</v>
          </cell>
          <cell r="F3057" t="str">
            <v>盒</v>
          </cell>
          <cell r="G3057">
            <v>32.799999999999997</v>
          </cell>
          <cell r="H3057">
            <v>2</v>
          </cell>
          <cell r="I3057">
            <v>65.599999999999994</v>
          </cell>
          <cell r="J3057">
            <v>27.92</v>
          </cell>
          <cell r="K3057">
            <v>55.84</v>
          </cell>
          <cell r="L3057">
            <v>32.5</v>
          </cell>
          <cell r="M3057">
            <v>65</v>
          </cell>
          <cell r="N3057" t="str">
            <v>中西成药</v>
          </cell>
          <cell r="O3057" t="str">
            <v>风湿伤科镇痛用药</v>
          </cell>
        </row>
        <row r="3058">
          <cell r="D3058">
            <v>1011759</v>
          </cell>
          <cell r="E3058" t="str">
            <v>整蛋白型肠内营养剂(粉剂) (能全素) 320克 纽迪希亚制药(无锡)有限公司上</v>
          </cell>
          <cell r="F3058" t="str">
            <v>厅</v>
          </cell>
          <cell r="G3058">
            <v>67.5</v>
          </cell>
          <cell r="H3058">
            <v>2</v>
          </cell>
          <cell r="I3058">
            <v>135</v>
          </cell>
          <cell r="J3058">
            <v>74.58</v>
          </cell>
          <cell r="K3058">
            <v>149.16</v>
          </cell>
          <cell r="L3058">
            <v>67.2</v>
          </cell>
          <cell r="M3058">
            <v>134.4</v>
          </cell>
          <cell r="N3058" t="str">
            <v>中西成药</v>
          </cell>
          <cell r="O3058" t="str">
            <v>补益药</v>
          </cell>
        </row>
        <row r="3059">
          <cell r="D3059">
            <v>5005040</v>
          </cell>
          <cell r="E3059" t="str">
            <v>艾灸盒 四孔 义乌市文辉艾灸盒有限公司</v>
          </cell>
          <cell r="F3059" t="str">
            <v>个</v>
          </cell>
          <cell r="G3059">
            <v>30</v>
          </cell>
          <cell r="H3059">
            <v>1</v>
          </cell>
          <cell r="I3059">
            <v>30</v>
          </cell>
          <cell r="J3059">
            <v>21.24</v>
          </cell>
          <cell r="K3059">
            <v>21.24</v>
          </cell>
          <cell r="L3059">
            <v>29.3</v>
          </cell>
          <cell r="M3059">
            <v>29.3</v>
          </cell>
          <cell r="N3059" t="str">
            <v>健身康复</v>
          </cell>
          <cell r="O3059" t="str">
            <v>家庭用品</v>
          </cell>
        </row>
        <row r="3060">
          <cell r="D3060">
            <v>1038165</v>
          </cell>
          <cell r="E3060" t="str">
            <v>阿托伐他汀钙片 (立普妥) 20毫克*28片 辉瑞制药有限公司</v>
          </cell>
          <cell r="F3060" t="str">
            <v>盒</v>
          </cell>
          <cell r="G3060">
            <v>220</v>
          </cell>
          <cell r="H3060">
            <v>8</v>
          </cell>
          <cell r="I3060">
            <v>1760</v>
          </cell>
          <cell r="J3060">
            <v>202.98</v>
          </cell>
          <cell r="K3060">
            <v>1623.84</v>
          </cell>
          <cell r="L3060">
            <v>216</v>
          </cell>
          <cell r="M3060">
            <v>1728</v>
          </cell>
          <cell r="N3060" t="str">
            <v>中西成药</v>
          </cell>
          <cell r="O3060" t="str">
            <v>心脑血管用药</v>
          </cell>
        </row>
        <row r="3061">
          <cell r="D3061">
            <v>5005712</v>
          </cell>
          <cell r="E3061" t="str">
            <v>可丽蓝早早孕测试笔 超值2支装 美艾利尔(上海)诊断产品有限公司</v>
          </cell>
          <cell r="F3061" t="str">
            <v>盒</v>
          </cell>
          <cell r="G3061">
            <v>42.5</v>
          </cell>
          <cell r="H3061">
            <v>7</v>
          </cell>
          <cell r="I3061">
            <v>297.5</v>
          </cell>
          <cell r="J3061">
            <v>27.03</v>
          </cell>
          <cell r="K3061">
            <v>189.21</v>
          </cell>
          <cell r="L3061">
            <v>42</v>
          </cell>
          <cell r="M3061">
            <v>294</v>
          </cell>
          <cell r="N3061" t="str">
            <v>医疗器械</v>
          </cell>
          <cell r="O3061" t="str">
            <v>性保健用品</v>
          </cell>
        </row>
        <row r="3062">
          <cell r="D3062">
            <v>1031582</v>
          </cell>
          <cell r="E3062" t="str">
            <v>银杏叶胶囊 (华宝通) 0.25克*30粒 湖南华宝通制药有限公司</v>
          </cell>
          <cell r="F3062" t="str">
            <v>盒</v>
          </cell>
          <cell r="G3062">
            <v>49.5</v>
          </cell>
          <cell r="H3062">
            <v>3</v>
          </cell>
          <cell r="I3062">
            <v>148.5</v>
          </cell>
          <cell r="J3062">
            <v>36.51</v>
          </cell>
          <cell r="K3062">
            <v>109.53</v>
          </cell>
          <cell r="L3062">
            <v>49</v>
          </cell>
          <cell r="M3062">
            <v>147</v>
          </cell>
          <cell r="N3062" t="str">
            <v>中西成药</v>
          </cell>
          <cell r="O3062" t="str">
            <v>心脑血管用药</v>
          </cell>
        </row>
        <row r="3063">
          <cell r="D3063">
            <v>2004213</v>
          </cell>
          <cell r="E3063" t="str">
            <v>海桐皮 段</v>
          </cell>
          <cell r="F3063" t="str">
            <v>10克</v>
          </cell>
          <cell r="G3063">
            <v>0.3</v>
          </cell>
          <cell r="H3063">
            <v>71.3</v>
          </cell>
          <cell r="I3063">
            <v>21.39</v>
          </cell>
          <cell r="J3063">
            <v>0.12</v>
          </cell>
          <cell r="K3063">
            <v>8.5559999999999992</v>
          </cell>
          <cell r="L3063">
            <v>0.3</v>
          </cell>
          <cell r="M3063">
            <v>21.39</v>
          </cell>
          <cell r="N3063" t="str">
            <v>中药</v>
          </cell>
          <cell r="O3063" t="str">
            <v>饮片类</v>
          </cell>
        </row>
        <row r="3064">
          <cell r="D3064">
            <v>1016370</v>
          </cell>
          <cell r="E3064" t="str">
            <v>氯雷他定片 (开瑞坦) 10毫克*12片 拜耳医药(上海)有限公司</v>
          </cell>
          <cell r="F3064" t="str">
            <v>盒</v>
          </cell>
          <cell r="G3064">
            <v>37.799999999999997</v>
          </cell>
          <cell r="H3064">
            <v>2</v>
          </cell>
          <cell r="I3064">
            <v>75.599999999999994</v>
          </cell>
          <cell r="J3064">
            <v>35.200000000000003</v>
          </cell>
          <cell r="K3064">
            <v>70.400000000000006</v>
          </cell>
          <cell r="L3064">
            <v>37.4</v>
          </cell>
          <cell r="M3064">
            <v>74.8</v>
          </cell>
          <cell r="N3064" t="str">
            <v>中西成药</v>
          </cell>
          <cell r="O3064" t="str">
            <v>抗晕止吐抗过敏用药</v>
          </cell>
        </row>
        <row r="3065">
          <cell r="D3065">
            <v>8000874</v>
          </cell>
          <cell r="E3065" t="str">
            <v>(常)塑料购物袋 大号50厘米*30厘米 安徽省桐城市塑业有限公司</v>
          </cell>
          <cell r="F3065" t="str">
            <v>个</v>
          </cell>
          <cell r="G3065">
            <v>0.2</v>
          </cell>
          <cell r="H3065">
            <v>14</v>
          </cell>
          <cell r="I3065">
            <v>2.8</v>
          </cell>
          <cell r="J3065">
            <v>0.11</v>
          </cell>
          <cell r="K3065">
            <v>1.54</v>
          </cell>
          <cell r="L3065">
            <v>0.2</v>
          </cell>
          <cell r="M3065">
            <v>2.8</v>
          </cell>
          <cell r="N3065" t="str">
            <v>日常用品</v>
          </cell>
          <cell r="O3065" t="str">
            <v>家居用品</v>
          </cell>
        </row>
        <row r="3066">
          <cell r="D3066">
            <v>5001113</v>
          </cell>
          <cell r="E3066" t="str">
            <v>血压计 台式 江苏鱼跃医疗设备股份有限公司</v>
          </cell>
          <cell r="F3066" t="str">
            <v>台</v>
          </cell>
          <cell r="G3066">
            <v>98</v>
          </cell>
          <cell r="H3066">
            <v>2</v>
          </cell>
          <cell r="I3066">
            <v>196</v>
          </cell>
          <cell r="J3066">
            <v>73.510000000000005</v>
          </cell>
          <cell r="K3066">
            <v>147.02000000000001</v>
          </cell>
          <cell r="L3066">
            <v>97.4</v>
          </cell>
          <cell r="M3066">
            <v>194.8</v>
          </cell>
          <cell r="N3066" t="str">
            <v>医疗器械</v>
          </cell>
          <cell r="O3066" t="str">
            <v>高血压用品</v>
          </cell>
        </row>
        <row r="3067">
          <cell r="D3067">
            <v>2062760</v>
          </cell>
          <cell r="E3067" t="str">
            <v>鲮鲤 绿标</v>
          </cell>
          <cell r="F3067" t="str">
            <v>10克</v>
          </cell>
          <cell r="G3067">
            <v>140</v>
          </cell>
          <cell r="H3067">
            <v>22.6</v>
          </cell>
          <cell r="I3067">
            <v>3164</v>
          </cell>
          <cell r="J3067">
            <v>101.39</v>
          </cell>
          <cell r="K3067">
            <v>2291.4140000000002</v>
          </cell>
          <cell r="L3067">
            <v>135</v>
          </cell>
          <cell r="M3067">
            <v>3051</v>
          </cell>
          <cell r="N3067" t="str">
            <v>中药</v>
          </cell>
          <cell r="O3067" t="str">
            <v>饮片类</v>
          </cell>
        </row>
        <row r="3068">
          <cell r="D3068">
            <v>1005236</v>
          </cell>
          <cell r="E3068" t="str">
            <v>多潘立酮片 10毫克*30片 上海信谊天平药业有限公司</v>
          </cell>
          <cell r="F3068" t="str">
            <v>盒</v>
          </cell>
          <cell r="G3068">
            <v>15</v>
          </cell>
          <cell r="H3068">
            <v>6</v>
          </cell>
          <cell r="I3068">
            <v>90</v>
          </cell>
          <cell r="J3068">
            <v>5.63</v>
          </cell>
          <cell r="K3068">
            <v>33.78</v>
          </cell>
          <cell r="L3068">
            <v>14.3</v>
          </cell>
          <cell r="M3068">
            <v>85.8</v>
          </cell>
          <cell r="N3068" t="str">
            <v>中西成药</v>
          </cell>
          <cell r="O3068" t="str">
            <v>胃肠道用药</v>
          </cell>
        </row>
        <row r="3069">
          <cell r="D3069">
            <v>1022987</v>
          </cell>
          <cell r="E3069" t="str">
            <v>脑得生丸(浓缩丸) 1.8克*10袋 同药集团大同制药有限公司</v>
          </cell>
          <cell r="F3069" t="str">
            <v>袋</v>
          </cell>
          <cell r="G3069">
            <v>28.5</v>
          </cell>
          <cell r="H3069">
            <v>25</v>
          </cell>
          <cell r="I3069">
            <v>712.5</v>
          </cell>
          <cell r="J3069">
            <v>15.67</v>
          </cell>
          <cell r="K3069">
            <v>391.75</v>
          </cell>
          <cell r="L3069">
            <v>28</v>
          </cell>
          <cell r="M3069">
            <v>700</v>
          </cell>
          <cell r="N3069" t="str">
            <v>中西成药</v>
          </cell>
          <cell r="O3069" t="str">
            <v>心脑血管用药</v>
          </cell>
        </row>
        <row r="3070">
          <cell r="D3070">
            <v>1003807</v>
          </cell>
          <cell r="E3070" t="str">
            <v>乳癖康胶囊 (诺金) 0.29克*45粒 广州诺金制药有限公司</v>
          </cell>
          <cell r="F3070" t="str">
            <v>盒</v>
          </cell>
          <cell r="G3070">
            <v>38</v>
          </cell>
          <cell r="H3070">
            <v>8</v>
          </cell>
          <cell r="I3070">
            <v>304</v>
          </cell>
          <cell r="J3070">
            <v>6.4</v>
          </cell>
          <cell r="K3070">
            <v>51.2</v>
          </cell>
          <cell r="L3070">
            <v>36.9</v>
          </cell>
          <cell r="M3070">
            <v>295.2</v>
          </cell>
          <cell r="N3070" t="str">
            <v>中西成药</v>
          </cell>
          <cell r="O3070" t="str">
            <v>妇科用药</v>
          </cell>
        </row>
        <row r="3071">
          <cell r="D3071">
            <v>1002691</v>
          </cell>
          <cell r="E3071" t="str">
            <v>补金胶囊 (首信) 0.23克*48粒 通化百信药业有限公司</v>
          </cell>
          <cell r="F3071" t="str">
            <v>盒</v>
          </cell>
          <cell r="G3071">
            <v>29.8</v>
          </cell>
          <cell r="H3071">
            <v>7</v>
          </cell>
          <cell r="I3071">
            <v>208.6</v>
          </cell>
          <cell r="J3071">
            <v>10.06</v>
          </cell>
          <cell r="K3071">
            <v>70.42</v>
          </cell>
          <cell r="L3071">
            <v>29</v>
          </cell>
          <cell r="M3071">
            <v>203</v>
          </cell>
          <cell r="N3071" t="str">
            <v>中西成药</v>
          </cell>
          <cell r="O3071" t="str">
            <v>祛痰止咳平喘用药</v>
          </cell>
        </row>
        <row r="3072">
          <cell r="D3072">
            <v>1006522</v>
          </cell>
          <cell r="E3072" t="str">
            <v>益心舒胶囊 0.4克*36粒 贵州信邦制药股份有限公司</v>
          </cell>
          <cell r="F3072" t="str">
            <v>盒</v>
          </cell>
          <cell r="G3072">
            <v>30.8</v>
          </cell>
          <cell r="H3072">
            <v>4</v>
          </cell>
          <cell r="I3072">
            <v>123.2</v>
          </cell>
          <cell r="J3072">
            <v>30.54</v>
          </cell>
          <cell r="K3072">
            <v>122.16</v>
          </cell>
          <cell r="L3072">
            <v>30.3</v>
          </cell>
          <cell r="M3072">
            <v>121.2</v>
          </cell>
          <cell r="N3072" t="str">
            <v>中西成药</v>
          </cell>
          <cell r="O3072" t="str">
            <v>心脑血管用药</v>
          </cell>
        </row>
        <row r="3073">
          <cell r="D3073">
            <v>1045353</v>
          </cell>
          <cell r="E3073" t="str">
            <v>奥美拉唑肠溶胶囊 20毫克*20粒 吉林省东北亚药业股份有限公司</v>
          </cell>
          <cell r="F3073" t="str">
            <v>瓶</v>
          </cell>
          <cell r="G3073">
            <v>17.8</v>
          </cell>
          <cell r="H3073">
            <v>5</v>
          </cell>
          <cell r="I3073">
            <v>89</v>
          </cell>
          <cell r="J3073">
            <v>3.28</v>
          </cell>
          <cell r="K3073">
            <v>16.399999999999999</v>
          </cell>
          <cell r="L3073">
            <v>17.399999999999999</v>
          </cell>
          <cell r="M3073">
            <v>87</v>
          </cell>
          <cell r="N3073" t="str">
            <v>中西成药</v>
          </cell>
          <cell r="O3073" t="str">
            <v>胃肠道用药</v>
          </cell>
        </row>
        <row r="3074">
          <cell r="D3074">
            <v>1008416</v>
          </cell>
          <cell r="E3074" t="str">
            <v>丹参酮胶囊 0.25克*24粒 河北兴隆希力药业有限公司</v>
          </cell>
          <cell r="F3074" t="str">
            <v>瓶</v>
          </cell>
          <cell r="G3074">
            <v>19.8</v>
          </cell>
          <cell r="H3074">
            <v>12</v>
          </cell>
          <cell r="I3074">
            <v>237.6</v>
          </cell>
          <cell r="J3074">
            <v>18.59</v>
          </cell>
          <cell r="K3074">
            <v>223.08</v>
          </cell>
          <cell r="L3074">
            <v>19.399999999999999</v>
          </cell>
          <cell r="M3074">
            <v>232.8</v>
          </cell>
          <cell r="N3074" t="str">
            <v>中西成药</v>
          </cell>
          <cell r="O3074" t="str">
            <v>皮肤病用药</v>
          </cell>
        </row>
        <row r="3075">
          <cell r="D3075">
            <v>3006450</v>
          </cell>
          <cell r="E3075" t="str">
            <v>氨糖软骨素钙片 1.02克*100片 汤臣倍健股份有限公司</v>
          </cell>
          <cell r="F3075" t="str">
            <v>盒</v>
          </cell>
          <cell r="G3075">
            <v>243</v>
          </cell>
          <cell r="H3075">
            <v>3</v>
          </cell>
          <cell r="I3075">
            <v>729</v>
          </cell>
          <cell r="J3075">
            <v>100.78</v>
          </cell>
          <cell r="K3075">
            <v>302.33999999999997</v>
          </cell>
          <cell r="L3075">
            <v>237</v>
          </cell>
          <cell r="M3075">
            <v>711</v>
          </cell>
          <cell r="N3075" t="str">
            <v>保健食品</v>
          </cell>
          <cell r="O3075" t="str">
            <v>功能调节类</v>
          </cell>
        </row>
        <row r="3076">
          <cell r="D3076">
            <v>1029020</v>
          </cell>
          <cell r="E3076" t="str">
            <v>对乙酰氨基酚片 0.3克*36片 天津市健生制药有限公司</v>
          </cell>
          <cell r="F3076" t="str">
            <v>盒</v>
          </cell>
          <cell r="G3076">
            <v>12.5</v>
          </cell>
          <cell r="H3076">
            <v>5</v>
          </cell>
          <cell r="I3076">
            <v>62.5</v>
          </cell>
          <cell r="J3076">
            <v>2.0099999999999998</v>
          </cell>
          <cell r="K3076">
            <v>10.050000000000001</v>
          </cell>
          <cell r="L3076">
            <v>12.2</v>
          </cell>
          <cell r="M3076">
            <v>61</v>
          </cell>
          <cell r="N3076" t="str">
            <v>中西成药</v>
          </cell>
          <cell r="O3076" t="str">
            <v>抗感冒用药</v>
          </cell>
        </row>
        <row r="3077">
          <cell r="D3077">
            <v>2048469</v>
          </cell>
          <cell r="E3077" t="str">
            <v>淫羊藿粉 (恒修堂) 2克*30袋 云南向辉药业有限公司</v>
          </cell>
          <cell r="F3077" t="str">
            <v>罐</v>
          </cell>
          <cell r="G3077">
            <v>98</v>
          </cell>
          <cell r="H3077">
            <v>2</v>
          </cell>
          <cell r="I3077">
            <v>196</v>
          </cell>
          <cell r="J3077">
            <v>20.329999999999998</v>
          </cell>
          <cell r="K3077">
            <v>40.659999999999997</v>
          </cell>
          <cell r="L3077">
            <v>94.5</v>
          </cell>
          <cell r="M3077">
            <v>189</v>
          </cell>
          <cell r="N3077" t="str">
            <v>中药</v>
          </cell>
          <cell r="O3077" t="str">
            <v>饮片类</v>
          </cell>
        </row>
        <row r="3078">
          <cell r="D3078">
            <v>2004516</v>
          </cell>
          <cell r="E3078" t="str">
            <v>桑椹 黑色</v>
          </cell>
          <cell r="F3078" t="str">
            <v>10克</v>
          </cell>
          <cell r="G3078">
            <v>0.6</v>
          </cell>
          <cell r="H3078">
            <v>232.2</v>
          </cell>
          <cell r="I3078">
            <v>139.32</v>
          </cell>
          <cell r="J3078">
            <v>0.31</v>
          </cell>
          <cell r="K3078">
            <v>71.981999999999999</v>
          </cell>
          <cell r="L3078">
            <v>0.6</v>
          </cell>
          <cell r="M3078">
            <v>139.32</v>
          </cell>
          <cell r="N3078" t="str">
            <v>中药</v>
          </cell>
          <cell r="O3078" t="str">
            <v>饮片类</v>
          </cell>
        </row>
        <row r="3079">
          <cell r="D3079">
            <v>2034066</v>
          </cell>
          <cell r="E3079" t="str">
            <v>首乌藤 精选</v>
          </cell>
          <cell r="F3079" t="str">
            <v>10克</v>
          </cell>
          <cell r="G3079">
            <v>0.8</v>
          </cell>
          <cell r="H3079">
            <v>125.5</v>
          </cell>
          <cell r="I3079">
            <v>100.4</v>
          </cell>
          <cell r="J3079">
            <v>0.16</v>
          </cell>
          <cell r="K3079">
            <v>20.079999999999998</v>
          </cell>
          <cell r="L3079">
            <v>0.7</v>
          </cell>
          <cell r="M3079">
            <v>87.85</v>
          </cell>
          <cell r="N3079" t="str">
            <v>中药</v>
          </cell>
          <cell r="O3079" t="str">
            <v>饮片类</v>
          </cell>
        </row>
        <row r="3080">
          <cell r="D3080">
            <v>1029086</v>
          </cell>
          <cell r="E3080" t="str">
            <v>琥珀酸美托洛尔缓释片 (倍他乐克) 47.5毫克*28片 阿斯利康制药有限公司</v>
          </cell>
          <cell r="F3080" t="str">
            <v>盒</v>
          </cell>
          <cell r="G3080">
            <v>61.2</v>
          </cell>
          <cell r="H3080">
            <v>20</v>
          </cell>
          <cell r="I3080">
            <v>1224</v>
          </cell>
          <cell r="J3080">
            <v>57.02</v>
          </cell>
          <cell r="K3080">
            <v>1140.4000000000001</v>
          </cell>
          <cell r="L3080">
            <v>58</v>
          </cell>
          <cell r="M3080">
            <v>1160</v>
          </cell>
          <cell r="N3080" t="str">
            <v>中西成药</v>
          </cell>
          <cell r="O3080" t="str">
            <v>心脑血管用药</v>
          </cell>
        </row>
        <row r="3081">
          <cell r="D3081">
            <v>5005896</v>
          </cell>
          <cell r="E3081" t="str">
            <v>金稳型血糖试条 50支瓶装 三诺生物传感股份有限公司(长沙三诺生物传感技术有限公</v>
          </cell>
          <cell r="F3081" t="str">
            <v>盒</v>
          </cell>
          <cell r="G3081">
            <v>150</v>
          </cell>
          <cell r="H3081">
            <v>2</v>
          </cell>
          <cell r="I3081">
            <v>300</v>
          </cell>
          <cell r="J3081">
            <v>79.5</v>
          </cell>
          <cell r="K3081">
            <v>159</v>
          </cell>
          <cell r="L3081">
            <v>146.6</v>
          </cell>
          <cell r="M3081">
            <v>293.2</v>
          </cell>
          <cell r="N3081" t="str">
            <v>医疗器械</v>
          </cell>
          <cell r="O3081" t="str">
            <v>糖尿病用品</v>
          </cell>
        </row>
        <row r="3082">
          <cell r="D3082">
            <v>1027776</v>
          </cell>
          <cell r="E3082" t="str">
            <v>糠酸莫米松乳膏 (芙美松) 20克 浙江仙琚制药股份有限公司</v>
          </cell>
          <cell r="F3082" t="str">
            <v>盒</v>
          </cell>
          <cell r="G3082">
            <v>39.799999999999997</v>
          </cell>
          <cell r="H3082">
            <v>27</v>
          </cell>
          <cell r="I3082">
            <v>1074.5999999999999</v>
          </cell>
          <cell r="J3082">
            <v>11.32</v>
          </cell>
          <cell r="K3082">
            <v>305.64</v>
          </cell>
          <cell r="L3082">
            <v>39.4</v>
          </cell>
          <cell r="M3082">
            <v>1063.8</v>
          </cell>
          <cell r="N3082" t="str">
            <v>中西成药</v>
          </cell>
          <cell r="O3082" t="str">
            <v>外用药</v>
          </cell>
        </row>
        <row r="3083">
          <cell r="D3083">
            <v>1001827</v>
          </cell>
          <cell r="E3083" t="str">
            <v>硫酸庆大霉素注射液 8万:2毫升*10支 华中药业股份有限公司(原湖北华中)</v>
          </cell>
          <cell r="F3083" t="str">
            <v>盒</v>
          </cell>
          <cell r="G3083">
            <v>3.2</v>
          </cell>
          <cell r="H3083">
            <v>2</v>
          </cell>
          <cell r="I3083">
            <v>6.4</v>
          </cell>
          <cell r="J3083">
            <v>3.05</v>
          </cell>
          <cell r="K3083">
            <v>6.1</v>
          </cell>
          <cell r="L3083">
            <v>3.1</v>
          </cell>
          <cell r="M3083">
            <v>6.2</v>
          </cell>
          <cell r="N3083" t="str">
            <v>中西成药</v>
          </cell>
          <cell r="O3083" t="str">
            <v>注射药</v>
          </cell>
        </row>
        <row r="3084">
          <cell r="D3084">
            <v>1028913</v>
          </cell>
          <cell r="E3084" t="str">
            <v>扶正化瘀片 0.4克*48片 上海黄海制药有限责任公司</v>
          </cell>
          <cell r="F3084" t="str">
            <v>盒</v>
          </cell>
          <cell r="G3084">
            <v>63.2</v>
          </cell>
          <cell r="H3084">
            <v>3</v>
          </cell>
          <cell r="I3084">
            <v>189.6</v>
          </cell>
          <cell r="J3084">
            <v>60.05</v>
          </cell>
          <cell r="K3084">
            <v>180.15</v>
          </cell>
          <cell r="L3084">
            <v>62</v>
          </cell>
          <cell r="M3084">
            <v>186</v>
          </cell>
          <cell r="N3084" t="str">
            <v>中西成药</v>
          </cell>
          <cell r="O3084" t="str">
            <v>肝胆用药</v>
          </cell>
        </row>
        <row r="3085">
          <cell r="D3085">
            <v>2010024</v>
          </cell>
          <cell r="E3085" t="str">
            <v>金银花 30克(恒修堂) 亳州市永刚饮片厂有限公司</v>
          </cell>
          <cell r="F3085" t="str">
            <v>罐</v>
          </cell>
          <cell r="G3085">
            <v>26.8</v>
          </cell>
          <cell r="H3085">
            <v>28</v>
          </cell>
          <cell r="I3085">
            <v>750.4</v>
          </cell>
          <cell r="J3085">
            <v>11.47</v>
          </cell>
          <cell r="K3085">
            <v>321.16000000000003</v>
          </cell>
          <cell r="L3085">
            <v>26</v>
          </cell>
          <cell r="M3085">
            <v>728</v>
          </cell>
          <cell r="N3085" t="str">
            <v>中药</v>
          </cell>
          <cell r="O3085" t="str">
            <v>饮片类</v>
          </cell>
        </row>
        <row r="3086">
          <cell r="D3086">
            <v>2010262</v>
          </cell>
          <cell r="E3086" t="str">
            <v>西洋参(大片) 20克(恒修堂) 亳州市永刚饮片厂有限公司</v>
          </cell>
          <cell r="F3086" t="str">
            <v>袋</v>
          </cell>
          <cell r="G3086">
            <v>73.599999999999994</v>
          </cell>
          <cell r="H3086">
            <v>4</v>
          </cell>
          <cell r="I3086">
            <v>294.39999999999998</v>
          </cell>
          <cell r="J3086">
            <v>30.54</v>
          </cell>
          <cell r="K3086">
            <v>122.16</v>
          </cell>
          <cell r="L3086">
            <v>71.7</v>
          </cell>
          <cell r="M3086">
            <v>286.8</v>
          </cell>
          <cell r="N3086" t="str">
            <v>中药</v>
          </cell>
          <cell r="O3086" t="str">
            <v>参茸贵细类</v>
          </cell>
        </row>
        <row r="3087">
          <cell r="D3087">
            <v>6013846</v>
          </cell>
          <cell r="E3087" t="str">
            <v>优生骨胶原美白嫩肤护手霜 100克 佛山市万盈化妆品有限公司</v>
          </cell>
          <cell r="F3087" t="str">
            <v>支</v>
          </cell>
          <cell r="G3087">
            <v>16.899999999999999</v>
          </cell>
          <cell r="H3087">
            <v>6</v>
          </cell>
          <cell r="I3087">
            <v>101.4</v>
          </cell>
          <cell r="J3087">
            <v>5.3</v>
          </cell>
          <cell r="K3087">
            <v>31.8</v>
          </cell>
          <cell r="L3087">
            <v>16.3</v>
          </cell>
          <cell r="M3087">
            <v>97.8</v>
          </cell>
          <cell r="N3087" t="str">
            <v>个人护理</v>
          </cell>
          <cell r="O3087" t="str">
            <v>护肤用品</v>
          </cell>
        </row>
        <row r="3088">
          <cell r="D3088">
            <v>2051206</v>
          </cell>
          <cell r="E3088" t="str">
            <v>枸杞子(恒修堂) 10克 亳州市永刚饮片厂有限公司</v>
          </cell>
          <cell r="F3088" t="str">
            <v>10克</v>
          </cell>
          <cell r="G3088">
            <v>1.8</v>
          </cell>
          <cell r="H3088">
            <v>143.19999999999999</v>
          </cell>
          <cell r="I3088">
            <v>257.76</v>
          </cell>
          <cell r="J3088">
            <v>0.74</v>
          </cell>
          <cell r="K3088">
            <v>105.968</v>
          </cell>
          <cell r="L3088">
            <v>1.6</v>
          </cell>
          <cell r="M3088">
            <v>229.12</v>
          </cell>
          <cell r="N3088" t="str">
            <v>中药</v>
          </cell>
          <cell r="O3088" t="str">
            <v>饮片类</v>
          </cell>
        </row>
        <row r="3089">
          <cell r="D3089">
            <v>8500499</v>
          </cell>
          <cell r="E3089" t="str">
            <v>(常)益丰心相印贴牌卷纸 95克 10卷 湖南恒安纸业有限公司</v>
          </cell>
          <cell r="F3089" t="str">
            <v>提</v>
          </cell>
          <cell r="G3089">
            <v>14.4</v>
          </cell>
          <cell r="H3089">
            <v>16</v>
          </cell>
          <cell r="I3089">
            <v>230.4</v>
          </cell>
          <cell r="J3089">
            <v>13.91</v>
          </cell>
          <cell r="K3089">
            <v>222.56</v>
          </cell>
          <cell r="L3089">
            <v>14.4</v>
          </cell>
          <cell r="M3089">
            <v>230.4</v>
          </cell>
          <cell r="N3089" t="str">
            <v>赠品</v>
          </cell>
          <cell r="O3089" t="str">
            <v>行政赠品</v>
          </cell>
        </row>
        <row r="3090">
          <cell r="D3090">
            <v>1005741</v>
          </cell>
          <cell r="E3090" t="str">
            <v>盐酸洛哌丁胺胶囊 (易蒙停) 2毫克*6粒 西安杨森制药有限公司</v>
          </cell>
          <cell r="F3090" t="str">
            <v>盒</v>
          </cell>
          <cell r="G3090">
            <v>5.8</v>
          </cell>
          <cell r="H3090">
            <v>11</v>
          </cell>
          <cell r="I3090">
            <v>63.8</v>
          </cell>
          <cell r="J3090">
            <v>7.13</v>
          </cell>
          <cell r="K3090">
            <v>78.430000000000007</v>
          </cell>
          <cell r="L3090">
            <v>5.5</v>
          </cell>
          <cell r="M3090">
            <v>60.5</v>
          </cell>
          <cell r="N3090" t="str">
            <v>中西成药</v>
          </cell>
          <cell r="O3090" t="str">
            <v>胃肠道用药</v>
          </cell>
        </row>
        <row r="3091">
          <cell r="D3091">
            <v>2009310</v>
          </cell>
          <cell r="E3091" t="str">
            <v>西洋参 20克大厚片</v>
          </cell>
          <cell r="F3091" t="str">
            <v>10克</v>
          </cell>
          <cell r="G3091">
            <v>26</v>
          </cell>
          <cell r="H3091">
            <v>1.1000000000000001</v>
          </cell>
          <cell r="I3091">
            <v>28.6</v>
          </cell>
          <cell r="J3091">
            <v>281.95</v>
          </cell>
          <cell r="K3091">
            <v>310.14499999999998</v>
          </cell>
          <cell r="L3091">
            <v>25.22</v>
          </cell>
          <cell r="M3091">
            <v>27.742000000000001</v>
          </cell>
          <cell r="N3091" t="str">
            <v>参类</v>
          </cell>
        </row>
        <row r="3092">
          <cell r="D3092">
            <v>1034641</v>
          </cell>
          <cell r="E3092" t="str">
            <v>护肝片(糖衣) (葵花) 0.35克*200片 黑龙江葵花药业股份有限公司</v>
          </cell>
          <cell r="F3092" t="str">
            <v>盒</v>
          </cell>
          <cell r="G3092">
            <v>68</v>
          </cell>
          <cell r="H3092">
            <v>9</v>
          </cell>
          <cell r="I3092">
            <v>612</v>
          </cell>
          <cell r="J3092">
            <v>36.049999999999997</v>
          </cell>
          <cell r="K3092">
            <v>324.45</v>
          </cell>
          <cell r="L3092">
            <v>66.5</v>
          </cell>
          <cell r="M3092">
            <v>598.5</v>
          </cell>
          <cell r="N3092" t="str">
            <v>中西成药</v>
          </cell>
          <cell r="O3092" t="str">
            <v>肝胆用药</v>
          </cell>
        </row>
        <row r="3093">
          <cell r="D3093">
            <v>8505661</v>
          </cell>
          <cell r="E3093" t="str">
            <v>金致套装(围巾+化妆包) 盒 上海韵林礼品有限公司</v>
          </cell>
          <cell r="F3093" t="str">
            <v>礼盒</v>
          </cell>
          <cell r="G3093">
            <v>0.01</v>
          </cell>
          <cell r="H3093">
            <v>16</v>
          </cell>
          <cell r="I3093">
            <v>0.16</v>
          </cell>
          <cell r="J3093">
            <v>0.01</v>
          </cell>
          <cell r="K3093">
            <v>0.16</v>
          </cell>
          <cell r="L3093">
            <v>0.01</v>
          </cell>
          <cell r="M3093">
            <v>0.16</v>
          </cell>
          <cell r="N3093" t="str">
            <v>赠品</v>
          </cell>
          <cell r="O3093" t="str">
            <v>商品赠品</v>
          </cell>
        </row>
        <row r="3094">
          <cell r="D3094">
            <v>6021210</v>
          </cell>
          <cell r="E3094" t="str">
            <v>桂花露祛臭液Ⅱ号 30毫升*2瓶 广西桂林长圣药业有限责任公司</v>
          </cell>
          <cell r="F3094" t="str">
            <v>盒</v>
          </cell>
          <cell r="G3094">
            <v>99</v>
          </cell>
          <cell r="H3094">
            <v>1</v>
          </cell>
          <cell r="I3094">
            <v>99</v>
          </cell>
          <cell r="J3094">
            <v>30.89</v>
          </cell>
          <cell r="K3094">
            <v>30.89</v>
          </cell>
          <cell r="L3094">
            <v>95.5</v>
          </cell>
          <cell r="M3094">
            <v>95.5</v>
          </cell>
          <cell r="N3094" t="str">
            <v>个人护理</v>
          </cell>
          <cell r="O3094" t="str">
            <v>护肤用品</v>
          </cell>
        </row>
        <row r="3095">
          <cell r="D3095">
            <v>5003558</v>
          </cell>
          <cell r="E3095" t="str">
            <v>救急箱A-2149-2(可孚) 大号 汕头市锦丰塑胶制品有限公司</v>
          </cell>
          <cell r="F3095" t="str">
            <v>盒</v>
          </cell>
          <cell r="G3095">
            <v>35</v>
          </cell>
          <cell r="H3095">
            <v>3</v>
          </cell>
          <cell r="I3095">
            <v>105</v>
          </cell>
          <cell r="J3095">
            <v>18.649999999999999</v>
          </cell>
          <cell r="K3095">
            <v>55.95</v>
          </cell>
          <cell r="L3095">
            <v>34.200000000000003</v>
          </cell>
          <cell r="M3095">
            <v>102.6</v>
          </cell>
          <cell r="N3095" t="str">
            <v>健身康复</v>
          </cell>
          <cell r="O3095" t="str">
            <v>健身用品</v>
          </cell>
        </row>
        <row r="3096">
          <cell r="D3096">
            <v>1001033</v>
          </cell>
          <cell r="E3096" t="str">
            <v>复方氨酚烷胺片 (新秀) 12片 修正药业集团股份有限公司</v>
          </cell>
          <cell r="F3096" t="str">
            <v>盒</v>
          </cell>
          <cell r="G3096">
            <v>13.8</v>
          </cell>
          <cell r="H3096">
            <v>2</v>
          </cell>
          <cell r="I3096">
            <v>27.6</v>
          </cell>
          <cell r="J3096">
            <v>2.99</v>
          </cell>
          <cell r="K3096">
            <v>5.98</v>
          </cell>
          <cell r="L3096">
            <v>13.4</v>
          </cell>
          <cell r="M3096">
            <v>26.8</v>
          </cell>
          <cell r="N3096" t="str">
            <v>中西成药</v>
          </cell>
          <cell r="O3096" t="str">
            <v>抗感冒用药</v>
          </cell>
        </row>
        <row r="3097">
          <cell r="D3097">
            <v>1003590</v>
          </cell>
          <cell r="E3097" t="str">
            <v>左炔诺孕酮片 (毓婷) 0.75毫克*2片 华润紫竹药业有限公司(原北京紫竹药业</v>
          </cell>
          <cell r="F3097" t="str">
            <v>盒</v>
          </cell>
          <cell r="G3097">
            <v>10</v>
          </cell>
          <cell r="H3097">
            <v>4</v>
          </cell>
          <cell r="I3097">
            <v>40</v>
          </cell>
          <cell r="J3097">
            <v>9.31</v>
          </cell>
          <cell r="K3097">
            <v>37.24</v>
          </cell>
          <cell r="L3097">
            <v>9.6</v>
          </cell>
          <cell r="M3097">
            <v>38.4</v>
          </cell>
          <cell r="N3097" t="str">
            <v>中西成药</v>
          </cell>
          <cell r="O3097" t="str">
            <v>妇科用药</v>
          </cell>
        </row>
        <row r="3098">
          <cell r="D3098">
            <v>5002098</v>
          </cell>
          <cell r="E3098" t="str">
            <v>人体润滑液(激情热感) (杜蕾斯) 50毫升 青岛伦敦杜蕾斯有限公司</v>
          </cell>
          <cell r="F3098" t="str">
            <v>瓶</v>
          </cell>
          <cell r="G3098">
            <v>45.5</v>
          </cell>
          <cell r="H3098">
            <v>2</v>
          </cell>
          <cell r="I3098">
            <v>91</v>
          </cell>
          <cell r="J3098">
            <v>34.65</v>
          </cell>
          <cell r="K3098">
            <v>69.3</v>
          </cell>
          <cell r="L3098">
            <v>44.9</v>
          </cell>
          <cell r="M3098">
            <v>89.8</v>
          </cell>
          <cell r="N3098" t="str">
            <v>健身康复</v>
          </cell>
          <cell r="O3098" t="str">
            <v>家庭用品</v>
          </cell>
        </row>
        <row r="3099">
          <cell r="D3099">
            <v>1005467</v>
          </cell>
          <cell r="E3099" t="str">
            <v>鼻舒适片 60片 广东新峰药业股份有限公司(原广东博罗先锋药业集团)</v>
          </cell>
          <cell r="F3099" t="str">
            <v>瓶</v>
          </cell>
          <cell r="G3099">
            <v>2.6</v>
          </cell>
          <cell r="H3099">
            <v>2</v>
          </cell>
          <cell r="I3099">
            <v>5.2</v>
          </cell>
          <cell r="J3099">
            <v>2.97</v>
          </cell>
          <cell r="K3099">
            <v>5.94</v>
          </cell>
          <cell r="L3099">
            <v>2.5</v>
          </cell>
          <cell r="M3099">
            <v>5</v>
          </cell>
          <cell r="N3099" t="str">
            <v>中西成药</v>
          </cell>
          <cell r="O3099" t="str">
            <v>五官科用药</v>
          </cell>
        </row>
        <row r="3100">
          <cell r="D3100">
            <v>2500024</v>
          </cell>
          <cell r="E3100" t="str">
            <v>贡菊 50克 安徽惠隆中药饮片有限公司</v>
          </cell>
          <cell r="F3100" t="str">
            <v>袋</v>
          </cell>
          <cell r="G3100">
            <v>19.5</v>
          </cell>
          <cell r="H3100">
            <v>10</v>
          </cell>
          <cell r="I3100">
            <v>195</v>
          </cell>
          <cell r="J3100">
            <v>9.9</v>
          </cell>
          <cell r="K3100">
            <v>99</v>
          </cell>
          <cell r="L3100">
            <v>18.899999999999999</v>
          </cell>
          <cell r="M3100">
            <v>189</v>
          </cell>
          <cell r="N3100" t="str">
            <v>中药</v>
          </cell>
          <cell r="O3100" t="str">
            <v>饮片类</v>
          </cell>
        </row>
        <row r="3101">
          <cell r="D3101">
            <v>2026027</v>
          </cell>
          <cell r="E3101" t="str">
            <v>黄芪粉 (恒修堂) 168克 亳州市永刚饮片厂有限公司</v>
          </cell>
          <cell r="F3101" t="str">
            <v>瓶</v>
          </cell>
          <cell r="G3101">
            <v>45.6</v>
          </cell>
          <cell r="H3101">
            <v>14</v>
          </cell>
          <cell r="I3101">
            <v>638.4</v>
          </cell>
          <cell r="J3101">
            <v>9.94</v>
          </cell>
          <cell r="K3101">
            <v>139.16</v>
          </cell>
          <cell r="L3101">
            <v>45</v>
          </cell>
          <cell r="M3101">
            <v>630</v>
          </cell>
          <cell r="N3101" t="str">
            <v>中药</v>
          </cell>
          <cell r="O3101" t="str">
            <v>饮片类</v>
          </cell>
        </row>
        <row r="3102">
          <cell r="D3102">
            <v>3002994</v>
          </cell>
          <cell r="E3102" t="str">
            <v>天灿氨糖软骨素加钙片 (世纪青青) 1克*60片 仙乐健康科技股份有限公司(原广</v>
          </cell>
          <cell r="F3102" t="str">
            <v>瓶</v>
          </cell>
          <cell r="G3102">
            <v>148</v>
          </cell>
          <cell r="H3102">
            <v>101</v>
          </cell>
          <cell r="I3102">
            <v>14948</v>
          </cell>
          <cell r="J3102">
            <v>22.48</v>
          </cell>
          <cell r="K3102">
            <v>2270.48</v>
          </cell>
          <cell r="L3102">
            <v>144</v>
          </cell>
          <cell r="M3102">
            <v>14544</v>
          </cell>
          <cell r="N3102" t="str">
            <v>保健食品</v>
          </cell>
          <cell r="O3102" t="str">
            <v>功能调节类</v>
          </cell>
        </row>
        <row r="3103">
          <cell r="D3103">
            <v>5003562</v>
          </cell>
          <cell r="E3103" t="str">
            <v>居家坊医用纱布片 10*10厘米*8P-2片 湖北省潜江市江赫医用材料有限公司</v>
          </cell>
          <cell r="F3103" t="str">
            <v>袋</v>
          </cell>
          <cell r="G3103">
            <v>2.5</v>
          </cell>
          <cell r="H3103">
            <v>23</v>
          </cell>
          <cell r="I3103">
            <v>57.5</v>
          </cell>
          <cell r="J3103">
            <v>1.06</v>
          </cell>
          <cell r="K3103">
            <v>24.38</v>
          </cell>
          <cell r="L3103">
            <v>2.2999999999999998</v>
          </cell>
          <cell r="M3103">
            <v>52.9</v>
          </cell>
          <cell r="N3103" t="str">
            <v>医疗器械</v>
          </cell>
          <cell r="O3103" t="str">
            <v>消耗性卫生材料</v>
          </cell>
        </row>
        <row r="3104">
          <cell r="D3104">
            <v>1009887</v>
          </cell>
          <cell r="E3104" t="str">
            <v>热淋清片 (逍遥津) 10片*3板 合肥今越制药有限公司</v>
          </cell>
          <cell r="F3104" t="str">
            <v>盒</v>
          </cell>
          <cell r="G3104">
            <v>19.5</v>
          </cell>
          <cell r="H3104">
            <v>9</v>
          </cell>
          <cell r="I3104">
            <v>175.5</v>
          </cell>
          <cell r="J3104">
            <v>3.06</v>
          </cell>
          <cell r="K3104">
            <v>27.54</v>
          </cell>
          <cell r="L3104">
            <v>18.8</v>
          </cell>
          <cell r="M3104">
            <v>169.2</v>
          </cell>
          <cell r="N3104" t="str">
            <v>中西成药</v>
          </cell>
          <cell r="O3104" t="str">
            <v>泌尿系统用药</v>
          </cell>
        </row>
        <row r="3105">
          <cell r="D3105">
            <v>1010336</v>
          </cell>
          <cell r="E3105" t="str">
            <v>消炎镇痛膏 7厘米*10厘米*10贴 江苏百益制药有限公司(原南通百益制药有限公</v>
          </cell>
          <cell r="F3105" t="str">
            <v>盒</v>
          </cell>
          <cell r="G3105">
            <v>16.8</v>
          </cell>
          <cell r="H3105">
            <v>10</v>
          </cell>
          <cell r="I3105">
            <v>168</v>
          </cell>
          <cell r="J3105">
            <v>4.83</v>
          </cell>
          <cell r="K3105">
            <v>48.3</v>
          </cell>
          <cell r="L3105">
            <v>16.100000000000001</v>
          </cell>
          <cell r="M3105">
            <v>161</v>
          </cell>
          <cell r="N3105" t="str">
            <v>中西成药</v>
          </cell>
          <cell r="O3105" t="str">
            <v>外用药</v>
          </cell>
        </row>
        <row r="3106">
          <cell r="D3106">
            <v>2010292</v>
          </cell>
          <cell r="E3106" t="str">
            <v>三七粉(精品) 50克(恒修堂) 亳州市永刚饮片厂有限公司</v>
          </cell>
          <cell r="F3106" t="str">
            <v>袋</v>
          </cell>
          <cell r="G3106">
            <v>37</v>
          </cell>
          <cell r="H3106">
            <v>3.36</v>
          </cell>
          <cell r="I3106">
            <v>124.32</v>
          </cell>
          <cell r="J3106">
            <v>15.14</v>
          </cell>
          <cell r="K3106">
            <v>50.870399999999997</v>
          </cell>
          <cell r="L3106">
            <v>36.1</v>
          </cell>
          <cell r="M3106">
            <v>121.29600000000001</v>
          </cell>
          <cell r="N3106" t="str">
            <v>中药</v>
          </cell>
          <cell r="O3106" t="str">
            <v>参茸贵细类</v>
          </cell>
        </row>
        <row r="3107">
          <cell r="D3107">
            <v>1002239</v>
          </cell>
          <cell r="E3107" t="str">
            <v>对乙酰氨基酚片 (必理通) 0.5克*10片 中美天津史克制药有限公司</v>
          </cell>
          <cell r="F3107" t="str">
            <v>盒</v>
          </cell>
          <cell r="G3107">
            <v>3.5</v>
          </cell>
          <cell r="H3107">
            <v>2</v>
          </cell>
          <cell r="I3107">
            <v>7</v>
          </cell>
          <cell r="J3107">
            <v>4.03</v>
          </cell>
          <cell r="K3107">
            <v>8.06</v>
          </cell>
          <cell r="L3107">
            <v>3.4</v>
          </cell>
          <cell r="M3107">
            <v>6.8</v>
          </cell>
          <cell r="N3107" t="str">
            <v>中西成药</v>
          </cell>
          <cell r="O3107" t="str">
            <v>抗感冒用药</v>
          </cell>
        </row>
        <row r="3108">
          <cell r="D3108">
            <v>1002352</v>
          </cell>
          <cell r="E3108" t="str">
            <v>维生素B12注射液 1毫升:0.5毫克*10支 天津金耀集团湖北天药药业股份有限</v>
          </cell>
          <cell r="F3108" t="str">
            <v>盒</v>
          </cell>
          <cell r="G3108">
            <v>1.2</v>
          </cell>
          <cell r="H3108">
            <v>1</v>
          </cell>
          <cell r="I3108">
            <v>1.2</v>
          </cell>
          <cell r="J3108">
            <v>1.51</v>
          </cell>
          <cell r="K3108">
            <v>1.51</v>
          </cell>
          <cell r="L3108">
            <v>1.1000000000000001</v>
          </cell>
          <cell r="M3108">
            <v>1.1000000000000001</v>
          </cell>
          <cell r="N3108" t="str">
            <v>中西成药</v>
          </cell>
          <cell r="O3108" t="str">
            <v>注射药</v>
          </cell>
        </row>
        <row r="3109">
          <cell r="D3109">
            <v>1007595</v>
          </cell>
          <cell r="E3109" t="str">
            <v>补中益气丸 200丸 仲景宛西制药股份有限公司(原河南省宛西制药股份有限公司)</v>
          </cell>
          <cell r="F3109" t="str">
            <v>瓶</v>
          </cell>
          <cell r="G3109">
            <v>19.899999999999999</v>
          </cell>
          <cell r="H3109">
            <v>3</v>
          </cell>
          <cell r="I3109">
            <v>59.7</v>
          </cell>
          <cell r="J3109">
            <v>12.75</v>
          </cell>
          <cell r="K3109">
            <v>38.25</v>
          </cell>
          <cell r="L3109">
            <v>19.3</v>
          </cell>
          <cell r="M3109">
            <v>57.9</v>
          </cell>
          <cell r="N3109" t="str">
            <v>中西成药</v>
          </cell>
          <cell r="O3109" t="str">
            <v>补益药</v>
          </cell>
        </row>
        <row r="3110">
          <cell r="D3110">
            <v>1007592</v>
          </cell>
          <cell r="E3110" t="str">
            <v>*马来酸左旋氨氯地平片 (玄宁) 2.5毫克*14片 石药集团欧意药业有限公司</v>
          </cell>
          <cell r="F3110" t="str">
            <v>盒</v>
          </cell>
          <cell r="G3110">
            <v>26.4</v>
          </cell>
          <cell r="H3110">
            <v>15</v>
          </cell>
          <cell r="I3110">
            <v>396</v>
          </cell>
          <cell r="J3110">
            <v>24.92</v>
          </cell>
          <cell r="K3110">
            <v>373.8</v>
          </cell>
          <cell r="L3110">
            <v>25.8</v>
          </cell>
          <cell r="M3110">
            <v>387</v>
          </cell>
          <cell r="N3110" t="str">
            <v>中西成药</v>
          </cell>
          <cell r="O3110" t="str">
            <v>心脑血管用药</v>
          </cell>
        </row>
        <row r="3111">
          <cell r="D3111">
            <v>1008068</v>
          </cell>
          <cell r="E3111" t="str">
            <v>维生素E烟酸酯胶囊 0.1克*60粒 多多药业有限公司(黑龙江多多药业)</v>
          </cell>
          <cell r="F3111" t="str">
            <v>盒</v>
          </cell>
          <cell r="G3111">
            <v>12.1</v>
          </cell>
          <cell r="H3111">
            <v>11</v>
          </cell>
          <cell r="I3111">
            <v>133.1</v>
          </cell>
          <cell r="J3111">
            <v>14.79</v>
          </cell>
          <cell r="K3111">
            <v>162.69</v>
          </cell>
          <cell r="L3111">
            <v>9.8000000000000007</v>
          </cell>
          <cell r="M3111">
            <v>107.8</v>
          </cell>
          <cell r="N3111" t="str">
            <v>中西成药</v>
          </cell>
          <cell r="O3111" t="str">
            <v>心脑血管用药</v>
          </cell>
        </row>
        <row r="3112">
          <cell r="D3112">
            <v>3003117</v>
          </cell>
          <cell r="E3112" t="str">
            <v>汤臣倍健葡萄籽维生素C加E片 410毫克*60片 汤臣倍健股份有限公司</v>
          </cell>
          <cell r="F3112" t="str">
            <v>瓶</v>
          </cell>
          <cell r="G3112">
            <v>218</v>
          </cell>
          <cell r="H3112">
            <v>7</v>
          </cell>
          <cell r="I3112">
            <v>1526</v>
          </cell>
          <cell r="J3112">
            <v>66.010000000000005</v>
          </cell>
          <cell r="K3112">
            <v>462.07</v>
          </cell>
          <cell r="L3112">
            <v>212</v>
          </cell>
          <cell r="M3112">
            <v>1484</v>
          </cell>
          <cell r="N3112" t="str">
            <v>保健食品</v>
          </cell>
          <cell r="O3112" t="str">
            <v>功能调节类</v>
          </cell>
        </row>
        <row r="3113">
          <cell r="D3113">
            <v>2004017</v>
          </cell>
          <cell r="E3113" t="str">
            <v>白矾 块</v>
          </cell>
          <cell r="F3113" t="str">
            <v>10克</v>
          </cell>
          <cell r="G3113">
            <v>0.28000000000000003</v>
          </cell>
          <cell r="H3113">
            <v>104.45</v>
          </cell>
          <cell r="I3113">
            <v>29.245999999999999</v>
          </cell>
          <cell r="J3113">
            <v>0.2</v>
          </cell>
          <cell r="K3113">
            <v>20.89</v>
          </cell>
          <cell r="L3113">
            <v>0.2</v>
          </cell>
          <cell r="M3113">
            <v>20.89</v>
          </cell>
          <cell r="N3113" t="str">
            <v>中药</v>
          </cell>
          <cell r="O3113" t="str">
            <v>饮片类</v>
          </cell>
        </row>
        <row r="3114">
          <cell r="D3114">
            <v>2010224</v>
          </cell>
          <cell r="E3114" t="str">
            <v>芡实 10克*1袋 安徽惠隆中药饮片有限公司</v>
          </cell>
          <cell r="F3114" t="str">
            <v>袋</v>
          </cell>
          <cell r="G3114">
            <v>2.4</v>
          </cell>
          <cell r="H3114">
            <v>45</v>
          </cell>
          <cell r="I3114">
            <v>108</v>
          </cell>
          <cell r="J3114">
            <v>0.97</v>
          </cell>
          <cell r="K3114">
            <v>43.65</v>
          </cell>
          <cell r="L3114">
            <v>2.2000000000000002</v>
          </cell>
          <cell r="M3114">
            <v>99</v>
          </cell>
          <cell r="N3114" t="str">
            <v>中药</v>
          </cell>
          <cell r="O3114" t="str">
            <v>饮片类</v>
          </cell>
        </row>
        <row r="3115">
          <cell r="D3115">
            <v>1007502</v>
          </cell>
          <cell r="E3115" t="str">
            <v>十一味参芪片 0.3克*48片 吉林金恒制药股份有限公司</v>
          </cell>
          <cell r="F3115" t="str">
            <v>盒</v>
          </cell>
          <cell r="G3115">
            <v>36.200000000000003</v>
          </cell>
          <cell r="H3115">
            <v>2</v>
          </cell>
          <cell r="I3115">
            <v>72.400000000000006</v>
          </cell>
          <cell r="J3115">
            <v>30.08</v>
          </cell>
          <cell r="K3115">
            <v>60.16</v>
          </cell>
          <cell r="L3115">
            <v>35.700000000000003</v>
          </cell>
          <cell r="M3115">
            <v>71.400000000000006</v>
          </cell>
          <cell r="N3115" t="str">
            <v>中西成药</v>
          </cell>
          <cell r="O3115" t="str">
            <v>补益药</v>
          </cell>
        </row>
        <row r="3116">
          <cell r="D3116">
            <v>1001396</v>
          </cell>
          <cell r="E3116" t="str">
            <v>尿素乳膏 10%*10克 马应龙药业集团股份有限公司</v>
          </cell>
          <cell r="F3116" t="str">
            <v>支</v>
          </cell>
          <cell r="G3116">
            <v>1.3</v>
          </cell>
          <cell r="H3116">
            <v>12</v>
          </cell>
          <cell r="I3116">
            <v>15.6</v>
          </cell>
          <cell r="J3116">
            <v>1.21</v>
          </cell>
          <cell r="K3116">
            <v>14.52</v>
          </cell>
          <cell r="L3116">
            <v>1.2</v>
          </cell>
          <cell r="M3116">
            <v>14.4</v>
          </cell>
          <cell r="N3116" t="str">
            <v>中西成药</v>
          </cell>
          <cell r="O3116" t="str">
            <v>外用药</v>
          </cell>
        </row>
        <row r="3117">
          <cell r="D3117">
            <v>1010576</v>
          </cell>
          <cell r="E3117" t="str">
            <v>复方牛磺酸滴眼液 (小乐敦) 13毫升 曼秀雷敦(中国)药业有限公司</v>
          </cell>
          <cell r="F3117" t="str">
            <v>盒</v>
          </cell>
          <cell r="G3117">
            <v>28</v>
          </cell>
          <cell r="H3117">
            <v>2</v>
          </cell>
          <cell r="I3117">
            <v>56</v>
          </cell>
          <cell r="J3117">
            <v>21.81</v>
          </cell>
          <cell r="K3117">
            <v>43.62</v>
          </cell>
          <cell r="L3117">
            <v>27.3</v>
          </cell>
          <cell r="M3117">
            <v>54.6</v>
          </cell>
          <cell r="N3117" t="str">
            <v>中西成药</v>
          </cell>
          <cell r="O3117" t="str">
            <v>外用药</v>
          </cell>
        </row>
        <row r="3118">
          <cell r="D3118">
            <v>2010320</v>
          </cell>
          <cell r="E3118" t="str">
            <v>净山楂 280克 安徽惠隆中药饮片有限公司</v>
          </cell>
          <cell r="F3118" t="str">
            <v>桶</v>
          </cell>
          <cell r="G3118">
            <v>22.5</v>
          </cell>
          <cell r="H3118">
            <v>5</v>
          </cell>
          <cell r="I3118">
            <v>112.5</v>
          </cell>
          <cell r="J3118">
            <v>14.18</v>
          </cell>
          <cell r="K3118">
            <v>70.900000000000006</v>
          </cell>
          <cell r="L3118">
            <v>22</v>
          </cell>
          <cell r="M3118">
            <v>110</v>
          </cell>
          <cell r="N3118" t="str">
            <v>中药</v>
          </cell>
          <cell r="O3118" t="str">
            <v>饮片类</v>
          </cell>
        </row>
        <row r="3119">
          <cell r="D3119">
            <v>2050179</v>
          </cell>
          <cell r="E3119" t="str">
            <v>西洋参 (恒修堂) 58克(刨片) 广东泰升药业有限公司</v>
          </cell>
          <cell r="F3119" t="str">
            <v>瓶</v>
          </cell>
          <cell r="G3119">
            <v>218</v>
          </cell>
          <cell r="H3119">
            <v>169</v>
          </cell>
          <cell r="I3119">
            <v>36842</v>
          </cell>
          <cell r="J3119">
            <v>63.27</v>
          </cell>
          <cell r="K3119">
            <v>10692.63</v>
          </cell>
          <cell r="L3119">
            <v>214</v>
          </cell>
          <cell r="M3119">
            <v>36166</v>
          </cell>
          <cell r="N3119" t="str">
            <v>中药</v>
          </cell>
          <cell r="O3119" t="str">
            <v>参茸贵细类</v>
          </cell>
        </row>
        <row r="3120">
          <cell r="D3120">
            <v>8007001</v>
          </cell>
          <cell r="E3120" t="str">
            <v>惠氏启赋婴儿配方奶粉1阶段 900克 爱尔兰</v>
          </cell>
          <cell r="F3120" t="str">
            <v>厅</v>
          </cell>
          <cell r="G3120">
            <v>401</v>
          </cell>
          <cell r="H3120">
            <v>1</v>
          </cell>
          <cell r="I3120">
            <v>401</v>
          </cell>
          <cell r="J3120">
            <v>300.89</v>
          </cell>
          <cell r="K3120">
            <v>300.89</v>
          </cell>
          <cell r="L3120">
            <v>340.9</v>
          </cell>
          <cell r="M3120">
            <v>340.9</v>
          </cell>
          <cell r="N3120" t="str">
            <v>母婴类</v>
          </cell>
          <cell r="O3120" t="str">
            <v>母婴食品</v>
          </cell>
        </row>
        <row r="3121">
          <cell r="D3121">
            <v>1025550</v>
          </cell>
          <cell r="E3121" t="str">
            <v>盐酸左西替利嗪口服溶液 (迪皿) 10毫升*10支 重庆华邦制药有限公司</v>
          </cell>
          <cell r="F3121" t="str">
            <v>盒</v>
          </cell>
          <cell r="G3121">
            <v>31.5</v>
          </cell>
          <cell r="H3121">
            <v>3</v>
          </cell>
          <cell r="I3121">
            <v>94.5</v>
          </cell>
          <cell r="J3121">
            <v>19.3</v>
          </cell>
          <cell r="K3121">
            <v>57.9</v>
          </cell>
          <cell r="L3121">
            <v>30.8</v>
          </cell>
          <cell r="M3121">
            <v>92.4</v>
          </cell>
          <cell r="N3121" t="str">
            <v>中西成药</v>
          </cell>
          <cell r="O3121" t="str">
            <v>抗晕止吐抗过敏用药</v>
          </cell>
        </row>
        <row r="3122">
          <cell r="D3122">
            <v>5005747</v>
          </cell>
          <cell r="E3122" t="str">
            <v>亲净随弃式防霾抗菌口罩 儿童款6只 苏州新纶超净技术有限公司</v>
          </cell>
          <cell r="F3122" t="str">
            <v>盒</v>
          </cell>
          <cell r="G3122">
            <v>19.8</v>
          </cell>
          <cell r="H3122">
            <v>4</v>
          </cell>
          <cell r="I3122">
            <v>79.2</v>
          </cell>
          <cell r="J3122">
            <v>6.25</v>
          </cell>
          <cell r="K3122">
            <v>25</v>
          </cell>
          <cell r="L3122">
            <v>19.3</v>
          </cell>
          <cell r="M3122">
            <v>77.2</v>
          </cell>
          <cell r="N3122" t="str">
            <v>健身康复</v>
          </cell>
          <cell r="O3122" t="str">
            <v>家庭用品</v>
          </cell>
        </row>
        <row r="3123">
          <cell r="D3123">
            <v>1005322</v>
          </cell>
          <cell r="E3123" t="str">
            <v>酚酞片(果导片) 100毫克*100片 山西亨瑞达制药有限公司</v>
          </cell>
          <cell r="F3123" t="str">
            <v>瓶</v>
          </cell>
          <cell r="G3123">
            <v>5</v>
          </cell>
          <cell r="H3123">
            <v>9</v>
          </cell>
          <cell r="I3123">
            <v>45</v>
          </cell>
          <cell r="J3123">
            <v>7.56</v>
          </cell>
          <cell r="K3123">
            <v>68.040000000000006</v>
          </cell>
          <cell r="L3123">
            <v>4.9000000000000004</v>
          </cell>
          <cell r="M3123">
            <v>44.1</v>
          </cell>
          <cell r="N3123" t="str">
            <v>中西成药</v>
          </cell>
          <cell r="O3123" t="str">
            <v>胃肠道用药</v>
          </cell>
        </row>
        <row r="3124">
          <cell r="D3124">
            <v>2003849</v>
          </cell>
          <cell r="E3124" t="str">
            <v>紫荆皮 段</v>
          </cell>
          <cell r="F3124" t="str">
            <v>10克</v>
          </cell>
          <cell r="G3124">
            <v>0.2</v>
          </cell>
          <cell r="H3124">
            <v>57.4</v>
          </cell>
          <cell r="I3124">
            <v>11.48</v>
          </cell>
          <cell r="J3124">
            <v>0.15</v>
          </cell>
          <cell r="K3124">
            <v>8.61</v>
          </cell>
          <cell r="L3124">
            <v>0.19</v>
          </cell>
          <cell r="M3124">
            <v>10.906000000000001</v>
          </cell>
          <cell r="N3124" t="str">
            <v>中药</v>
          </cell>
          <cell r="O3124" t="str">
            <v>饮片类</v>
          </cell>
        </row>
        <row r="3125">
          <cell r="D3125">
            <v>1008890</v>
          </cell>
          <cell r="E3125" t="str">
            <v>水飞蓟宾胶囊 (水林佳) 35毫克*20粒 天津天士力圣特制药有限公司(原天士力</v>
          </cell>
          <cell r="F3125" t="str">
            <v>盒</v>
          </cell>
          <cell r="G3125">
            <v>29.2</v>
          </cell>
          <cell r="H3125">
            <v>3</v>
          </cell>
          <cell r="I3125">
            <v>87.6</v>
          </cell>
          <cell r="J3125">
            <v>21.39</v>
          </cell>
          <cell r="K3125">
            <v>64.17</v>
          </cell>
          <cell r="L3125">
            <v>28.9</v>
          </cell>
          <cell r="M3125">
            <v>86.7</v>
          </cell>
          <cell r="N3125" t="str">
            <v>中西成药</v>
          </cell>
          <cell r="O3125" t="str">
            <v>肝胆用药</v>
          </cell>
        </row>
        <row r="3126">
          <cell r="D3126">
            <v>8000955</v>
          </cell>
          <cell r="E3126" t="str">
            <v>南方无糖黑芝麻糊 600克(15袋) 南方黑芝麻集团股份有限公司</v>
          </cell>
          <cell r="F3126" t="str">
            <v>袋</v>
          </cell>
          <cell r="G3126">
            <v>22.8</v>
          </cell>
          <cell r="H3126">
            <v>3</v>
          </cell>
          <cell r="I3126">
            <v>68.400000000000006</v>
          </cell>
          <cell r="J3126">
            <v>23.52</v>
          </cell>
          <cell r="K3126">
            <v>70.56</v>
          </cell>
          <cell r="L3126">
            <v>22.3</v>
          </cell>
          <cell r="M3126">
            <v>66.900000000000006</v>
          </cell>
          <cell r="N3126" t="str">
            <v>健康食品</v>
          </cell>
          <cell r="O3126" t="str">
            <v>药食养生</v>
          </cell>
        </row>
        <row r="3127">
          <cell r="D3127">
            <v>1006438</v>
          </cell>
          <cell r="E3127" t="str">
            <v>盐酸地尔硫卓缓释胶囊II (合贝爽) 90毫克*10粒 天津田边制药有限公司</v>
          </cell>
          <cell r="F3127" t="str">
            <v>盒</v>
          </cell>
          <cell r="G3127">
            <v>16.100000000000001</v>
          </cell>
          <cell r="H3127">
            <v>12</v>
          </cell>
          <cell r="I3127">
            <v>193.2</v>
          </cell>
          <cell r="J3127">
            <v>20.32</v>
          </cell>
          <cell r="K3127">
            <v>243.84</v>
          </cell>
          <cell r="L3127">
            <v>15.9</v>
          </cell>
          <cell r="M3127">
            <v>190.8</v>
          </cell>
          <cell r="N3127" t="str">
            <v>中西成药</v>
          </cell>
          <cell r="O3127" t="str">
            <v>心脑血管用药</v>
          </cell>
        </row>
        <row r="3128">
          <cell r="D3128">
            <v>1010034</v>
          </cell>
          <cell r="E3128" t="str">
            <v>复方七叶皂苷钠凝胶 (欧莱) 20克 山东绿叶制药有限公司</v>
          </cell>
          <cell r="F3128" t="str">
            <v>支</v>
          </cell>
          <cell r="G3128">
            <v>17.2</v>
          </cell>
          <cell r="H3128">
            <v>4</v>
          </cell>
          <cell r="I3128">
            <v>68.8</v>
          </cell>
          <cell r="J3128">
            <v>18.87</v>
          </cell>
          <cell r="K3128">
            <v>75.48</v>
          </cell>
          <cell r="L3128">
            <v>17</v>
          </cell>
          <cell r="M3128">
            <v>68</v>
          </cell>
          <cell r="N3128" t="str">
            <v>中西成药</v>
          </cell>
          <cell r="O3128" t="str">
            <v>外用药</v>
          </cell>
        </row>
        <row r="3129">
          <cell r="D3129">
            <v>2044522</v>
          </cell>
          <cell r="E3129" t="str">
            <v>枸杞子 (恒修堂) 125克 安徽惠隆中药饮片有限公司</v>
          </cell>
          <cell r="F3129" t="str">
            <v>瓶</v>
          </cell>
          <cell r="G3129">
            <v>49.8</v>
          </cell>
          <cell r="H3129">
            <v>6</v>
          </cell>
          <cell r="I3129">
            <v>298.8</v>
          </cell>
          <cell r="J3129">
            <v>16.86</v>
          </cell>
          <cell r="K3129">
            <v>101.16</v>
          </cell>
          <cell r="L3129">
            <v>49.2</v>
          </cell>
          <cell r="M3129">
            <v>295.2</v>
          </cell>
          <cell r="N3129" t="str">
            <v>中药</v>
          </cell>
          <cell r="O3129" t="str">
            <v>饮片类</v>
          </cell>
        </row>
        <row r="3130">
          <cell r="D3130">
            <v>6001384</v>
          </cell>
          <cell r="E3130" t="str">
            <v>佳洁士草本水晶牙膏 90克清爽薄荷 广州宝洁有限公司</v>
          </cell>
          <cell r="F3130" t="str">
            <v>支</v>
          </cell>
          <cell r="G3130">
            <v>3.2</v>
          </cell>
          <cell r="H3130">
            <v>5</v>
          </cell>
          <cell r="I3130">
            <v>16</v>
          </cell>
          <cell r="J3130">
            <v>1.75</v>
          </cell>
          <cell r="K3130">
            <v>8.75</v>
          </cell>
          <cell r="L3130">
            <v>3.1</v>
          </cell>
          <cell r="M3130">
            <v>15.5</v>
          </cell>
          <cell r="N3130" t="str">
            <v>个人护理</v>
          </cell>
          <cell r="O3130" t="str">
            <v>护理用品</v>
          </cell>
        </row>
        <row r="3131">
          <cell r="D3131">
            <v>5005893</v>
          </cell>
          <cell r="E3131" t="str">
            <v>安稳免调码套装三联包(血糖仪套机+血糖试条) 1台+150条 三诺生物传感股份有</v>
          </cell>
          <cell r="F3131" t="str">
            <v>大袋</v>
          </cell>
          <cell r="G3131">
            <v>225</v>
          </cell>
          <cell r="H3131">
            <v>2</v>
          </cell>
          <cell r="I3131">
            <v>450</v>
          </cell>
          <cell r="J3131">
            <v>161.13</v>
          </cell>
          <cell r="K3131">
            <v>322.26</v>
          </cell>
          <cell r="L3131">
            <v>211</v>
          </cell>
          <cell r="M3131">
            <v>422</v>
          </cell>
          <cell r="N3131" t="str">
            <v>医疗器械</v>
          </cell>
          <cell r="O3131" t="str">
            <v>糖尿病用品</v>
          </cell>
        </row>
        <row r="3132">
          <cell r="D3132">
            <v>6012372</v>
          </cell>
          <cell r="E3132" t="str">
            <v>婴时代A6821桃领前开套装 小 汕头市雅光实业有限公司</v>
          </cell>
          <cell r="F3132" t="str">
            <v>1件</v>
          </cell>
          <cell r="G3132">
            <v>76</v>
          </cell>
          <cell r="H3132">
            <v>1</v>
          </cell>
          <cell r="I3132">
            <v>76</v>
          </cell>
          <cell r="J3132">
            <v>27.92</v>
          </cell>
          <cell r="K3132">
            <v>27.92</v>
          </cell>
          <cell r="L3132">
            <v>74</v>
          </cell>
          <cell r="M3132">
            <v>74</v>
          </cell>
          <cell r="N3132" t="str">
            <v>母婴类</v>
          </cell>
          <cell r="O3132" t="str">
            <v>母婴针棉</v>
          </cell>
        </row>
        <row r="3133">
          <cell r="D3133">
            <v>2004670</v>
          </cell>
          <cell r="E3133" t="str">
            <v>薏苡仁 亘</v>
          </cell>
          <cell r="F3133" t="str">
            <v>10克</v>
          </cell>
          <cell r="G3133">
            <v>0.28000000000000003</v>
          </cell>
          <cell r="H3133">
            <v>89</v>
          </cell>
          <cell r="I3133">
            <v>24.92</v>
          </cell>
          <cell r="J3133">
            <v>0.21</v>
          </cell>
          <cell r="K3133">
            <v>18.690000000000001</v>
          </cell>
          <cell r="L3133">
            <v>0.27</v>
          </cell>
          <cell r="M3133">
            <v>24.03</v>
          </cell>
          <cell r="N3133" t="str">
            <v>中药</v>
          </cell>
          <cell r="O3133" t="str">
            <v>饮片类</v>
          </cell>
        </row>
        <row r="3134">
          <cell r="D3134">
            <v>1016035</v>
          </cell>
          <cell r="E3134" t="str">
            <v>清肺消炎丸 (达仁堂) 8克*6袋 天津中新药业集团股份有限公司达仁堂制药厂</v>
          </cell>
          <cell r="F3134" t="str">
            <v>盒</v>
          </cell>
          <cell r="G3134">
            <v>58</v>
          </cell>
          <cell r="H3134">
            <v>3</v>
          </cell>
          <cell r="I3134">
            <v>174</v>
          </cell>
          <cell r="J3134">
            <v>25.17</v>
          </cell>
          <cell r="K3134">
            <v>75.510000000000005</v>
          </cell>
          <cell r="L3134">
            <v>56.8</v>
          </cell>
          <cell r="M3134">
            <v>170.4</v>
          </cell>
          <cell r="N3134" t="str">
            <v>中西成药</v>
          </cell>
          <cell r="O3134" t="str">
            <v>祛痰止咳平喘用药</v>
          </cell>
        </row>
        <row r="3135">
          <cell r="D3135">
            <v>1020990</v>
          </cell>
          <cell r="E3135" t="str">
            <v>西格列汀二甲双胍片(Ⅱ) (捷诺达) 50毫克 850毫克*28片/MSD Ph</v>
          </cell>
          <cell r="F3135" t="str">
            <v>盒</v>
          </cell>
          <cell r="G3135">
            <v>139.5</v>
          </cell>
          <cell r="H3135">
            <v>7</v>
          </cell>
          <cell r="I3135">
            <v>976.5</v>
          </cell>
          <cell r="J3135">
            <v>138.52000000000001</v>
          </cell>
          <cell r="K3135">
            <v>969.64</v>
          </cell>
          <cell r="L3135">
            <v>137.5</v>
          </cell>
          <cell r="M3135">
            <v>962.5</v>
          </cell>
          <cell r="N3135" t="str">
            <v>中西成药</v>
          </cell>
          <cell r="O3135" t="str">
            <v>糖尿病用药</v>
          </cell>
        </row>
        <row r="3136">
          <cell r="D3136">
            <v>1007610</v>
          </cell>
          <cell r="E3136" t="str">
            <v>尼莫地平片 (尼达尔) 20毫克*50片 天津市中央药业有限公司</v>
          </cell>
          <cell r="F3136" t="str">
            <v>瓶</v>
          </cell>
          <cell r="G3136">
            <v>11.9</v>
          </cell>
          <cell r="H3136">
            <v>9</v>
          </cell>
          <cell r="I3136">
            <v>107.1</v>
          </cell>
          <cell r="J3136">
            <v>10.92</v>
          </cell>
          <cell r="K3136">
            <v>98.28</v>
          </cell>
          <cell r="L3136">
            <v>11.5</v>
          </cell>
          <cell r="M3136">
            <v>103.5</v>
          </cell>
          <cell r="N3136" t="str">
            <v>中西成药</v>
          </cell>
          <cell r="O3136" t="str">
            <v>心脑血管用药</v>
          </cell>
        </row>
        <row r="3137">
          <cell r="D3137">
            <v>1004832</v>
          </cell>
          <cell r="E3137" t="str">
            <v>复方阿嗪米特肠溶片 (泌特) 20片 扬州一洋制药有限公司</v>
          </cell>
          <cell r="F3137" t="str">
            <v>盒</v>
          </cell>
          <cell r="G3137">
            <v>32.5</v>
          </cell>
          <cell r="H3137">
            <v>5</v>
          </cell>
          <cell r="I3137">
            <v>162.5</v>
          </cell>
          <cell r="J3137">
            <v>30.05</v>
          </cell>
          <cell r="K3137">
            <v>150.25</v>
          </cell>
          <cell r="L3137">
            <v>32.200000000000003</v>
          </cell>
          <cell r="M3137">
            <v>161</v>
          </cell>
          <cell r="N3137" t="str">
            <v>中西成药</v>
          </cell>
          <cell r="O3137" t="str">
            <v>胃肠道用药</v>
          </cell>
        </row>
        <row r="3138">
          <cell r="D3138">
            <v>8006511</v>
          </cell>
          <cell r="E3138" t="str">
            <v>娃哈哈桂圆莲子营养八宝粥 360克*12罐 长沙娃哈哈恒枫食品有限公司</v>
          </cell>
          <cell r="F3138" t="str">
            <v>提</v>
          </cell>
          <cell r="G3138">
            <v>45.6</v>
          </cell>
          <cell r="H3138">
            <v>1</v>
          </cell>
          <cell r="I3138">
            <v>45.6</v>
          </cell>
          <cell r="J3138">
            <v>40.75</v>
          </cell>
          <cell r="K3138">
            <v>40.75</v>
          </cell>
          <cell r="L3138">
            <v>45</v>
          </cell>
          <cell r="M3138">
            <v>45</v>
          </cell>
          <cell r="N3138" t="str">
            <v>普通食品</v>
          </cell>
          <cell r="O3138" t="str">
            <v>罐头类</v>
          </cell>
        </row>
        <row r="3139">
          <cell r="D3139">
            <v>1022874</v>
          </cell>
          <cell r="E3139" t="str">
            <v>盐酸氨溴索口服溶液(无糖型) 100毫升*0.6克 国药集团致君(深圳)坪山制药</v>
          </cell>
          <cell r="F3139" t="str">
            <v>瓶</v>
          </cell>
          <cell r="G3139">
            <v>13.8</v>
          </cell>
          <cell r="H3139">
            <v>2</v>
          </cell>
          <cell r="I3139">
            <v>27.6</v>
          </cell>
          <cell r="J3139">
            <v>5.3</v>
          </cell>
          <cell r="K3139">
            <v>10.6</v>
          </cell>
          <cell r="L3139">
            <v>13.8</v>
          </cell>
          <cell r="M3139">
            <v>27.6</v>
          </cell>
          <cell r="N3139" t="str">
            <v>中西成药</v>
          </cell>
          <cell r="O3139" t="str">
            <v>祛痰止咳平喘用药</v>
          </cell>
        </row>
        <row r="3140">
          <cell r="D3140">
            <v>1005612</v>
          </cell>
          <cell r="E3140" t="str">
            <v>枯草杆菌二联活菌颗粒 (妈咪爱) 1克*10袋 北京韩美药品有限公司</v>
          </cell>
          <cell r="F3140" t="str">
            <v>盒</v>
          </cell>
          <cell r="G3140">
            <v>14.8</v>
          </cell>
          <cell r="H3140">
            <v>8</v>
          </cell>
          <cell r="I3140">
            <v>118.4</v>
          </cell>
          <cell r="J3140">
            <v>17.02</v>
          </cell>
          <cell r="K3140">
            <v>136.16</v>
          </cell>
          <cell r="L3140">
            <v>14.6</v>
          </cell>
          <cell r="M3140">
            <v>116.8</v>
          </cell>
          <cell r="N3140" t="str">
            <v>中西成药</v>
          </cell>
          <cell r="O3140" t="str">
            <v>胃肠道用药</v>
          </cell>
        </row>
        <row r="3141">
          <cell r="D3141">
            <v>6012256</v>
          </cell>
          <cell r="E3141" t="str">
            <v>优生一般奶嘴标准S-PP盒装 个 上海优生婴儿用品有限公司</v>
          </cell>
          <cell r="F3141" t="str">
            <v>盒</v>
          </cell>
          <cell r="G3141">
            <v>13.9</v>
          </cell>
          <cell r="H3141">
            <v>4</v>
          </cell>
          <cell r="I3141">
            <v>55.6</v>
          </cell>
          <cell r="J3141">
            <v>10.35</v>
          </cell>
          <cell r="K3141">
            <v>41.4</v>
          </cell>
          <cell r="L3141">
            <v>13.4</v>
          </cell>
          <cell r="M3141">
            <v>53.6</v>
          </cell>
          <cell r="N3141" t="str">
            <v>母婴类</v>
          </cell>
          <cell r="O3141" t="str">
            <v>母婴用品</v>
          </cell>
        </row>
        <row r="3142">
          <cell r="D3142">
            <v>1003554</v>
          </cell>
          <cell r="E3142" t="str">
            <v>左炔诺孕酮肠溶胶囊 (仙琚) 1.5毫克*1粒 浙江仙琚制药股份有限公司</v>
          </cell>
          <cell r="F3142" t="str">
            <v>盒</v>
          </cell>
          <cell r="G3142">
            <v>39.799999999999997</v>
          </cell>
          <cell r="H3142">
            <v>18</v>
          </cell>
          <cell r="I3142">
            <v>716.4</v>
          </cell>
          <cell r="J3142">
            <v>8.48</v>
          </cell>
          <cell r="K3142">
            <v>152.63999999999999</v>
          </cell>
          <cell r="L3142">
            <v>38.799999999999997</v>
          </cell>
          <cell r="M3142">
            <v>698.4</v>
          </cell>
          <cell r="N3142" t="str">
            <v>中西成药</v>
          </cell>
          <cell r="O3142" t="str">
            <v>妇科用药</v>
          </cell>
        </row>
        <row r="3143">
          <cell r="D3143">
            <v>5000528</v>
          </cell>
          <cell r="E3143" t="str">
            <v>刮痧油 100毫升 北京国医研医药技术开发有限公司</v>
          </cell>
          <cell r="F3143" t="str">
            <v>瓶</v>
          </cell>
          <cell r="G3143">
            <v>22</v>
          </cell>
          <cell r="H3143">
            <v>1</v>
          </cell>
          <cell r="I3143">
            <v>22</v>
          </cell>
          <cell r="J3143">
            <v>11.11</v>
          </cell>
          <cell r="K3143">
            <v>11.11</v>
          </cell>
          <cell r="L3143">
            <v>21.4</v>
          </cell>
          <cell r="M3143">
            <v>21.4</v>
          </cell>
          <cell r="N3143" t="str">
            <v>健身康复</v>
          </cell>
          <cell r="O3143" t="str">
            <v>健身用品</v>
          </cell>
        </row>
        <row r="3144">
          <cell r="D3144">
            <v>2004187</v>
          </cell>
          <cell r="E3144" t="str">
            <v>枸杞子 王级</v>
          </cell>
          <cell r="F3144" t="str">
            <v>10克</v>
          </cell>
          <cell r="G3144">
            <v>1</v>
          </cell>
          <cell r="H3144">
            <v>298.39999999999998</v>
          </cell>
          <cell r="I3144">
            <v>298.39999999999998</v>
          </cell>
          <cell r="J3144">
            <v>0.59</v>
          </cell>
          <cell r="K3144">
            <v>176.05600000000001</v>
          </cell>
          <cell r="L3144">
            <v>1</v>
          </cell>
          <cell r="M3144">
            <v>298.39999999999998</v>
          </cell>
          <cell r="N3144" t="str">
            <v>中药</v>
          </cell>
          <cell r="O3144" t="str">
            <v>饮片类</v>
          </cell>
        </row>
        <row r="3145">
          <cell r="D3145">
            <v>8009120</v>
          </cell>
          <cell r="E3145" t="str">
            <v>亮吖吖开心果 320克 益阳市亮丰食品有限公司</v>
          </cell>
          <cell r="F3145" t="str">
            <v>罐</v>
          </cell>
          <cell r="G3145">
            <v>55.8</v>
          </cell>
          <cell r="H3145">
            <v>3</v>
          </cell>
          <cell r="I3145">
            <v>167.4</v>
          </cell>
          <cell r="J3145">
            <v>40.18</v>
          </cell>
          <cell r="K3145">
            <v>120.54</v>
          </cell>
          <cell r="L3145">
            <v>54.8</v>
          </cell>
          <cell r="M3145">
            <v>164.4</v>
          </cell>
          <cell r="N3145" t="str">
            <v>健康食品</v>
          </cell>
          <cell r="O3145" t="str">
            <v>药食养生</v>
          </cell>
        </row>
        <row r="3146">
          <cell r="D3146">
            <v>2002177</v>
          </cell>
          <cell r="E3146" t="str">
            <v>蜜麻黄 蜜炙</v>
          </cell>
          <cell r="F3146" t="str">
            <v>10克</v>
          </cell>
          <cell r="G3146">
            <v>1</v>
          </cell>
          <cell r="H3146">
            <v>100.9</v>
          </cell>
          <cell r="I3146">
            <v>100.9</v>
          </cell>
          <cell r="J3146">
            <v>0.31</v>
          </cell>
          <cell r="K3146">
            <v>31.279</v>
          </cell>
          <cell r="L3146">
            <v>1</v>
          </cell>
          <cell r="M3146">
            <v>100.9</v>
          </cell>
          <cell r="N3146" t="str">
            <v>中药</v>
          </cell>
          <cell r="O3146" t="str">
            <v>饮片类</v>
          </cell>
        </row>
        <row r="3147">
          <cell r="D3147">
            <v>1033216</v>
          </cell>
          <cell r="E3147" t="str">
            <v>连花清瘟胶囊 0.35克*48粒 石家庄以岭药业股份有限公司</v>
          </cell>
          <cell r="F3147" t="str">
            <v>盒</v>
          </cell>
          <cell r="G3147">
            <v>29.2</v>
          </cell>
          <cell r="H3147">
            <v>32</v>
          </cell>
          <cell r="I3147">
            <v>934.4</v>
          </cell>
          <cell r="J3147">
            <v>11.05</v>
          </cell>
          <cell r="K3147">
            <v>353.6</v>
          </cell>
          <cell r="L3147">
            <v>28.8</v>
          </cell>
          <cell r="M3147">
            <v>921.6</v>
          </cell>
          <cell r="N3147" t="str">
            <v>中西成药</v>
          </cell>
          <cell r="O3147" t="str">
            <v>抗感冒用药</v>
          </cell>
        </row>
        <row r="3148">
          <cell r="D3148">
            <v>1014467</v>
          </cell>
          <cell r="E3148" t="str">
            <v>复方丹参片 0.32克*120片 云南白药集团股份有限公司</v>
          </cell>
          <cell r="F3148" t="str">
            <v>瓶</v>
          </cell>
          <cell r="G3148">
            <v>28</v>
          </cell>
          <cell r="H3148">
            <v>9</v>
          </cell>
          <cell r="I3148">
            <v>252</v>
          </cell>
          <cell r="J3148">
            <v>12.19</v>
          </cell>
          <cell r="K3148">
            <v>109.71</v>
          </cell>
          <cell r="L3148">
            <v>26.6</v>
          </cell>
          <cell r="M3148">
            <v>239.4</v>
          </cell>
          <cell r="N3148" t="str">
            <v>中西成药</v>
          </cell>
          <cell r="O3148" t="str">
            <v>心脑血管用药</v>
          </cell>
        </row>
        <row r="3149">
          <cell r="D3149">
            <v>5015275</v>
          </cell>
          <cell r="E3149" t="str">
            <v>医用棉签(灭菌) 50支 河南亚都实业有限公司</v>
          </cell>
          <cell r="F3149" t="str">
            <v>袋</v>
          </cell>
          <cell r="G3149">
            <v>1.5</v>
          </cell>
          <cell r="H3149">
            <v>458</v>
          </cell>
          <cell r="I3149">
            <v>687</v>
          </cell>
          <cell r="J3149">
            <v>0.71</v>
          </cell>
          <cell r="K3149">
            <v>325.18</v>
          </cell>
          <cell r="L3149">
            <v>1.5</v>
          </cell>
          <cell r="M3149">
            <v>687</v>
          </cell>
          <cell r="N3149" t="str">
            <v>医疗器械</v>
          </cell>
          <cell r="O3149" t="str">
            <v>消耗性卫生材料</v>
          </cell>
        </row>
        <row r="3150">
          <cell r="D3150">
            <v>1008739</v>
          </cell>
          <cell r="E3150" t="str">
            <v>黄体酮胶囊 (益玛欣) 50毫克*10粒*2板 浙江仙琚制药股份有限公司</v>
          </cell>
          <cell r="F3150" t="str">
            <v>瓶</v>
          </cell>
          <cell r="G3150">
            <v>27</v>
          </cell>
          <cell r="H3150">
            <v>8</v>
          </cell>
          <cell r="I3150">
            <v>216</v>
          </cell>
          <cell r="J3150">
            <v>24.98</v>
          </cell>
          <cell r="K3150">
            <v>199.84</v>
          </cell>
          <cell r="L3150">
            <v>26.5</v>
          </cell>
          <cell r="M3150">
            <v>212</v>
          </cell>
          <cell r="N3150" t="str">
            <v>中西成药</v>
          </cell>
          <cell r="O3150" t="str">
            <v>激素和抗肿瘤用药</v>
          </cell>
        </row>
        <row r="3151">
          <cell r="D3151">
            <v>2025569</v>
          </cell>
          <cell r="E3151" t="str">
            <v>三七超细粉 (云三七) 100克 云南三七科技药业有限公司</v>
          </cell>
          <cell r="F3151" t="str">
            <v>盒</v>
          </cell>
          <cell r="G3151">
            <v>298</v>
          </cell>
          <cell r="H3151">
            <v>10</v>
          </cell>
          <cell r="I3151">
            <v>2980</v>
          </cell>
          <cell r="J3151">
            <v>131.43</v>
          </cell>
          <cell r="K3151">
            <v>1314.3</v>
          </cell>
          <cell r="L3151">
            <v>294</v>
          </cell>
          <cell r="M3151">
            <v>2940</v>
          </cell>
          <cell r="N3151" t="str">
            <v>中药</v>
          </cell>
          <cell r="O3151" t="str">
            <v>参茸贵细类</v>
          </cell>
        </row>
        <row r="3152">
          <cell r="D3152">
            <v>1007654</v>
          </cell>
          <cell r="E3152" t="str">
            <v>养血生发胶囊 0.5克*30粒 广州白云山敬修堂药业股份有限公司</v>
          </cell>
          <cell r="F3152" t="str">
            <v>瓶</v>
          </cell>
          <cell r="G3152">
            <v>5.5</v>
          </cell>
          <cell r="H3152">
            <v>14</v>
          </cell>
          <cell r="I3152">
            <v>77</v>
          </cell>
          <cell r="J3152">
            <v>7.13</v>
          </cell>
          <cell r="K3152">
            <v>99.82</v>
          </cell>
          <cell r="L3152">
            <v>5.2</v>
          </cell>
          <cell r="M3152">
            <v>72.8</v>
          </cell>
          <cell r="N3152" t="str">
            <v>中西成药</v>
          </cell>
          <cell r="O3152" t="str">
            <v>补益药</v>
          </cell>
        </row>
        <row r="3153">
          <cell r="D3153">
            <v>2028854</v>
          </cell>
          <cell r="E3153" t="str">
            <v>制何首乌 片(一等)</v>
          </cell>
          <cell r="F3153" t="str">
            <v>10克</v>
          </cell>
          <cell r="G3153">
            <v>1.05</v>
          </cell>
          <cell r="H3153">
            <v>109</v>
          </cell>
          <cell r="I3153">
            <v>114.45</v>
          </cell>
          <cell r="J3153">
            <v>0.5</v>
          </cell>
          <cell r="K3153">
            <v>54.5</v>
          </cell>
          <cell r="L3153">
            <v>1.05</v>
          </cell>
          <cell r="M3153">
            <v>114.45</v>
          </cell>
          <cell r="N3153" t="str">
            <v>中药</v>
          </cell>
          <cell r="O3153" t="str">
            <v>饮片类</v>
          </cell>
        </row>
        <row r="3154">
          <cell r="D3154">
            <v>8000956</v>
          </cell>
          <cell r="E3154" t="str">
            <v>南方中老年无糖黑芝麻糊 600克 南方黑芝麻集团股份有限公司</v>
          </cell>
          <cell r="F3154" t="str">
            <v>袋</v>
          </cell>
          <cell r="G3154">
            <v>19.600000000000001</v>
          </cell>
          <cell r="H3154">
            <v>1</v>
          </cell>
          <cell r="I3154">
            <v>19.600000000000001</v>
          </cell>
          <cell r="J3154">
            <v>23.54</v>
          </cell>
          <cell r="K3154">
            <v>23.54</v>
          </cell>
          <cell r="L3154">
            <v>19.100000000000001</v>
          </cell>
          <cell r="M3154">
            <v>19.100000000000001</v>
          </cell>
          <cell r="N3154" t="str">
            <v>健康食品</v>
          </cell>
          <cell r="O3154" t="str">
            <v>药食养生</v>
          </cell>
        </row>
        <row r="3155">
          <cell r="D3155">
            <v>1008603</v>
          </cell>
          <cell r="E3155" t="str">
            <v>瑞格列奈片 (诺和龙) 2毫克*30片 丹麦诺和诺德公司</v>
          </cell>
          <cell r="F3155" t="str">
            <v>盒</v>
          </cell>
          <cell r="G3155">
            <v>67.599999999999994</v>
          </cell>
          <cell r="H3155">
            <v>5</v>
          </cell>
          <cell r="I3155">
            <v>338</v>
          </cell>
          <cell r="J3155">
            <v>61.54</v>
          </cell>
          <cell r="K3155">
            <v>307.7</v>
          </cell>
          <cell r="L3155">
            <v>67</v>
          </cell>
          <cell r="M3155">
            <v>335</v>
          </cell>
          <cell r="N3155" t="str">
            <v>中西成药</v>
          </cell>
          <cell r="O3155" t="str">
            <v>糖尿病用药</v>
          </cell>
        </row>
        <row r="3156">
          <cell r="D3156">
            <v>2004642</v>
          </cell>
          <cell r="E3156" t="str">
            <v>玄参 片</v>
          </cell>
          <cell r="F3156" t="str">
            <v>10克</v>
          </cell>
          <cell r="G3156">
            <v>0.32</v>
          </cell>
          <cell r="H3156">
            <v>149.5</v>
          </cell>
          <cell r="I3156">
            <v>47.84</v>
          </cell>
          <cell r="J3156">
            <v>0.17</v>
          </cell>
          <cell r="K3156">
            <v>25.414999999999999</v>
          </cell>
          <cell r="L3156">
            <v>0.3</v>
          </cell>
          <cell r="M3156">
            <v>44.85</v>
          </cell>
          <cell r="N3156" t="str">
            <v>中药</v>
          </cell>
          <cell r="O3156" t="str">
            <v>饮片类</v>
          </cell>
        </row>
        <row r="3157">
          <cell r="D3157">
            <v>3003310</v>
          </cell>
          <cell r="E3157" t="str">
            <v>鳕鱼肝油软胶囊 (世纪青青) 0.5克*60粒 仙乐健康科技股份有限公司(原广东</v>
          </cell>
          <cell r="F3157" t="str">
            <v>瓶</v>
          </cell>
          <cell r="G3157">
            <v>98</v>
          </cell>
          <cell r="H3157">
            <v>7</v>
          </cell>
          <cell r="I3157">
            <v>686</v>
          </cell>
          <cell r="J3157">
            <v>10.49</v>
          </cell>
          <cell r="K3157">
            <v>73.430000000000007</v>
          </cell>
          <cell r="L3157">
            <v>95.3</v>
          </cell>
          <cell r="M3157">
            <v>667.1</v>
          </cell>
          <cell r="N3157" t="str">
            <v>保健食品</v>
          </cell>
          <cell r="O3157" t="str">
            <v>功能调节类</v>
          </cell>
        </row>
        <row r="3158">
          <cell r="D3158">
            <v>1000396</v>
          </cell>
          <cell r="E3158" t="str">
            <v>头孢拉定胶囊 0.25克*24粒 哈药集团制药总厂</v>
          </cell>
          <cell r="F3158" t="str">
            <v>盒</v>
          </cell>
          <cell r="G3158">
            <v>7</v>
          </cell>
          <cell r="H3158">
            <v>3</v>
          </cell>
          <cell r="I3158">
            <v>21</v>
          </cell>
          <cell r="J3158">
            <v>5.14</v>
          </cell>
          <cell r="K3158">
            <v>15.42</v>
          </cell>
          <cell r="L3158">
            <v>6.7</v>
          </cell>
          <cell r="M3158">
            <v>20.100000000000001</v>
          </cell>
          <cell r="N3158" t="str">
            <v>中西成药</v>
          </cell>
          <cell r="O3158" t="str">
            <v>抗菌消炎药</v>
          </cell>
        </row>
        <row r="3159">
          <cell r="D3159">
            <v>1000200</v>
          </cell>
          <cell r="E3159" t="str">
            <v>头孢丙烯片 (元锐) 0.25克*10片 扬子江药业集团有限公司</v>
          </cell>
          <cell r="F3159" t="str">
            <v>瓶</v>
          </cell>
          <cell r="G3159">
            <v>39.799999999999997</v>
          </cell>
          <cell r="H3159">
            <v>8</v>
          </cell>
          <cell r="I3159">
            <v>318.39999999999998</v>
          </cell>
          <cell r="J3159">
            <v>31.12</v>
          </cell>
          <cell r="K3159">
            <v>248.96</v>
          </cell>
          <cell r="L3159">
            <v>39.5</v>
          </cell>
          <cell r="M3159">
            <v>316</v>
          </cell>
          <cell r="N3159" t="str">
            <v>中西成药</v>
          </cell>
          <cell r="O3159" t="str">
            <v>抗菌消炎药</v>
          </cell>
        </row>
        <row r="3160">
          <cell r="D3160">
            <v>1000402</v>
          </cell>
          <cell r="E3160" t="str">
            <v>莫匹罗星软膏 (百多邦) 10克:2% 中美天津史克制药有限公司</v>
          </cell>
          <cell r="F3160" t="str">
            <v>支</v>
          </cell>
          <cell r="G3160">
            <v>34.6</v>
          </cell>
          <cell r="H3160">
            <v>9</v>
          </cell>
          <cell r="I3160">
            <v>311.39999999999998</v>
          </cell>
          <cell r="J3160">
            <v>24.45</v>
          </cell>
          <cell r="K3160">
            <v>220.05</v>
          </cell>
          <cell r="L3160">
            <v>33.799999999999997</v>
          </cell>
          <cell r="M3160">
            <v>304.2</v>
          </cell>
          <cell r="N3160" t="str">
            <v>中西成药</v>
          </cell>
          <cell r="O3160" t="str">
            <v>外用药</v>
          </cell>
        </row>
        <row r="3161">
          <cell r="D3161">
            <v>3008993</v>
          </cell>
          <cell r="E3161" t="str">
            <v>汤臣倍健多种维生素矿物质片(孕妇乳母) 1.24克*90片 汤臣倍健股份有限公司</v>
          </cell>
          <cell r="F3161" t="str">
            <v>瓶</v>
          </cell>
          <cell r="G3161">
            <v>238</v>
          </cell>
          <cell r="H3161">
            <v>2</v>
          </cell>
          <cell r="I3161">
            <v>476</v>
          </cell>
          <cell r="J3161">
            <v>71.98</v>
          </cell>
          <cell r="K3161">
            <v>143.96</v>
          </cell>
          <cell r="L3161">
            <v>234</v>
          </cell>
          <cell r="M3161">
            <v>468</v>
          </cell>
          <cell r="N3161" t="str">
            <v>保健食品</v>
          </cell>
          <cell r="O3161" t="str">
            <v>营养补充类</v>
          </cell>
        </row>
        <row r="3162">
          <cell r="D3162">
            <v>5019761</v>
          </cell>
          <cell r="E3162" t="str">
            <v>逸巧血糖测试条(套机送) (乐易捷) 50人份 艾康生物技术(杭州)有限公司</v>
          </cell>
          <cell r="F3162" t="str">
            <v>盒</v>
          </cell>
          <cell r="G3162">
            <v>0.01</v>
          </cell>
          <cell r="H3162">
            <v>22</v>
          </cell>
          <cell r="I3162">
            <v>0.22</v>
          </cell>
          <cell r="J3162">
            <v>0.01</v>
          </cell>
          <cell r="K3162">
            <v>0.22</v>
          </cell>
          <cell r="L3162">
            <v>0.01</v>
          </cell>
          <cell r="M3162">
            <v>0.22</v>
          </cell>
          <cell r="N3162" t="str">
            <v>医疗器械</v>
          </cell>
          <cell r="O3162" t="str">
            <v>糖尿病用品</v>
          </cell>
        </row>
        <row r="3163">
          <cell r="D3163">
            <v>1011733</v>
          </cell>
          <cell r="E3163" t="str">
            <v>藿香正气水 10毫升*10支 株洲康圣堂药业有限公司</v>
          </cell>
          <cell r="F3163" t="str">
            <v>盒</v>
          </cell>
          <cell r="G3163">
            <v>4.8</v>
          </cell>
          <cell r="H3163">
            <v>1</v>
          </cell>
          <cell r="I3163">
            <v>4.8</v>
          </cell>
          <cell r="J3163">
            <v>4.9000000000000004</v>
          </cell>
          <cell r="K3163">
            <v>4.9000000000000004</v>
          </cell>
          <cell r="L3163">
            <v>4.5999999999999996</v>
          </cell>
          <cell r="M3163">
            <v>4.5999999999999996</v>
          </cell>
          <cell r="N3163" t="str">
            <v>中西成药</v>
          </cell>
          <cell r="O3163" t="str">
            <v>抗感冒用药</v>
          </cell>
        </row>
        <row r="3164">
          <cell r="D3164">
            <v>1036249</v>
          </cell>
          <cell r="E3164" t="str">
            <v>沙库巴曲缬沙坦钠片 (诺欣妥) 100毫克*14片 北京诺华制药有限公司</v>
          </cell>
          <cell r="F3164" t="str">
            <v>盒</v>
          </cell>
          <cell r="G3164">
            <v>248</v>
          </cell>
          <cell r="H3164">
            <v>2</v>
          </cell>
          <cell r="I3164">
            <v>496</v>
          </cell>
          <cell r="J3164">
            <v>224.75</v>
          </cell>
          <cell r="K3164">
            <v>449.5</v>
          </cell>
          <cell r="L3164">
            <v>248</v>
          </cell>
          <cell r="M3164">
            <v>496</v>
          </cell>
          <cell r="N3164" t="str">
            <v>中西成药</v>
          </cell>
          <cell r="O3164" t="str">
            <v>心脑血管用药</v>
          </cell>
        </row>
        <row r="3165">
          <cell r="D3165">
            <v>1009720</v>
          </cell>
          <cell r="E3165" t="str">
            <v>双唑泰栓 7粒 安徽天洋药业有限公司</v>
          </cell>
          <cell r="F3165" t="str">
            <v>盒</v>
          </cell>
          <cell r="G3165">
            <v>5</v>
          </cell>
          <cell r="H3165">
            <v>6</v>
          </cell>
          <cell r="I3165">
            <v>30</v>
          </cell>
          <cell r="J3165">
            <v>5.56</v>
          </cell>
          <cell r="K3165">
            <v>33.36</v>
          </cell>
          <cell r="L3165">
            <v>4.9000000000000004</v>
          </cell>
          <cell r="M3165">
            <v>29.4</v>
          </cell>
          <cell r="N3165" t="str">
            <v>中西成药</v>
          </cell>
          <cell r="O3165" t="str">
            <v>外用药</v>
          </cell>
        </row>
        <row r="3166">
          <cell r="D3166">
            <v>1007201</v>
          </cell>
          <cell r="E3166" t="str">
            <v>长春胺缓释胶囊 (奥勃兰) 30毫克*10粒 烟台鲁银药业有限公司</v>
          </cell>
          <cell r="F3166" t="str">
            <v>盒</v>
          </cell>
          <cell r="G3166">
            <v>46</v>
          </cell>
          <cell r="H3166">
            <v>3</v>
          </cell>
          <cell r="I3166">
            <v>138</v>
          </cell>
          <cell r="J3166">
            <v>40.68</v>
          </cell>
          <cell r="K3166">
            <v>122.04</v>
          </cell>
          <cell r="L3166">
            <v>45.4</v>
          </cell>
          <cell r="M3166">
            <v>136.19999999999999</v>
          </cell>
          <cell r="N3166" t="str">
            <v>中西成药</v>
          </cell>
          <cell r="O3166" t="str">
            <v>心脑血管用药</v>
          </cell>
        </row>
        <row r="3167">
          <cell r="D3167">
            <v>2001943</v>
          </cell>
          <cell r="E3167" t="str">
            <v>芦根 段</v>
          </cell>
          <cell r="F3167" t="str">
            <v>10克</v>
          </cell>
          <cell r="G3167">
            <v>0.33</v>
          </cell>
          <cell r="H3167">
            <v>164.6</v>
          </cell>
          <cell r="I3167">
            <v>54.317999999999998</v>
          </cell>
          <cell r="J3167">
            <v>0.24</v>
          </cell>
          <cell r="K3167">
            <v>39.503999999999998</v>
          </cell>
          <cell r="L3167">
            <v>0.32</v>
          </cell>
          <cell r="M3167">
            <v>52.671999999999997</v>
          </cell>
          <cell r="N3167" t="str">
            <v>中药</v>
          </cell>
          <cell r="O3167" t="str">
            <v>饮片类</v>
          </cell>
        </row>
        <row r="3168">
          <cell r="D3168">
            <v>5000054</v>
          </cell>
          <cell r="E3168" t="str">
            <v>医用棉签 10厘米 南昌爱博医疗器械有限公司</v>
          </cell>
          <cell r="F3168" t="str">
            <v>袋</v>
          </cell>
          <cell r="G3168">
            <v>0.3</v>
          </cell>
          <cell r="H3168">
            <v>55</v>
          </cell>
          <cell r="I3168">
            <v>16.5</v>
          </cell>
          <cell r="J3168">
            <v>0.2</v>
          </cell>
          <cell r="K3168">
            <v>11</v>
          </cell>
          <cell r="L3168">
            <v>0.3</v>
          </cell>
          <cell r="M3168">
            <v>16.5</v>
          </cell>
          <cell r="N3168" t="str">
            <v>医疗器械</v>
          </cell>
          <cell r="O3168" t="str">
            <v>消耗性卫生材料</v>
          </cell>
        </row>
        <row r="3169">
          <cell r="D3169">
            <v>6029553</v>
          </cell>
          <cell r="E3169" t="str">
            <v>蔻斯汀 樱花花瓣沐浴露 720毫升 意大利</v>
          </cell>
          <cell r="F3169" t="str">
            <v>瓶</v>
          </cell>
          <cell r="G3169">
            <v>79</v>
          </cell>
          <cell r="H3169">
            <v>1</v>
          </cell>
          <cell r="I3169">
            <v>79</v>
          </cell>
          <cell r="J3169">
            <v>58.9</v>
          </cell>
          <cell r="K3169">
            <v>58.9</v>
          </cell>
          <cell r="L3169">
            <v>77.599999999999994</v>
          </cell>
          <cell r="M3169">
            <v>77.599999999999994</v>
          </cell>
          <cell r="N3169" t="str">
            <v>个人护理</v>
          </cell>
          <cell r="O3169" t="str">
            <v>护理用品</v>
          </cell>
        </row>
        <row r="3170">
          <cell r="D3170">
            <v>2020862</v>
          </cell>
          <cell r="E3170" t="str">
            <v>西洋参  10克短枝</v>
          </cell>
          <cell r="F3170" t="str">
            <v>10克</v>
          </cell>
          <cell r="G3170">
            <v>25.8</v>
          </cell>
          <cell r="H3170">
            <v>37.1</v>
          </cell>
          <cell r="I3170">
            <v>957.18</v>
          </cell>
          <cell r="J3170">
            <v>7.43</v>
          </cell>
          <cell r="K3170">
            <v>275.65300000000002</v>
          </cell>
          <cell r="L3170">
            <v>25.5</v>
          </cell>
          <cell r="M3170">
            <v>946.05</v>
          </cell>
          <cell r="N3170" t="str">
            <v>参类</v>
          </cell>
        </row>
        <row r="3171">
          <cell r="D3171">
            <v>8008335</v>
          </cell>
          <cell r="E3171" t="str">
            <v>桂林三金维C无蔗糖草莓味清口含片 40克 桂林三金大健康产业有限公司</v>
          </cell>
          <cell r="F3171" t="str">
            <v>瓶</v>
          </cell>
          <cell r="G3171">
            <v>9.9</v>
          </cell>
          <cell r="H3171">
            <v>2</v>
          </cell>
          <cell r="I3171">
            <v>19.8</v>
          </cell>
          <cell r="J3171">
            <v>4.78</v>
          </cell>
          <cell r="K3171">
            <v>9.56</v>
          </cell>
          <cell r="L3171">
            <v>9.6999999999999993</v>
          </cell>
          <cell r="M3171">
            <v>19.399999999999999</v>
          </cell>
          <cell r="N3171" t="str">
            <v>普通食品</v>
          </cell>
          <cell r="O3171" t="str">
            <v>休闲食品</v>
          </cell>
        </row>
        <row r="3172">
          <cell r="D3172">
            <v>1017917</v>
          </cell>
          <cell r="E3172" t="str">
            <v>枸橼酸西地那非片 (万菲乐) 0.1克*5片 江苏亚邦爱普森药业有限公司</v>
          </cell>
          <cell r="F3172" t="str">
            <v>盒</v>
          </cell>
          <cell r="G3172">
            <v>380</v>
          </cell>
          <cell r="H3172">
            <v>1</v>
          </cell>
          <cell r="I3172">
            <v>380</v>
          </cell>
          <cell r="J3172">
            <v>130.55000000000001</v>
          </cell>
          <cell r="K3172">
            <v>130.55000000000001</v>
          </cell>
          <cell r="L3172">
            <v>368</v>
          </cell>
          <cell r="M3172">
            <v>368</v>
          </cell>
          <cell r="N3172" t="str">
            <v>中西成药</v>
          </cell>
          <cell r="O3172" t="str">
            <v>其他药品</v>
          </cell>
        </row>
        <row r="3173">
          <cell r="D3173">
            <v>5003790</v>
          </cell>
          <cell r="E3173" t="str">
            <v>鱼跃制氧机 7F-3D 江苏鱼跃医疗设备股份有限公司</v>
          </cell>
          <cell r="F3173" t="str">
            <v>盒</v>
          </cell>
          <cell r="G3173">
            <v>2680</v>
          </cell>
          <cell r="H3173">
            <v>1</v>
          </cell>
          <cell r="I3173">
            <v>2680</v>
          </cell>
          <cell r="J3173">
            <v>2335.8000000000002</v>
          </cell>
          <cell r="K3173">
            <v>2335.8000000000002</v>
          </cell>
          <cell r="L3173">
            <v>2599</v>
          </cell>
          <cell r="M3173">
            <v>2599</v>
          </cell>
          <cell r="N3173" t="str">
            <v>医疗器械</v>
          </cell>
          <cell r="O3173" t="str">
            <v>康复理疗用品</v>
          </cell>
        </row>
        <row r="3174">
          <cell r="D3174">
            <v>2039949</v>
          </cell>
          <cell r="E3174" t="str">
            <v>黄芪 (恒修堂) 100克 岷县顺兴和中药材有限责任公司</v>
          </cell>
          <cell r="F3174" t="str">
            <v>瓶</v>
          </cell>
          <cell r="G3174">
            <v>38</v>
          </cell>
          <cell r="H3174">
            <v>13</v>
          </cell>
          <cell r="I3174">
            <v>494</v>
          </cell>
          <cell r="J3174">
            <v>10.79</v>
          </cell>
          <cell r="K3174">
            <v>140.27000000000001</v>
          </cell>
          <cell r="L3174">
            <v>36.799999999999997</v>
          </cell>
          <cell r="M3174">
            <v>478.4</v>
          </cell>
          <cell r="N3174" t="str">
            <v>中药</v>
          </cell>
          <cell r="O3174" t="str">
            <v>饮片类</v>
          </cell>
        </row>
        <row r="3175">
          <cell r="D3175">
            <v>2031459</v>
          </cell>
          <cell r="E3175" t="str">
            <v>升麻 精选</v>
          </cell>
          <cell r="F3175" t="str">
            <v>10克</v>
          </cell>
          <cell r="G3175">
            <v>1.65</v>
          </cell>
          <cell r="H3175">
            <v>32.200000000000003</v>
          </cell>
          <cell r="I3175">
            <v>53.13</v>
          </cell>
          <cell r="J3175">
            <v>0.63</v>
          </cell>
          <cell r="K3175">
            <v>20.286000000000001</v>
          </cell>
          <cell r="L3175">
            <v>1.65</v>
          </cell>
          <cell r="M3175">
            <v>53.13</v>
          </cell>
          <cell r="N3175" t="str">
            <v>中药</v>
          </cell>
          <cell r="O3175" t="str">
            <v>饮片类</v>
          </cell>
        </row>
        <row r="3176">
          <cell r="D3176">
            <v>1009014</v>
          </cell>
          <cell r="E3176" t="str">
            <v>盐酸西替利嗪滴剂(口服滴剂) (仙特明) 5毫升:50毫克 比利时联合化工企业集</v>
          </cell>
          <cell r="F3176" t="str">
            <v>盒</v>
          </cell>
          <cell r="G3176">
            <v>26</v>
          </cell>
          <cell r="H3176">
            <v>7</v>
          </cell>
          <cell r="I3176">
            <v>182</v>
          </cell>
          <cell r="J3176">
            <v>25.09</v>
          </cell>
          <cell r="K3176">
            <v>175.63</v>
          </cell>
          <cell r="L3176">
            <v>26</v>
          </cell>
          <cell r="M3176">
            <v>182</v>
          </cell>
          <cell r="N3176" t="str">
            <v>中西成药</v>
          </cell>
          <cell r="O3176" t="str">
            <v>抗晕止吐抗过敏用药</v>
          </cell>
        </row>
        <row r="3177">
          <cell r="D3177">
            <v>1019667</v>
          </cell>
          <cell r="E3177" t="str">
            <v>替硝唑片 0.5克*8片 山东方明药业集团股份有限公司</v>
          </cell>
          <cell r="F3177" t="str">
            <v>盒</v>
          </cell>
          <cell r="G3177">
            <v>4</v>
          </cell>
          <cell r="H3177">
            <v>5</v>
          </cell>
          <cell r="I3177">
            <v>20</v>
          </cell>
          <cell r="J3177">
            <v>3.58</v>
          </cell>
          <cell r="K3177">
            <v>17.899999999999999</v>
          </cell>
          <cell r="L3177">
            <v>4</v>
          </cell>
          <cell r="M3177">
            <v>20</v>
          </cell>
          <cell r="N3177" t="str">
            <v>中西成药</v>
          </cell>
          <cell r="O3177" t="str">
            <v>抗菌消炎药</v>
          </cell>
        </row>
        <row r="3178">
          <cell r="D3178">
            <v>6036641</v>
          </cell>
          <cell r="E3178" t="str">
            <v>薇诺娜柔润保湿洁颜慕斯 150毫升 昆明贝泰妮生物科技有限公司</v>
          </cell>
          <cell r="F3178" t="str">
            <v>盒</v>
          </cell>
          <cell r="G3178">
            <v>168</v>
          </cell>
          <cell r="H3178">
            <v>12</v>
          </cell>
          <cell r="I3178">
            <v>2016</v>
          </cell>
          <cell r="J3178">
            <v>137.09</v>
          </cell>
          <cell r="K3178">
            <v>1645.08</v>
          </cell>
          <cell r="L3178">
            <v>166</v>
          </cell>
          <cell r="M3178">
            <v>1992</v>
          </cell>
          <cell r="N3178" t="str">
            <v>个人护理</v>
          </cell>
          <cell r="O3178" t="str">
            <v>护肤用品</v>
          </cell>
        </row>
        <row r="3179">
          <cell r="D3179">
            <v>6025608</v>
          </cell>
          <cell r="E3179" t="str">
            <v>宝宝肤专家抑菌软膏 20克 武汉润禾生物医药有限公司</v>
          </cell>
          <cell r="F3179" t="str">
            <v>支</v>
          </cell>
          <cell r="G3179">
            <v>28</v>
          </cell>
          <cell r="H3179">
            <v>5</v>
          </cell>
          <cell r="I3179">
            <v>140</v>
          </cell>
          <cell r="J3179">
            <v>11.98</v>
          </cell>
          <cell r="K3179">
            <v>59.9</v>
          </cell>
          <cell r="L3179">
            <v>27.6</v>
          </cell>
          <cell r="M3179">
            <v>138</v>
          </cell>
          <cell r="N3179" t="str">
            <v>消毒用品</v>
          </cell>
          <cell r="O3179" t="str">
            <v>消毒用品</v>
          </cell>
        </row>
        <row r="3180">
          <cell r="D3180">
            <v>5013682</v>
          </cell>
          <cell r="E3180" t="str">
            <v>一次性使用医用口罩(浅绿纱布橡筋) 1只*10(17*18厘米-3P) 振德医疗</v>
          </cell>
          <cell r="F3180" t="str">
            <v>袋</v>
          </cell>
          <cell r="G3180">
            <v>18.8</v>
          </cell>
          <cell r="H3180">
            <v>9</v>
          </cell>
          <cell r="I3180">
            <v>169.2</v>
          </cell>
          <cell r="J3180">
            <v>5.3</v>
          </cell>
          <cell r="K3180">
            <v>47.7</v>
          </cell>
          <cell r="L3180">
            <v>18.100000000000001</v>
          </cell>
          <cell r="M3180">
            <v>162.9</v>
          </cell>
          <cell r="N3180" t="str">
            <v>医疗器械</v>
          </cell>
          <cell r="O3180" t="str">
            <v>消耗性卫生材料</v>
          </cell>
        </row>
        <row r="3181">
          <cell r="D3181">
            <v>1004303</v>
          </cell>
          <cell r="E3181" t="str">
            <v>兰索拉唑肠溶片 (兰悉多) 15毫克*14片 汕头经济特区鮀滨制药厂</v>
          </cell>
          <cell r="F3181" t="str">
            <v>盒</v>
          </cell>
          <cell r="G3181">
            <v>37.5</v>
          </cell>
          <cell r="H3181">
            <v>11</v>
          </cell>
          <cell r="I3181">
            <v>412.5</v>
          </cell>
          <cell r="J3181">
            <v>20.39</v>
          </cell>
          <cell r="K3181">
            <v>224.29</v>
          </cell>
          <cell r="L3181">
            <v>36.6</v>
          </cell>
          <cell r="M3181">
            <v>402.6</v>
          </cell>
          <cell r="N3181" t="str">
            <v>中西成药</v>
          </cell>
          <cell r="O3181" t="str">
            <v>胃肠道用药</v>
          </cell>
        </row>
        <row r="3182">
          <cell r="D3182">
            <v>2001544</v>
          </cell>
          <cell r="E3182" t="str">
            <v>焦白术 片</v>
          </cell>
          <cell r="F3182" t="str">
            <v>10克</v>
          </cell>
          <cell r="G3182">
            <v>0.6</v>
          </cell>
          <cell r="H3182">
            <v>69.3</v>
          </cell>
          <cell r="I3182">
            <v>41.58</v>
          </cell>
          <cell r="J3182">
            <v>0.47</v>
          </cell>
          <cell r="K3182">
            <v>32.570999999999998</v>
          </cell>
          <cell r="L3182">
            <v>0.57999999999999996</v>
          </cell>
          <cell r="M3182">
            <v>40.194000000000003</v>
          </cell>
          <cell r="N3182" t="str">
            <v>中药</v>
          </cell>
          <cell r="O3182" t="str">
            <v>饮片类</v>
          </cell>
        </row>
        <row r="3183">
          <cell r="D3183">
            <v>5005011</v>
          </cell>
          <cell r="E3183" t="str">
            <v>康祝拔罐器 新B1*7 北京康达五洲医疗器械中心</v>
          </cell>
          <cell r="F3183" t="str">
            <v>盒</v>
          </cell>
          <cell r="G3183">
            <v>48</v>
          </cell>
          <cell r="H3183">
            <v>2</v>
          </cell>
          <cell r="I3183">
            <v>96</v>
          </cell>
          <cell r="J3183">
            <v>21.18</v>
          </cell>
          <cell r="K3183">
            <v>42.36</v>
          </cell>
          <cell r="L3183">
            <v>47.1</v>
          </cell>
          <cell r="M3183">
            <v>94.2</v>
          </cell>
          <cell r="N3183" t="str">
            <v>医疗器械</v>
          </cell>
          <cell r="O3183" t="str">
            <v>中医器械用品</v>
          </cell>
        </row>
        <row r="3184">
          <cell r="D3184">
            <v>1024997</v>
          </cell>
          <cell r="E3184" t="str">
            <v>滴耳油 15毫升 广东恒健制药有限公司</v>
          </cell>
          <cell r="F3184" t="str">
            <v>支</v>
          </cell>
          <cell r="G3184">
            <v>35</v>
          </cell>
          <cell r="H3184">
            <v>6</v>
          </cell>
          <cell r="I3184">
            <v>210</v>
          </cell>
          <cell r="J3184">
            <v>6.36</v>
          </cell>
          <cell r="K3184">
            <v>38.159999999999997</v>
          </cell>
          <cell r="L3184">
            <v>34.200000000000003</v>
          </cell>
          <cell r="M3184">
            <v>205.2</v>
          </cell>
          <cell r="N3184" t="str">
            <v>中西成药</v>
          </cell>
          <cell r="O3184" t="str">
            <v>外用药</v>
          </cell>
        </row>
        <row r="3185">
          <cell r="D3185">
            <v>5019687</v>
          </cell>
          <cell r="E3185" t="str">
            <v>治疗型静脉曲张袜 二级中压 薄型短筒开口 大号 褐色/绍兴好士德医用品有限公司</v>
          </cell>
          <cell r="F3185" t="str">
            <v>盒</v>
          </cell>
          <cell r="G3185">
            <v>358</v>
          </cell>
          <cell r="H3185">
            <v>2</v>
          </cell>
          <cell r="I3185">
            <v>716</v>
          </cell>
          <cell r="J3185">
            <v>135.66999999999999</v>
          </cell>
          <cell r="K3185">
            <v>271.33999999999997</v>
          </cell>
          <cell r="L3185">
            <v>350</v>
          </cell>
          <cell r="M3185">
            <v>700</v>
          </cell>
          <cell r="N3185" t="str">
            <v>医疗器械</v>
          </cell>
          <cell r="O3185" t="str">
            <v>康复理疗用品</v>
          </cell>
        </row>
        <row r="3186">
          <cell r="D3186">
            <v>1003017</v>
          </cell>
          <cell r="E3186" t="str">
            <v>红花逍遥胶囊 0.4克*24粒 云南楚雄天利药业有限公司(原云南天利药业有限责任</v>
          </cell>
          <cell r="F3186" t="str">
            <v>盒</v>
          </cell>
          <cell r="G3186">
            <v>25</v>
          </cell>
          <cell r="H3186">
            <v>2</v>
          </cell>
          <cell r="I3186">
            <v>50</v>
          </cell>
          <cell r="J3186">
            <v>13.49</v>
          </cell>
          <cell r="K3186">
            <v>26.98</v>
          </cell>
          <cell r="L3186">
            <v>24.5</v>
          </cell>
          <cell r="M3186">
            <v>49</v>
          </cell>
          <cell r="N3186" t="str">
            <v>中西成药</v>
          </cell>
          <cell r="O3186" t="str">
            <v>妇科用药</v>
          </cell>
        </row>
        <row r="3187">
          <cell r="D3187">
            <v>1007373</v>
          </cell>
          <cell r="E3187" t="str">
            <v>复方利血平氨苯蝶啶片 (北京降压零) 10片 华润双鹤药业股份有限公司(北京双鹤</v>
          </cell>
          <cell r="F3187" t="str">
            <v>盒</v>
          </cell>
          <cell r="G3187">
            <v>12.5</v>
          </cell>
          <cell r="H3187">
            <v>9</v>
          </cell>
          <cell r="I3187">
            <v>112.5</v>
          </cell>
          <cell r="J3187">
            <v>11.9</v>
          </cell>
          <cell r="K3187">
            <v>107.1</v>
          </cell>
          <cell r="L3187">
            <v>7.1</v>
          </cell>
          <cell r="M3187">
            <v>63.9</v>
          </cell>
          <cell r="N3187" t="str">
            <v>中西成药</v>
          </cell>
          <cell r="O3187" t="str">
            <v>心脑血管用药</v>
          </cell>
        </row>
        <row r="3188">
          <cell r="D3188">
            <v>1035174</v>
          </cell>
          <cell r="E3188" t="str">
            <v>奥利司他胶囊 60毫克*8粒 重庆植恩药业有限公司</v>
          </cell>
          <cell r="F3188" t="str">
            <v>盒</v>
          </cell>
          <cell r="G3188">
            <v>138</v>
          </cell>
          <cell r="H3188">
            <v>4</v>
          </cell>
          <cell r="I3188">
            <v>552</v>
          </cell>
          <cell r="J3188">
            <v>26</v>
          </cell>
          <cell r="K3188">
            <v>104</v>
          </cell>
          <cell r="L3188">
            <v>137</v>
          </cell>
          <cell r="M3188">
            <v>548</v>
          </cell>
          <cell r="N3188" t="str">
            <v>中西成药</v>
          </cell>
          <cell r="O3188" t="str">
            <v>其他药品</v>
          </cell>
        </row>
        <row r="3189">
          <cell r="D3189">
            <v>1010454</v>
          </cell>
          <cell r="E3189" t="str">
            <v>丙酸氟替卡松吸入气雾剂 (辅舒酮) 125微克*60揿 葛兰素史克</v>
          </cell>
          <cell r="F3189" t="str">
            <v>盒</v>
          </cell>
          <cell r="G3189">
            <v>71</v>
          </cell>
          <cell r="H3189">
            <v>8</v>
          </cell>
          <cell r="I3189">
            <v>568</v>
          </cell>
          <cell r="J3189">
            <v>70.61</v>
          </cell>
          <cell r="K3189">
            <v>564.88</v>
          </cell>
          <cell r="L3189">
            <v>70.400000000000006</v>
          </cell>
          <cell r="M3189">
            <v>563.20000000000005</v>
          </cell>
          <cell r="N3189" t="str">
            <v>中西成药</v>
          </cell>
          <cell r="O3189" t="str">
            <v>祛痰止咳平喘用药</v>
          </cell>
        </row>
        <row r="3190">
          <cell r="D3190">
            <v>1002742</v>
          </cell>
          <cell r="E3190" t="str">
            <v>(冷藏)精蛋白锌重组人胰岛素注射液 (优泌林中效) 3毫升:300单位 礼来苏州</v>
          </cell>
          <cell r="F3190" t="str">
            <v>支</v>
          </cell>
          <cell r="G3190">
            <v>65</v>
          </cell>
          <cell r="H3190">
            <v>2</v>
          </cell>
          <cell r="I3190">
            <v>130</v>
          </cell>
          <cell r="J3190">
            <v>52.96</v>
          </cell>
          <cell r="K3190">
            <v>105.92</v>
          </cell>
          <cell r="L3190">
            <v>63.8</v>
          </cell>
          <cell r="M3190">
            <v>127.6</v>
          </cell>
          <cell r="N3190" t="str">
            <v>中西成药</v>
          </cell>
          <cell r="O3190" t="str">
            <v>注射药</v>
          </cell>
        </row>
        <row r="3191">
          <cell r="D3191">
            <v>2008567</v>
          </cell>
          <cell r="E3191" t="str">
            <v>木蝴蝶 20克*1瓶 亳州市永刚饮片厂有限公司</v>
          </cell>
          <cell r="F3191" t="str">
            <v>瓶</v>
          </cell>
          <cell r="G3191">
            <v>9.5</v>
          </cell>
          <cell r="H3191">
            <v>10.5</v>
          </cell>
          <cell r="I3191">
            <v>99.75</v>
          </cell>
          <cell r="J3191">
            <v>5.71</v>
          </cell>
          <cell r="K3191">
            <v>59.954999999999998</v>
          </cell>
          <cell r="L3191">
            <v>9.1</v>
          </cell>
          <cell r="M3191">
            <v>95.55</v>
          </cell>
          <cell r="N3191" t="str">
            <v>中药</v>
          </cell>
          <cell r="O3191" t="str">
            <v>饮片类</v>
          </cell>
        </row>
        <row r="3192">
          <cell r="D3192">
            <v>2025991</v>
          </cell>
          <cell r="E3192" t="str">
            <v>人参(特级片) (恒修堂) 20克 安徽惠隆中药饮片有限公司</v>
          </cell>
          <cell r="F3192" t="str">
            <v>袋</v>
          </cell>
          <cell r="G3192">
            <v>61.2</v>
          </cell>
          <cell r="H3192">
            <v>5</v>
          </cell>
          <cell r="I3192">
            <v>306</v>
          </cell>
          <cell r="J3192">
            <v>24.14</v>
          </cell>
          <cell r="K3192">
            <v>120.7</v>
          </cell>
          <cell r="L3192">
            <v>60.5</v>
          </cell>
          <cell r="M3192">
            <v>302.5</v>
          </cell>
          <cell r="N3192" t="str">
            <v>中药</v>
          </cell>
          <cell r="O3192" t="str">
            <v>参茸贵细类</v>
          </cell>
        </row>
        <row r="3193">
          <cell r="D3193">
            <v>2004087</v>
          </cell>
          <cell r="E3193" t="str">
            <v>川牛膝 段</v>
          </cell>
          <cell r="F3193" t="str">
            <v>10克</v>
          </cell>
          <cell r="G3193">
            <v>0.3</v>
          </cell>
          <cell r="H3193">
            <v>98.9</v>
          </cell>
          <cell r="I3193">
            <v>29.67</v>
          </cell>
          <cell r="J3193">
            <v>0.56000000000000005</v>
          </cell>
          <cell r="K3193">
            <v>55.384</v>
          </cell>
          <cell r="L3193">
            <v>0.3</v>
          </cell>
          <cell r="M3193">
            <v>29.67</v>
          </cell>
          <cell r="N3193" t="str">
            <v>中药</v>
          </cell>
          <cell r="O3193" t="str">
            <v>饮片类</v>
          </cell>
        </row>
        <row r="3194">
          <cell r="D3194">
            <v>2042056</v>
          </cell>
          <cell r="E3194" t="str">
            <v>珍珠粉 (同仁堂) 9克 北京同仁堂(亳州)饮片有限责任公司</v>
          </cell>
          <cell r="F3194" t="str">
            <v>盒</v>
          </cell>
          <cell r="G3194">
            <v>49</v>
          </cell>
          <cell r="H3194">
            <v>3</v>
          </cell>
          <cell r="I3194">
            <v>147</v>
          </cell>
          <cell r="J3194">
            <v>19.989999999999998</v>
          </cell>
          <cell r="K3194">
            <v>59.97</v>
          </cell>
          <cell r="L3194">
            <v>47.8</v>
          </cell>
          <cell r="M3194">
            <v>143.4</v>
          </cell>
          <cell r="N3194" t="str">
            <v>中药</v>
          </cell>
          <cell r="O3194" t="str">
            <v>饮片类</v>
          </cell>
        </row>
        <row r="3195">
          <cell r="D3195">
            <v>3005629</v>
          </cell>
          <cell r="E3195" t="str">
            <v>全家福复合维生素片(营养素补充剂) 100片*500毫克 美国</v>
          </cell>
          <cell r="F3195" t="str">
            <v>瓶</v>
          </cell>
          <cell r="G3195">
            <v>178</v>
          </cell>
          <cell r="H3195">
            <v>1</v>
          </cell>
          <cell r="I3195">
            <v>178</v>
          </cell>
          <cell r="J3195">
            <v>65.47</v>
          </cell>
          <cell r="K3195">
            <v>65.47</v>
          </cell>
          <cell r="L3195">
            <v>174.3</v>
          </cell>
          <cell r="M3195">
            <v>174.3</v>
          </cell>
          <cell r="N3195" t="str">
            <v>保健食品</v>
          </cell>
          <cell r="O3195" t="str">
            <v>营养补充类</v>
          </cell>
        </row>
        <row r="3196">
          <cell r="D3196">
            <v>1008673</v>
          </cell>
          <cell r="E3196" t="str">
            <v>*阿德福韦酯胶囊 (名正) 10毫克*14粒 正大天晴药业集团股份有限公司(原江</v>
          </cell>
          <cell r="F3196" t="str">
            <v>盒</v>
          </cell>
          <cell r="G3196">
            <v>55.8</v>
          </cell>
          <cell r="H3196">
            <v>2</v>
          </cell>
          <cell r="I3196">
            <v>111.6</v>
          </cell>
          <cell r="J3196">
            <v>50.22</v>
          </cell>
          <cell r="K3196">
            <v>100.44</v>
          </cell>
          <cell r="L3196">
            <v>55.2</v>
          </cell>
          <cell r="M3196">
            <v>110.4</v>
          </cell>
          <cell r="N3196" t="str">
            <v>中西成药</v>
          </cell>
          <cell r="O3196" t="str">
            <v>肝胆用药</v>
          </cell>
        </row>
        <row r="3197">
          <cell r="D3197">
            <v>1028803</v>
          </cell>
          <cell r="E3197" t="str">
            <v>麝香祛痛搽剂 40毫升 葵花药业集团(襄阳)隆中有限公司</v>
          </cell>
          <cell r="F3197" t="str">
            <v>盒</v>
          </cell>
          <cell r="G3197">
            <v>25</v>
          </cell>
          <cell r="H3197">
            <v>1</v>
          </cell>
          <cell r="I3197">
            <v>25</v>
          </cell>
          <cell r="J3197">
            <v>8.73</v>
          </cell>
          <cell r="K3197">
            <v>8.73</v>
          </cell>
          <cell r="L3197">
            <v>24.5</v>
          </cell>
          <cell r="M3197">
            <v>24.5</v>
          </cell>
          <cell r="N3197" t="str">
            <v>中西成药</v>
          </cell>
          <cell r="O3197" t="str">
            <v>外用药</v>
          </cell>
        </row>
        <row r="3198">
          <cell r="D3198">
            <v>2008802</v>
          </cell>
          <cell r="E3198" t="str">
            <v>白术 漂白术一等中片</v>
          </cell>
          <cell r="F3198" t="str">
            <v>10克</v>
          </cell>
          <cell r="G3198">
            <v>0.8</v>
          </cell>
          <cell r="H3198">
            <v>501.5</v>
          </cell>
          <cell r="I3198">
            <v>401.2</v>
          </cell>
          <cell r="J3198">
            <v>0.48</v>
          </cell>
          <cell r="K3198">
            <v>240.72</v>
          </cell>
          <cell r="L3198">
            <v>0.78</v>
          </cell>
          <cell r="M3198">
            <v>391.17</v>
          </cell>
          <cell r="N3198" t="str">
            <v>中药</v>
          </cell>
          <cell r="O3198" t="str">
            <v>饮片类</v>
          </cell>
        </row>
        <row r="3199">
          <cell r="D3199">
            <v>1009063</v>
          </cell>
          <cell r="E3199" t="str">
            <v>盐酸左西替利嗪胶囊 (畅然) 5毫克*18粒 湖南九典制药股份有限公司(原湖南九</v>
          </cell>
          <cell r="F3199" t="str">
            <v>盒</v>
          </cell>
          <cell r="G3199">
            <v>28</v>
          </cell>
          <cell r="H3199">
            <v>8</v>
          </cell>
          <cell r="I3199">
            <v>224</v>
          </cell>
          <cell r="J3199">
            <v>13.77</v>
          </cell>
          <cell r="K3199">
            <v>110.16</v>
          </cell>
          <cell r="L3199">
            <v>27.1</v>
          </cell>
          <cell r="M3199">
            <v>216.8</v>
          </cell>
          <cell r="N3199" t="str">
            <v>中西成药</v>
          </cell>
          <cell r="O3199" t="str">
            <v>抗晕止吐抗过敏用药</v>
          </cell>
        </row>
        <row r="3200">
          <cell r="D3200">
            <v>2026017</v>
          </cell>
          <cell r="E3200" t="str">
            <v>净山楂 (恒修堂) 300克 亳州市永刚饮片厂有限公司</v>
          </cell>
          <cell r="F3200" t="str">
            <v>袋</v>
          </cell>
          <cell r="G3200">
            <v>26</v>
          </cell>
          <cell r="H3200">
            <v>8.67</v>
          </cell>
          <cell r="I3200">
            <v>225.42</v>
          </cell>
          <cell r="J3200">
            <v>18.559999999999999</v>
          </cell>
          <cell r="K3200">
            <v>160.9152</v>
          </cell>
          <cell r="L3200">
            <v>25.1</v>
          </cell>
          <cell r="M3200">
            <v>217.61699999999999</v>
          </cell>
          <cell r="N3200" t="str">
            <v>中药</v>
          </cell>
          <cell r="O3200" t="str">
            <v>饮片类</v>
          </cell>
        </row>
        <row r="3201">
          <cell r="D3201">
            <v>1034250</v>
          </cell>
          <cell r="E3201" t="str">
            <v>克咳胶囊 0.3克*36粒 贵州益佰制药股份有限公司</v>
          </cell>
          <cell r="F3201" t="str">
            <v>盒</v>
          </cell>
          <cell r="G3201">
            <v>39</v>
          </cell>
          <cell r="H3201">
            <v>3</v>
          </cell>
          <cell r="I3201">
            <v>117</v>
          </cell>
          <cell r="J3201">
            <v>24.04</v>
          </cell>
          <cell r="K3201">
            <v>72.12</v>
          </cell>
          <cell r="L3201">
            <v>37.799999999999997</v>
          </cell>
          <cell r="M3201">
            <v>113.4</v>
          </cell>
          <cell r="N3201" t="str">
            <v>中西成药</v>
          </cell>
          <cell r="O3201" t="str">
            <v>祛痰止咳平喘用药</v>
          </cell>
        </row>
        <row r="3202">
          <cell r="D3202">
            <v>2000287</v>
          </cell>
          <cell r="E3202" t="str">
            <v>炒苍耳子 炒</v>
          </cell>
          <cell r="F3202" t="str">
            <v>10克</v>
          </cell>
          <cell r="G3202">
            <v>0.19</v>
          </cell>
          <cell r="H3202">
            <v>71.2</v>
          </cell>
          <cell r="I3202">
            <v>13.528</v>
          </cell>
          <cell r="J3202">
            <v>0.12</v>
          </cell>
          <cell r="K3202">
            <v>8.5440000000000005</v>
          </cell>
          <cell r="L3202">
            <v>0.1</v>
          </cell>
          <cell r="M3202">
            <v>7.12</v>
          </cell>
          <cell r="N3202" t="str">
            <v>中药</v>
          </cell>
          <cell r="O3202" t="str">
            <v>饮片类</v>
          </cell>
        </row>
        <row r="3203">
          <cell r="D3203">
            <v>5001261</v>
          </cell>
          <cell r="E3203" t="str">
            <v>甘舒霖笔 3毫升 通化东宝药业股份有限公司</v>
          </cell>
          <cell r="F3203" t="str">
            <v>支</v>
          </cell>
          <cell r="G3203">
            <v>248</v>
          </cell>
          <cell r="H3203">
            <v>1</v>
          </cell>
          <cell r="I3203">
            <v>248</v>
          </cell>
          <cell r="J3203">
            <v>227.46</v>
          </cell>
          <cell r="K3203">
            <v>227.46</v>
          </cell>
          <cell r="L3203">
            <v>245</v>
          </cell>
          <cell r="M3203">
            <v>245</v>
          </cell>
          <cell r="N3203" t="str">
            <v>医疗器械</v>
          </cell>
          <cell r="O3203" t="str">
            <v>糖尿病用品</v>
          </cell>
        </row>
        <row r="3204">
          <cell r="D3204">
            <v>1004002</v>
          </cell>
          <cell r="E3204" t="str">
            <v>支气管炎片 100片 九芝堂股份有限公司</v>
          </cell>
          <cell r="F3204" t="str">
            <v>瓶</v>
          </cell>
          <cell r="G3204">
            <v>29</v>
          </cell>
          <cell r="H3204">
            <v>1</v>
          </cell>
          <cell r="I3204">
            <v>29</v>
          </cell>
          <cell r="J3204">
            <v>23</v>
          </cell>
          <cell r="K3204">
            <v>23</v>
          </cell>
          <cell r="L3204">
            <v>28.4</v>
          </cell>
          <cell r="M3204">
            <v>28.4</v>
          </cell>
          <cell r="N3204" t="str">
            <v>中西成药</v>
          </cell>
          <cell r="O3204" t="str">
            <v>祛痰止咳平喘用药</v>
          </cell>
        </row>
        <row r="3205">
          <cell r="D3205">
            <v>1016805</v>
          </cell>
          <cell r="E3205" t="str">
            <v>胃肠安丸 24丸*2瓶 天津中新药业集团股份有限公司乐仁堂制药厂</v>
          </cell>
          <cell r="F3205" t="str">
            <v>盒</v>
          </cell>
          <cell r="G3205">
            <v>36</v>
          </cell>
          <cell r="H3205">
            <v>3</v>
          </cell>
          <cell r="I3205">
            <v>108</v>
          </cell>
          <cell r="J3205">
            <v>25.15</v>
          </cell>
          <cell r="K3205">
            <v>75.45</v>
          </cell>
          <cell r="L3205">
            <v>35.4</v>
          </cell>
          <cell r="M3205">
            <v>106.2</v>
          </cell>
          <cell r="N3205" t="str">
            <v>中西成药</v>
          </cell>
          <cell r="O3205" t="str">
            <v>胃肠道用药</v>
          </cell>
        </row>
        <row r="3206">
          <cell r="D3206">
            <v>8504361</v>
          </cell>
          <cell r="E3206" t="str">
            <v>玻璃圆点蘑菇杯(纳诺卡24袋买二送一) 320毫升 未知</v>
          </cell>
          <cell r="F3206" t="str">
            <v>个</v>
          </cell>
          <cell r="G3206">
            <v>2</v>
          </cell>
          <cell r="H3206">
            <v>2</v>
          </cell>
          <cell r="I3206">
            <v>4</v>
          </cell>
          <cell r="J3206">
            <v>0.01</v>
          </cell>
          <cell r="K3206">
            <v>0.02</v>
          </cell>
          <cell r="L3206">
            <v>2</v>
          </cell>
          <cell r="M3206">
            <v>4</v>
          </cell>
          <cell r="N3206" t="str">
            <v>赠品</v>
          </cell>
          <cell r="O3206" t="str">
            <v>商品赠品</v>
          </cell>
        </row>
        <row r="3207">
          <cell r="D3207">
            <v>2030672</v>
          </cell>
          <cell r="E3207" t="str">
            <v>乌梅 (同仁堂) 50克 北京同仁堂(亳州)饮片有限责任公司</v>
          </cell>
          <cell r="F3207" t="str">
            <v>袋</v>
          </cell>
          <cell r="G3207">
            <v>22</v>
          </cell>
          <cell r="H3207">
            <v>3</v>
          </cell>
          <cell r="I3207">
            <v>66</v>
          </cell>
          <cell r="J3207">
            <v>8.89</v>
          </cell>
          <cell r="K3207">
            <v>26.67</v>
          </cell>
          <cell r="L3207">
            <v>21.3</v>
          </cell>
          <cell r="M3207">
            <v>63.9</v>
          </cell>
          <cell r="N3207" t="str">
            <v>中药</v>
          </cell>
          <cell r="O3207" t="str">
            <v>饮片类</v>
          </cell>
        </row>
        <row r="3208">
          <cell r="D3208">
            <v>7000681</v>
          </cell>
          <cell r="E3208" t="str">
            <v>天然胶乳橡胶避孕套(黑金极薄大储精囊)(赤尾) 7片 广州万方健医药有限公司</v>
          </cell>
          <cell r="F3208" t="str">
            <v>盒</v>
          </cell>
          <cell r="G3208">
            <v>58</v>
          </cell>
          <cell r="H3208">
            <v>5</v>
          </cell>
          <cell r="I3208">
            <v>290</v>
          </cell>
          <cell r="J3208">
            <v>23.4</v>
          </cell>
          <cell r="K3208">
            <v>117</v>
          </cell>
          <cell r="L3208">
            <v>56.8</v>
          </cell>
          <cell r="M3208">
            <v>284</v>
          </cell>
          <cell r="N3208" t="str">
            <v>医疗器械</v>
          </cell>
          <cell r="O3208" t="str">
            <v>性保健用品</v>
          </cell>
        </row>
        <row r="3209">
          <cell r="D3209">
            <v>1010644</v>
          </cell>
          <cell r="E3209" t="str">
            <v>聚乙烯醇滴眼液 0.8毫升*10支 湖北远大天天明制药有限公司(原湖北瑞珠)</v>
          </cell>
          <cell r="F3209" t="str">
            <v>瓶</v>
          </cell>
          <cell r="G3209">
            <v>29.8</v>
          </cell>
          <cell r="H3209">
            <v>2</v>
          </cell>
          <cell r="I3209">
            <v>59.6</v>
          </cell>
          <cell r="J3209">
            <v>11.48</v>
          </cell>
          <cell r="K3209">
            <v>22.96</v>
          </cell>
          <cell r="L3209">
            <v>29</v>
          </cell>
          <cell r="M3209">
            <v>58</v>
          </cell>
          <cell r="N3209" t="str">
            <v>中西成药</v>
          </cell>
          <cell r="O3209" t="str">
            <v>外用药</v>
          </cell>
        </row>
        <row r="3210">
          <cell r="D3210">
            <v>1008450</v>
          </cell>
          <cell r="E3210" t="str">
            <v>维胺酯胶囊 (三蕊) 25毫克*24粒 重庆华邦制药有限公司(重庆华邦制药股份有</v>
          </cell>
          <cell r="F3210" t="str">
            <v>盒</v>
          </cell>
          <cell r="G3210">
            <v>15.8</v>
          </cell>
          <cell r="H3210">
            <v>3</v>
          </cell>
          <cell r="I3210">
            <v>47.4</v>
          </cell>
          <cell r="J3210">
            <v>20.07</v>
          </cell>
          <cell r="K3210">
            <v>60.21</v>
          </cell>
          <cell r="L3210">
            <v>15.8</v>
          </cell>
          <cell r="M3210">
            <v>47.4</v>
          </cell>
          <cell r="N3210" t="str">
            <v>中西成药</v>
          </cell>
          <cell r="O3210" t="str">
            <v>皮肤病用药</v>
          </cell>
        </row>
        <row r="3211">
          <cell r="D3211">
            <v>1030472</v>
          </cell>
          <cell r="E3211" t="str">
            <v>养阴清肺合剂 150毫升 广州白云山潘高寿药业股份有限公司(广州潘高寿药业)</v>
          </cell>
          <cell r="F3211" t="str">
            <v>瓶</v>
          </cell>
          <cell r="G3211">
            <v>34.799999999999997</v>
          </cell>
          <cell r="H3211">
            <v>49</v>
          </cell>
          <cell r="I3211">
            <v>1705.2</v>
          </cell>
          <cell r="J3211">
            <v>8.66</v>
          </cell>
          <cell r="K3211">
            <v>424.34</v>
          </cell>
          <cell r="L3211">
            <v>33.700000000000003</v>
          </cell>
          <cell r="M3211">
            <v>1651.3</v>
          </cell>
          <cell r="N3211" t="str">
            <v>中西成药</v>
          </cell>
          <cell r="O3211" t="str">
            <v>祛痰止咳平喘用药</v>
          </cell>
        </row>
        <row r="3212">
          <cell r="D3212">
            <v>7000714</v>
          </cell>
          <cell r="E3212" t="str">
            <v>天然胶乳橡胶避孕套(螺纹) (第六感) 12只(诱惑装) 天津中生乳胶有限公司</v>
          </cell>
          <cell r="F3212" t="str">
            <v>盒</v>
          </cell>
          <cell r="G3212">
            <v>21.8</v>
          </cell>
          <cell r="H3212">
            <v>3</v>
          </cell>
          <cell r="I3212">
            <v>65.400000000000006</v>
          </cell>
          <cell r="J3212">
            <v>15.91</v>
          </cell>
          <cell r="K3212">
            <v>47.73</v>
          </cell>
          <cell r="L3212">
            <v>21.2</v>
          </cell>
          <cell r="M3212">
            <v>63.6</v>
          </cell>
          <cell r="N3212" t="str">
            <v>医疗器械</v>
          </cell>
          <cell r="O3212" t="str">
            <v>性保健用品</v>
          </cell>
        </row>
        <row r="3213">
          <cell r="D3213">
            <v>1007983</v>
          </cell>
          <cell r="E3213" t="str">
            <v>氟伐他汀钠胶囊 (海正) 20毫克*20粒 瀚晖制药有限公司(原海正辉瑞制药有限</v>
          </cell>
          <cell r="F3213" t="str">
            <v>盒</v>
          </cell>
          <cell r="G3213">
            <v>33.200000000000003</v>
          </cell>
          <cell r="H3213">
            <v>5</v>
          </cell>
          <cell r="I3213">
            <v>166</v>
          </cell>
          <cell r="J3213">
            <v>24.4</v>
          </cell>
          <cell r="K3213">
            <v>122</v>
          </cell>
          <cell r="L3213">
            <v>33.200000000000003</v>
          </cell>
          <cell r="M3213">
            <v>166</v>
          </cell>
          <cell r="N3213" t="str">
            <v>中西成药</v>
          </cell>
          <cell r="O3213" t="str">
            <v>心脑血管用药</v>
          </cell>
        </row>
        <row r="3214">
          <cell r="D3214">
            <v>6024241</v>
          </cell>
          <cell r="E3214" t="str">
            <v>美迪惠尔 水润保湿面膜 10片 韩国</v>
          </cell>
          <cell r="F3214" t="str">
            <v>盒</v>
          </cell>
          <cell r="G3214">
            <v>110</v>
          </cell>
          <cell r="H3214">
            <v>2</v>
          </cell>
          <cell r="I3214">
            <v>220</v>
          </cell>
          <cell r="J3214">
            <v>61.28</v>
          </cell>
          <cell r="K3214">
            <v>122.56</v>
          </cell>
          <cell r="L3214">
            <v>108</v>
          </cell>
          <cell r="M3214">
            <v>216</v>
          </cell>
          <cell r="N3214" t="str">
            <v>个人护理</v>
          </cell>
          <cell r="O3214" t="str">
            <v>护肤用品</v>
          </cell>
        </row>
        <row r="3215">
          <cell r="D3215">
            <v>1042163</v>
          </cell>
          <cell r="E3215" t="str">
            <v>硫酸氢氯吡格雷片 (帅泰) 25毫克*30片 乐普药业股份有限公司</v>
          </cell>
          <cell r="F3215" t="str">
            <v>盒</v>
          </cell>
          <cell r="G3215">
            <v>69</v>
          </cell>
          <cell r="H3215">
            <v>12</v>
          </cell>
          <cell r="I3215">
            <v>828</v>
          </cell>
          <cell r="J3215">
            <v>38.69</v>
          </cell>
          <cell r="K3215">
            <v>464.28</v>
          </cell>
          <cell r="L3215">
            <v>67.8</v>
          </cell>
          <cell r="M3215">
            <v>813.6</v>
          </cell>
          <cell r="N3215" t="str">
            <v>中西成药</v>
          </cell>
          <cell r="O3215" t="str">
            <v>心脑血管用药</v>
          </cell>
        </row>
        <row r="3216">
          <cell r="D3216">
            <v>1007286</v>
          </cell>
          <cell r="E3216" t="str">
            <v>天王补心丸 120克 九芝堂股份有限公司</v>
          </cell>
          <cell r="F3216" t="str">
            <v>瓶</v>
          </cell>
          <cell r="G3216">
            <v>19.5</v>
          </cell>
          <cell r="H3216">
            <v>20</v>
          </cell>
          <cell r="I3216">
            <v>390</v>
          </cell>
          <cell r="J3216">
            <v>9.59</v>
          </cell>
          <cell r="K3216">
            <v>191.8</v>
          </cell>
          <cell r="L3216">
            <v>18.899999999999999</v>
          </cell>
          <cell r="M3216">
            <v>378</v>
          </cell>
          <cell r="N3216" t="str">
            <v>中西成药</v>
          </cell>
          <cell r="O3216" t="str">
            <v>补益药</v>
          </cell>
        </row>
        <row r="3217">
          <cell r="D3217">
            <v>1018369</v>
          </cell>
          <cell r="E3217" t="str">
            <v>复方石韦片 0.4克*60片 颈复康药业集团有限公司(承德颈复康药业集团)</v>
          </cell>
          <cell r="F3217" t="str">
            <v>盒</v>
          </cell>
          <cell r="G3217">
            <v>32.799999999999997</v>
          </cell>
          <cell r="H3217">
            <v>3</v>
          </cell>
          <cell r="I3217">
            <v>98.4</v>
          </cell>
          <cell r="J3217">
            <v>13.22</v>
          </cell>
          <cell r="K3217">
            <v>39.659999999999997</v>
          </cell>
          <cell r="L3217">
            <v>32</v>
          </cell>
          <cell r="M3217">
            <v>96</v>
          </cell>
          <cell r="N3217" t="str">
            <v>中西成药</v>
          </cell>
          <cell r="O3217" t="str">
            <v>泌尿系统用药</v>
          </cell>
        </row>
        <row r="3218">
          <cell r="D3218">
            <v>2000560</v>
          </cell>
          <cell r="E3218" t="str">
            <v>炒稻芽 炒</v>
          </cell>
          <cell r="F3218" t="str">
            <v>10克</v>
          </cell>
          <cell r="G3218">
            <v>0.2</v>
          </cell>
          <cell r="H3218">
            <v>138</v>
          </cell>
          <cell r="I3218">
            <v>27.6</v>
          </cell>
          <cell r="J3218">
            <v>0.11</v>
          </cell>
          <cell r="K3218">
            <v>15.18</v>
          </cell>
          <cell r="L3218">
            <v>0.2</v>
          </cell>
          <cell r="M3218">
            <v>27.6</v>
          </cell>
          <cell r="N3218" t="str">
            <v>中药</v>
          </cell>
          <cell r="O3218" t="str">
            <v>饮片类</v>
          </cell>
        </row>
        <row r="3219">
          <cell r="D3219">
            <v>1016257</v>
          </cell>
          <cell r="E3219" t="str">
            <v>叶酸片 0.4毫克*100片 江西制药有限责任公司</v>
          </cell>
          <cell r="F3219" t="str">
            <v>盒</v>
          </cell>
          <cell r="G3219">
            <v>29.8</v>
          </cell>
          <cell r="H3219">
            <v>5</v>
          </cell>
          <cell r="I3219">
            <v>149</v>
          </cell>
          <cell r="J3219">
            <v>8.48</v>
          </cell>
          <cell r="K3219">
            <v>42.4</v>
          </cell>
          <cell r="L3219">
            <v>28.4</v>
          </cell>
          <cell r="M3219">
            <v>142</v>
          </cell>
          <cell r="N3219" t="str">
            <v>中西成药</v>
          </cell>
          <cell r="O3219" t="str">
            <v>维生素和钙类</v>
          </cell>
        </row>
        <row r="3220">
          <cell r="D3220">
            <v>2004290</v>
          </cell>
          <cell r="E3220" t="str">
            <v>金钱白花蛇 亘</v>
          </cell>
          <cell r="F3220" t="str">
            <v>条</v>
          </cell>
          <cell r="G3220">
            <v>100</v>
          </cell>
          <cell r="H3220">
            <v>3</v>
          </cell>
          <cell r="I3220">
            <v>300</v>
          </cell>
          <cell r="J3220">
            <v>56.96</v>
          </cell>
          <cell r="K3220">
            <v>170.88</v>
          </cell>
          <cell r="L3220">
            <v>98.3</v>
          </cell>
          <cell r="M3220">
            <v>294.89999999999998</v>
          </cell>
          <cell r="N3220" t="str">
            <v>中药</v>
          </cell>
          <cell r="O3220" t="str">
            <v>饮片类</v>
          </cell>
        </row>
        <row r="3221">
          <cell r="D3221">
            <v>8007087</v>
          </cell>
          <cell r="E3221" t="str">
            <v>百年宜家坊绿豆 500克 湖南安润食品科技有限公司</v>
          </cell>
          <cell r="F3221" t="str">
            <v>袋</v>
          </cell>
          <cell r="G3221">
            <v>9.8000000000000007</v>
          </cell>
          <cell r="H3221">
            <v>3</v>
          </cell>
          <cell r="I3221">
            <v>29.4</v>
          </cell>
          <cell r="J3221">
            <v>6.53</v>
          </cell>
          <cell r="K3221">
            <v>19.59</v>
          </cell>
          <cell r="L3221">
            <v>9.5</v>
          </cell>
          <cell r="M3221">
            <v>28.5</v>
          </cell>
          <cell r="N3221" t="str">
            <v>健康食品</v>
          </cell>
          <cell r="O3221" t="str">
            <v>药食养生</v>
          </cell>
        </row>
        <row r="3222">
          <cell r="D3222">
            <v>2007301</v>
          </cell>
          <cell r="E3222" t="str">
            <v>沉香 一级</v>
          </cell>
          <cell r="F3222" t="str">
            <v>10克</v>
          </cell>
          <cell r="G3222">
            <v>31.5</v>
          </cell>
          <cell r="H3222">
            <v>61.9</v>
          </cell>
          <cell r="I3222">
            <v>1949.85</v>
          </cell>
          <cell r="J3222">
            <v>22.36</v>
          </cell>
          <cell r="K3222">
            <v>1384.0840000000001</v>
          </cell>
          <cell r="L3222">
            <v>30.7</v>
          </cell>
          <cell r="M3222">
            <v>1900.33</v>
          </cell>
          <cell r="N3222" t="str">
            <v>中药</v>
          </cell>
          <cell r="O3222" t="str">
            <v>饮片类</v>
          </cell>
        </row>
        <row r="3223">
          <cell r="D3223">
            <v>1033241</v>
          </cell>
          <cell r="E3223" t="str">
            <v>荆防颗粒 15克*18袋 九寨沟天然药业集团有限责任公司</v>
          </cell>
          <cell r="F3223" t="str">
            <v>盒</v>
          </cell>
          <cell r="G3223">
            <v>9.8000000000000007</v>
          </cell>
          <cell r="H3223">
            <v>4</v>
          </cell>
          <cell r="I3223">
            <v>39.200000000000003</v>
          </cell>
          <cell r="J3223">
            <v>8.67</v>
          </cell>
          <cell r="K3223">
            <v>34.68</v>
          </cell>
          <cell r="L3223">
            <v>9.6</v>
          </cell>
          <cell r="M3223">
            <v>38.4</v>
          </cell>
          <cell r="N3223" t="str">
            <v>中西成药</v>
          </cell>
          <cell r="O3223" t="str">
            <v>抗感冒用药</v>
          </cell>
        </row>
        <row r="3224">
          <cell r="D3224">
            <v>1020677</v>
          </cell>
          <cell r="E3224" t="str">
            <v>非洛地平缓释片(II) (立方立诺) 5毫克*14片 合肥立方制药股份有限公司</v>
          </cell>
          <cell r="F3224" t="str">
            <v>盒</v>
          </cell>
          <cell r="G3224">
            <v>28</v>
          </cell>
          <cell r="H3224">
            <v>5</v>
          </cell>
          <cell r="I3224">
            <v>140</v>
          </cell>
          <cell r="J3224">
            <v>20.32</v>
          </cell>
          <cell r="K3224">
            <v>101.6</v>
          </cell>
          <cell r="L3224">
            <v>23</v>
          </cell>
          <cell r="M3224">
            <v>115</v>
          </cell>
          <cell r="N3224" t="str">
            <v>中西成药</v>
          </cell>
          <cell r="O3224" t="str">
            <v>心脑血管用药</v>
          </cell>
        </row>
        <row r="3225">
          <cell r="D3225">
            <v>8505147</v>
          </cell>
          <cell r="E3225" t="str">
            <v>密封罐三件套 0.5升 0.75升 1升/弓箭玻璃器皿(中国)有限公司</v>
          </cell>
          <cell r="F3225" t="str">
            <v>礼盒</v>
          </cell>
          <cell r="G3225">
            <v>20</v>
          </cell>
          <cell r="H3225">
            <v>50</v>
          </cell>
          <cell r="I3225">
            <v>1000</v>
          </cell>
          <cell r="J3225">
            <v>0.01</v>
          </cell>
          <cell r="K3225">
            <v>0.5</v>
          </cell>
          <cell r="L3225">
            <v>20</v>
          </cell>
          <cell r="M3225">
            <v>1000</v>
          </cell>
          <cell r="N3225" t="str">
            <v>赠品</v>
          </cell>
          <cell r="O3225" t="str">
            <v>商品赠品</v>
          </cell>
        </row>
        <row r="3226">
          <cell r="D3226">
            <v>6013432</v>
          </cell>
          <cell r="E3226" t="str">
            <v>狮王细齿洁弹力护龈牙刷 三支特惠装  狮王日用化工(青岛)有限公司</v>
          </cell>
          <cell r="F3226" t="str">
            <v>袋</v>
          </cell>
          <cell r="G3226">
            <v>19.8</v>
          </cell>
          <cell r="H3226">
            <v>4</v>
          </cell>
          <cell r="I3226">
            <v>79.2</v>
          </cell>
          <cell r="J3226">
            <v>14.58</v>
          </cell>
          <cell r="K3226">
            <v>58.32</v>
          </cell>
          <cell r="L3226">
            <v>19.3</v>
          </cell>
          <cell r="M3226">
            <v>77.2</v>
          </cell>
          <cell r="N3226" t="str">
            <v>个人护理</v>
          </cell>
          <cell r="O3226" t="str">
            <v>护理用品</v>
          </cell>
        </row>
        <row r="3227">
          <cell r="D3227">
            <v>1006586</v>
          </cell>
          <cell r="E3227" t="str">
            <v>男宝胶囊 0.3克*20粒 天津力生制药股份有限公司</v>
          </cell>
          <cell r="F3227" t="str">
            <v>盒</v>
          </cell>
          <cell r="G3227">
            <v>25</v>
          </cell>
          <cell r="H3227">
            <v>3</v>
          </cell>
          <cell r="I3227">
            <v>75</v>
          </cell>
          <cell r="J3227">
            <v>28.57</v>
          </cell>
          <cell r="K3227">
            <v>85.71</v>
          </cell>
          <cell r="L3227">
            <v>24.8</v>
          </cell>
          <cell r="M3227">
            <v>74.400000000000006</v>
          </cell>
          <cell r="N3227" t="str">
            <v>中西成药</v>
          </cell>
          <cell r="O3227" t="str">
            <v>补益药</v>
          </cell>
        </row>
        <row r="3228">
          <cell r="D3228">
            <v>2035330</v>
          </cell>
          <cell r="E3228" t="str">
            <v>贯叶金丝桃 饮片</v>
          </cell>
          <cell r="F3228" t="str">
            <v>10克</v>
          </cell>
          <cell r="G3228">
            <v>1.2</v>
          </cell>
          <cell r="H3228">
            <v>114.7</v>
          </cell>
          <cell r="I3228">
            <v>137.63999999999999</v>
          </cell>
          <cell r="J3228">
            <v>0.33</v>
          </cell>
          <cell r="K3228">
            <v>37.850999999999999</v>
          </cell>
          <cell r="L3228">
            <v>1.2</v>
          </cell>
          <cell r="M3228">
            <v>137.63999999999999</v>
          </cell>
          <cell r="N3228" t="str">
            <v>中药</v>
          </cell>
          <cell r="O3228" t="str">
            <v>饮片类</v>
          </cell>
        </row>
        <row r="3229">
          <cell r="D3229">
            <v>1009162</v>
          </cell>
          <cell r="E3229" t="str">
            <v>升血小板胶囊 0.45克*24粒 陕西郝其军制药股份有限公司</v>
          </cell>
          <cell r="F3229" t="str">
            <v>盒</v>
          </cell>
          <cell r="G3229">
            <v>41.6</v>
          </cell>
          <cell r="H3229">
            <v>11</v>
          </cell>
          <cell r="I3229">
            <v>457.6</v>
          </cell>
          <cell r="J3229">
            <v>43.86</v>
          </cell>
          <cell r="K3229">
            <v>482.46</v>
          </cell>
          <cell r="L3229">
            <v>41.6</v>
          </cell>
          <cell r="M3229">
            <v>457.6</v>
          </cell>
          <cell r="N3229" t="str">
            <v>中西成药</v>
          </cell>
          <cell r="O3229" t="str">
            <v>其他药品</v>
          </cell>
        </row>
        <row r="3230">
          <cell r="D3230">
            <v>1006926</v>
          </cell>
          <cell r="E3230" t="str">
            <v>脑心清片 0.41克*36片 广州白云山和记黄埔中药有限公司(原广州白云山中药</v>
          </cell>
          <cell r="F3230" t="str">
            <v>盒</v>
          </cell>
          <cell r="G3230">
            <v>48</v>
          </cell>
          <cell r="H3230">
            <v>3</v>
          </cell>
          <cell r="I3230">
            <v>144</v>
          </cell>
          <cell r="J3230">
            <v>32.020000000000003</v>
          </cell>
          <cell r="K3230">
            <v>96.06</v>
          </cell>
          <cell r="L3230">
            <v>47.4</v>
          </cell>
          <cell r="M3230">
            <v>142.19999999999999</v>
          </cell>
          <cell r="N3230" t="str">
            <v>中西成药</v>
          </cell>
          <cell r="O3230" t="str">
            <v>心脑血管用药</v>
          </cell>
        </row>
        <row r="3231">
          <cell r="D3231">
            <v>1010433</v>
          </cell>
          <cell r="E3231" t="str">
            <v>龙血竭胶囊 0.3克*24粒 云南云河药业股份有限公司</v>
          </cell>
          <cell r="F3231" t="str">
            <v>盒</v>
          </cell>
          <cell r="G3231">
            <v>7.7</v>
          </cell>
          <cell r="H3231">
            <v>6</v>
          </cell>
          <cell r="I3231">
            <v>46.2</v>
          </cell>
          <cell r="J3231">
            <v>6.63</v>
          </cell>
          <cell r="K3231">
            <v>39.78</v>
          </cell>
          <cell r="L3231">
            <v>7.5</v>
          </cell>
          <cell r="M3231">
            <v>45</v>
          </cell>
          <cell r="N3231" t="str">
            <v>中西成药</v>
          </cell>
          <cell r="O3231" t="str">
            <v>风湿伤科镇痛用药</v>
          </cell>
        </row>
        <row r="3232">
          <cell r="D3232">
            <v>5012242</v>
          </cell>
          <cell r="E3232" t="str">
            <v>加倍佳创口贴(肤色型) 100片 湖南加倍佳医疗器械制造有限公司</v>
          </cell>
          <cell r="F3232" t="str">
            <v>盒</v>
          </cell>
          <cell r="G3232">
            <v>10</v>
          </cell>
          <cell r="H3232">
            <v>17</v>
          </cell>
          <cell r="I3232">
            <v>170</v>
          </cell>
          <cell r="J3232">
            <v>3.98</v>
          </cell>
          <cell r="K3232">
            <v>67.66</v>
          </cell>
          <cell r="L3232">
            <v>10</v>
          </cell>
          <cell r="M3232">
            <v>170</v>
          </cell>
          <cell r="N3232" t="str">
            <v>医疗器械</v>
          </cell>
          <cell r="O3232" t="str">
            <v>功能性贴膏</v>
          </cell>
        </row>
        <row r="3233">
          <cell r="D3233">
            <v>1014272</v>
          </cell>
          <cell r="E3233" t="str">
            <v>氧氟沙星滴眼液(泰利必妥) 5毫升：15毫克 参天制药(中国)有限公司</v>
          </cell>
          <cell r="F3233" t="str">
            <v>盒</v>
          </cell>
          <cell r="G3233">
            <v>22</v>
          </cell>
          <cell r="H3233">
            <v>5</v>
          </cell>
          <cell r="I3233">
            <v>110</v>
          </cell>
          <cell r="J3233">
            <v>18.079999999999998</v>
          </cell>
          <cell r="K3233">
            <v>90.4</v>
          </cell>
          <cell r="L3233">
            <v>21.5</v>
          </cell>
          <cell r="M3233">
            <v>107.5</v>
          </cell>
          <cell r="N3233" t="str">
            <v>中西成药</v>
          </cell>
          <cell r="O3233" t="str">
            <v>外用药</v>
          </cell>
        </row>
        <row r="3234">
          <cell r="D3234">
            <v>1006747</v>
          </cell>
          <cell r="E3234" t="str">
            <v>腰痛片 80片 湖北诺得胜制药有限公司</v>
          </cell>
          <cell r="F3234" t="str">
            <v>瓶</v>
          </cell>
          <cell r="G3234">
            <v>4.5</v>
          </cell>
          <cell r="H3234">
            <v>14</v>
          </cell>
          <cell r="I3234">
            <v>63</v>
          </cell>
          <cell r="J3234">
            <v>3.86</v>
          </cell>
          <cell r="K3234">
            <v>54.04</v>
          </cell>
          <cell r="L3234">
            <v>4.4000000000000004</v>
          </cell>
          <cell r="M3234">
            <v>61.6</v>
          </cell>
          <cell r="N3234" t="str">
            <v>中西成药</v>
          </cell>
          <cell r="O3234" t="str">
            <v>补益药</v>
          </cell>
        </row>
        <row r="3235">
          <cell r="D3235">
            <v>1001455</v>
          </cell>
          <cell r="E3235" t="str">
            <v>乳酸左氧氟沙星片 (来立信) 0.1克*10片 浙江医药股份有限公司新昌制药厂</v>
          </cell>
          <cell r="F3235" t="str">
            <v>盒</v>
          </cell>
          <cell r="G3235">
            <v>9.1999999999999993</v>
          </cell>
          <cell r="H3235">
            <v>7</v>
          </cell>
          <cell r="I3235">
            <v>64.400000000000006</v>
          </cell>
          <cell r="J3235">
            <v>6.12</v>
          </cell>
          <cell r="K3235">
            <v>42.84</v>
          </cell>
          <cell r="L3235">
            <v>8.9</v>
          </cell>
          <cell r="M3235">
            <v>62.3</v>
          </cell>
          <cell r="N3235" t="str">
            <v>中西成药</v>
          </cell>
          <cell r="O3235" t="str">
            <v>抗菌消炎药</v>
          </cell>
        </row>
        <row r="3236">
          <cell r="D3236">
            <v>8002429</v>
          </cell>
          <cell r="E3236" t="str">
            <v>雀巢健心中老年奶粉 400克 呼伦贝尔雀巢有限公司(原双城雀巢有限公司)</v>
          </cell>
          <cell r="F3236" t="str">
            <v>袋</v>
          </cell>
          <cell r="G3236">
            <v>52</v>
          </cell>
          <cell r="H3236">
            <v>18</v>
          </cell>
          <cell r="I3236">
            <v>936</v>
          </cell>
          <cell r="J3236">
            <v>47.64</v>
          </cell>
          <cell r="K3236">
            <v>857.52</v>
          </cell>
          <cell r="L3236">
            <v>51.2</v>
          </cell>
          <cell r="M3236">
            <v>921.6</v>
          </cell>
          <cell r="N3236" t="str">
            <v>普通食品</v>
          </cell>
          <cell r="O3236" t="str">
            <v>普通冲调类</v>
          </cell>
        </row>
        <row r="3237">
          <cell r="D3237">
            <v>8501974</v>
          </cell>
          <cell r="E3237" t="str">
            <v>欢乐蛋卡（100送50） 1 益丰大药房</v>
          </cell>
          <cell r="F3237" t="str">
            <v>张</v>
          </cell>
          <cell r="G3237">
            <v>0.01</v>
          </cell>
          <cell r="H3237">
            <v>5000</v>
          </cell>
          <cell r="I3237">
            <v>50</v>
          </cell>
          <cell r="J3237">
            <v>0</v>
          </cell>
          <cell r="K3237">
            <v>0</v>
          </cell>
          <cell r="L3237">
            <v>0.01</v>
          </cell>
          <cell r="M3237">
            <v>50</v>
          </cell>
          <cell r="N3237" t="str">
            <v>服务类</v>
          </cell>
          <cell r="O3237" t="str">
            <v>欢乐蛋卡</v>
          </cell>
        </row>
        <row r="3238">
          <cell r="D3238">
            <v>6034516</v>
          </cell>
          <cell r="E3238" t="str">
            <v>驻美堂蜂胶手工冷凝皂 90克 潍坊海康日用品有限公司</v>
          </cell>
          <cell r="F3238" t="str">
            <v>块</v>
          </cell>
          <cell r="G3238">
            <v>18</v>
          </cell>
          <cell r="H3238">
            <v>4</v>
          </cell>
          <cell r="I3238">
            <v>72</v>
          </cell>
          <cell r="J3238">
            <v>0.01</v>
          </cell>
          <cell r="K3238">
            <v>0.04</v>
          </cell>
          <cell r="L3238">
            <v>18</v>
          </cell>
          <cell r="M3238">
            <v>72</v>
          </cell>
          <cell r="N3238" t="str">
            <v>个人护理</v>
          </cell>
          <cell r="O3238" t="str">
            <v>护理用品</v>
          </cell>
        </row>
        <row r="3239">
          <cell r="D3239">
            <v>1025666</v>
          </cell>
          <cell r="E3239" t="str">
            <v>氟芬那酸丁酯软膏 (布特) 10克：0.5克 上海同联制药有限公司</v>
          </cell>
          <cell r="F3239" t="str">
            <v>盒</v>
          </cell>
          <cell r="G3239">
            <v>37</v>
          </cell>
          <cell r="H3239">
            <v>1</v>
          </cell>
          <cell r="I3239">
            <v>37</v>
          </cell>
          <cell r="J3239">
            <v>21.07</v>
          </cell>
          <cell r="K3239">
            <v>21.07</v>
          </cell>
          <cell r="L3239">
            <v>36.6</v>
          </cell>
          <cell r="M3239">
            <v>36.6</v>
          </cell>
          <cell r="N3239" t="str">
            <v>中西成药</v>
          </cell>
          <cell r="O3239" t="str">
            <v>外用药</v>
          </cell>
        </row>
        <row r="3240">
          <cell r="D3240">
            <v>1033799</v>
          </cell>
          <cell r="E3240" t="str">
            <v>磷酸奥司他韦颗粒 (可威) 25毫克*10袋 宜昌东阳光长江药业股份有限公司</v>
          </cell>
          <cell r="F3240" t="str">
            <v>盒</v>
          </cell>
          <cell r="G3240">
            <v>114</v>
          </cell>
          <cell r="H3240">
            <v>10</v>
          </cell>
          <cell r="I3240">
            <v>1140</v>
          </cell>
          <cell r="J3240">
            <v>77.040000000000006</v>
          </cell>
          <cell r="K3240">
            <v>770.4</v>
          </cell>
          <cell r="L3240">
            <v>111.5</v>
          </cell>
          <cell r="M3240">
            <v>1115</v>
          </cell>
          <cell r="N3240" t="str">
            <v>中西成药</v>
          </cell>
          <cell r="O3240" t="str">
            <v>抗感冒用药</v>
          </cell>
        </row>
        <row r="3241">
          <cell r="D3241">
            <v>1000292</v>
          </cell>
          <cell r="E3241" t="str">
            <v>头孢克洛片 (欧佳) 0.25克*8片 石药集团欧意药业有限公司</v>
          </cell>
          <cell r="F3241" t="str">
            <v>盒</v>
          </cell>
          <cell r="G3241">
            <v>17.3</v>
          </cell>
          <cell r="H3241">
            <v>21</v>
          </cell>
          <cell r="I3241">
            <v>363.3</v>
          </cell>
          <cell r="J3241">
            <v>7.02</v>
          </cell>
          <cell r="K3241">
            <v>147.41999999999999</v>
          </cell>
          <cell r="L3241">
            <v>16.7</v>
          </cell>
          <cell r="M3241">
            <v>350.7</v>
          </cell>
          <cell r="N3241" t="str">
            <v>中西成药</v>
          </cell>
          <cell r="O3241" t="str">
            <v>抗菌消炎药</v>
          </cell>
        </row>
        <row r="3242">
          <cell r="D3242">
            <v>2002361</v>
          </cell>
          <cell r="E3242" t="str">
            <v>酒蕲蛇 段</v>
          </cell>
          <cell r="F3242" t="str">
            <v>10克</v>
          </cell>
          <cell r="G3242">
            <v>49</v>
          </cell>
          <cell r="H3242">
            <v>30.5</v>
          </cell>
          <cell r="I3242">
            <v>1494.5</v>
          </cell>
          <cell r="J3242">
            <v>26.63</v>
          </cell>
          <cell r="K3242">
            <v>812.21500000000003</v>
          </cell>
          <cell r="L3242">
            <v>48.2</v>
          </cell>
          <cell r="M3242">
            <v>1470.1</v>
          </cell>
          <cell r="N3242" t="str">
            <v>中药</v>
          </cell>
          <cell r="O3242" t="str">
            <v>参茸贵细类</v>
          </cell>
        </row>
        <row r="3243">
          <cell r="D3243">
            <v>1000909</v>
          </cell>
          <cell r="E3243" t="str">
            <v>复方角菜酸酯栓 (太宁) 3.4克*12枚 西安杨森制药有限公司</v>
          </cell>
          <cell r="F3243" t="str">
            <v>盒</v>
          </cell>
          <cell r="G3243">
            <v>24</v>
          </cell>
          <cell r="H3243">
            <v>2</v>
          </cell>
          <cell r="I3243">
            <v>48</v>
          </cell>
          <cell r="J3243">
            <v>26.01</v>
          </cell>
          <cell r="K3243">
            <v>52.02</v>
          </cell>
          <cell r="L3243">
            <v>23.9</v>
          </cell>
          <cell r="M3243">
            <v>47.8</v>
          </cell>
          <cell r="N3243" t="str">
            <v>中西成药</v>
          </cell>
          <cell r="O3243" t="str">
            <v>外用药</v>
          </cell>
        </row>
        <row r="3244">
          <cell r="D3244">
            <v>1036732</v>
          </cell>
          <cell r="E3244" t="str">
            <v>雷贝拉唑钠肠溶片 20毫克*8片 成都迪康药业股份有限公司(原成都迪康药业有限公</v>
          </cell>
          <cell r="F3244" t="str">
            <v>盒</v>
          </cell>
          <cell r="G3244">
            <v>58</v>
          </cell>
          <cell r="H3244">
            <v>3</v>
          </cell>
          <cell r="I3244">
            <v>174</v>
          </cell>
          <cell r="J3244">
            <v>10.6</v>
          </cell>
          <cell r="K3244">
            <v>31.8</v>
          </cell>
          <cell r="L3244">
            <v>56.5</v>
          </cell>
          <cell r="M3244">
            <v>169.5</v>
          </cell>
          <cell r="N3244" t="str">
            <v>中西成药</v>
          </cell>
          <cell r="O3244" t="str">
            <v>胃肠道用药</v>
          </cell>
        </row>
        <row r="3245">
          <cell r="D3245">
            <v>2050437</v>
          </cell>
          <cell r="E3245" t="str">
            <v>冻干三七 一级</v>
          </cell>
          <cell r="F3245" t="str">
            <v>10克</v>
          </cell>
          <cell r="G3245">
            <v>29.8</v>
          </cell>
          <cell r="H3245">
            <v>50</v>
          </cell>
          <cell r="I3245">
            <v>1490</v>
          </cell>
          <cell r="J3245">
            <v>5.2</v>
          </cell>
          <cell r="K3245">
            <v>260</v>
          </cell>
          <cell r="L3245">
            <v>29.2</v>
          </cell>
          <cell r="M3245">
            <v>1460</v>
          </cell>
          <cell r="N3245" t="str">
            <v>中药</v>
          </cell>
          <cell r="O3245" t="str">
            <v>参茸贵细类</v>
          </cell>
        </row>
        <row r="3246">
          <cell r="D3246">
            <v>1007134</v>
          </cell>
          <cell r="E3246" t="str">
            <v>盐酸氟桂利嗪胶囊 5毫克*20粒 湖南迪诺制药股份有限公司</v>
          </cell>
          <cell r="F3246" t="str">
            <v>盒</v>
          </cell>
          <cell r="G3246">
            <v>1.2</v>
          </cell>
          <cell r="H3246">
            <v>2</v>
          </cell>
          <cell r="I3246">
            <v>2.4</v>
          </cell>
          <cell r="J3246">
            <v>2.0499999999999998</v>
          </cell>
          <cell r="K3246">
            <v>4.0999999999999996</v>
          </cell>
          <cell r="L3246">
            <v>1.1000000000000001</v>
          </cell>
          <cell r="M3246">
            <v>2.2000000000000002</v>
          </cell>
          <cell r="N3246" t="str">
            <v>中西成药</v>
          </cell>
          <cell r="O3246" t="str">
            <v>心脑血管用药</v>
          </cell>
        </row>
        <row r="3247">
          <cell r="D3247">
            <v>1041304</v>
          </cell>
          <cell r="E3247" t="str">
            <v>阿胶 (慈方堂) 220克 湖南东健药业有限公司</v>
          </cell>
          <cell r="F3247" t="str">
            <v>盒</v>
          </cell>
          <cell r="G3247">
            <v>750</v>
          </cell>
          <cell r="H3247">
            <v>3</v>
          </cell>
          <cell r="I3247">
            <v>2250</v>
          </cell>
          <cell r="J3247">
            <v>172.8</v>
          </cell>
          <cell r="K3247">
            <v>518.4</v>
          </cell>
          <cell r="L3247">
            <v>735</v>
          </cell>
          <cell r="M3247">
            <v>2205</v>
          </cell>
          <cell r="N3247" t="str">
            <v>中西成药</v>
          </cell>
          <cell r="O3247" t="str">
            <v>胶类</v>
          </cell>
        </row>
        <row r="3248">
          <cell r="D3248">
            <v>3003098</v>
          </cell>
          <cell r="E3248" t="str">
            <v>天然维生素E软胶囊 (奥斯莱康) 450毫克*120粒 南宁富莱欣生物科技有限公</v>
          </cell>
          <cell r="F3248" t="str">
            <v>瓶</v>
          </cell>
          <cell r="G3248">
            <v>108</v>
          </cell>
          <cell r="H3248">
            <v>55</v>
          </cell>
          <cell r="I3248">
            <v>5940</v>
          </cell>
          <cell r="J3248">
            <v>16.190000000000001</v>
          </cell>
          <cell r="K3248">
            <v>890.45</v>
          </cell>
          <cell r="L3248">
            <v>104.9</v>
          </cell>
          <cell r="M3248">
            <v>5769.5</v>
          </cell>
          <cell r="N3248" t="str">
            <v>保健食品</v>
          </cell>
          <cell r="O3248" t="str">
            <v>营养补充类</v>
          </cell>
        </row>
        <row r="3249">
          <cell r="D3249">
            <v>1004810</v>
          </cell>
          <cell r="E3249" t="str">
            <v>复方鱼腥草颗粒 6克*10袋 广西邦琪药业集团有限公司</v>
          </cell>
          <cell r="F3249" t="str">
            <v>盒</v>
          </cell>
          <cell r="G3249">
            <v>19.5</v>
          </cell>
          <cell r="H3249">
            <v>2</v>
          </cell>
          <cell r="I3249">
            <v>39</v>
          </cell>
          <cell r="J3249">
            <v>19.61</v>
          </cell>
          <cell r="K3249">
            <v>39.22</v>
          </cell>
          <cell r="L3249">
            <v>18.899999999999999</v>
          </cell>
          <cell r="M3249">
            <v>37.799999999999997</v>
          </cell>
          <cell r="N3249" t="str">
            <v>中西成药</v>
          </cell>
          <cell r="O3249" t="str">
            <v>清热解毒用药</v>
          </cell>
        </row>
        <row r="3250">
          <cell r="D3250">
            <v>1004897</v>
          </cell>
          <cell r="E3250" t="str">
            <v>六神丸 10丸*6支(人工) 雷允上药业集团有限公司</v>
          </cell>
          <cell r="F3250" t="str">
            <v>盒</v>
          </cell>
          <cell r="G3250">
            <v>17.2</v>
          </cell>
          <cell r="H3250">
            <v>3</v>
          </cell>
          <cell r="I3250">
            <v>51.6</v>
          </cell>
          <cell r="J3250">
            <v>13.8</v>
          </cell>
          <cell r="K3250">
            <v>41.4</v>
          </cell>
          <cell r="L3250">
            <v>16.8</v>
          </cell>
          <cell r="M3250">
            <v>50.4</v>
          </cell>
          <cell r="N3250" t="str">
            <v>中西成药</v>
          </cell>
          <cell r="O3250" t="str">
            <v>清热解毒用药</v>
          </cell>
        </row>
        <row r="3251">
          <cell r="D3251">
            <v>1000458</v>
          </cell>
          <cell r="E3251" t="str">
            <v>曲安奈德益康唑乳膏 (派瑞松) 15克 西安杨森制药有限公司</v>
          </cell>
          <cell r="F3251" t="str">
            <v>支</v>
          </cell>
          <cell r="G3251">
            <v>16</v>
          </cell>
          <cell r="H3251">
            <v>3</v>
          </cell>
          <cell r="I3251">
            <v>48</v>
          </cell>
          <cell r="J3251">
            <v>18.71</v>
          </cell>
          <cell r="K3251">
            <v>56.13</v>
          </cell>
          <cell r="L3251">
            <v>15.5</v>
          </cell>
          <cell r="M3251">
            <v>46.5</v>
          </cell>
          <cell r="N3251" t="str">
            <v>中西成药</v>
          </cell>
          <cell r="O3251" t="str">
            <v>外用药</v>
          </cell>
        </row>
        <row r="3252">
          <cell r="D3252">
            <v>1008869</v>
          </cell>
          <cell r="E3252" t="str">
            <v>葡醛内酯片(肝泰乐片) 100毫克*100片 江苏天士力帝益药业有限公司</v>
          </cell>
          <cell r="F3252" t="str">
            <v>瓶</v>
          </cell>
          <cell r="G3252">
            <v>3.8</v>
          </cell>
          <cell r="H3252">
            <v>6</v>
          </cell>
          <cell r="I3252">
            <v>22.8</v>
          </cell>
          <cell r="J3252">
            <v>5.09</v>
          </cell>
          <cell r="K3252">
            <v>30.54</v>
          </cell>
          <cell r="L3252">
            <v>3.7</v>
          </cell>
          <cell r="M3252">
            <v>22.2</v>
          </cell>
          <cell r="N3252" t="str">
            <v>中西成药</v>
          </cell>
          <cell r="O3252" t="str">
            <v>肝胆用药</v>
          </cell>
        </row>
        <row r="3253">
          <cell r="D3253">
            <v>1043929</v>
          </cell>
          <cell r="E3253" t="str">
            <v>缬沙坦氨氯地平片(I) (倍博特) 80毫克+5毫克*28片 Novartis</v>
          </cell>
          <cell r="F3253" t="str">
            <v>盒</v>
          </cell>
          <cell r="G3253">
            <v>219</v>
          </cell>
          <cell r="H3253">
            <v>12</v>
          </cell>
          <cell r="I3253">
            <v>2628</v>
          </cell>
          <cell r="J3253">
            <v>186.66</v>
          </cell>
          <cell r="K3253">
            <v>2239.92</v>
          </cell>
          <cell r="L3253">
            <v>216.5</v>
          </cell>
          <cell r="M3253">
            <v>2598</v>
          </cell>
          <cell r="N3253" t="str">
            <v>中西成药</v>
          </cell>
          <cell r="O3253" t="str">
            <v>心脑血管用药</v>
          </cell>
        </row>
        <row r="3254">
          <cell r="D3254">
            <v>1008843</v>
          </cell>
          <cell r="E3254" t="str">
            <v>西黄丸 3克*2瓶 通化金马药业集团股份有限公司</v>
          </cell>
          <cell r="F3254" t="str">
            <v>盒</v>
          </cell>
          <cell r="G3254">
            <v>20.399999999999999</v>
          </cell>
          <cell r="H3254">
            <v>5</v>
          </cell>
          <cell r="I3254">
            <v>102</v>
          </cell>
          <cell r="J3254">
            <v>20.75</v>
          </cell>
          <cell r="K3254">
            <v>103.75</v>
          </cell>
          <cell r="L3254">
            <v>19.899999999999999</v>
          </cell>
          <cell r="M3254">
            <v>99.5</v>
          </cell>
          <cell r="N3254" t="str">
            <v>中西成药</v>
          </cell>
          <cell r="O3254" t="str">
            <v>清热解毒用药</v>
          </cell>
        </row>
        <row r="3255">
          <cell r="D3255">
            <v>1011574</v>
          </cell>
          <cell r="E3255" t="str">
            <v>银花泌炎灵片 0.5克*24片 吉林华康药业股份有限公司</v>
          </cell>
          <cell r="F3255" t="str">
            <v>盒</v>
          </cell>
          <cell r="G3255">
            <v>30</v>
          </cell>
          <cell r="H3255">
            <v>8</v>
          </cell>
          <cell r="I3255">
            <v>240</v>
          </cell>
          <cell r="J3255">
            <v>25.49</v>
          </cell>
          <cell r="K3255">
            <v>203.92</v>
          </cell>
          <cell r="L3255">
            <v>29.4</v>
          </cell>
          <cell r="M3255">
            <v>235.2</v>
          </cell>
          <cell r="N3255" t="str">
            <v>中西成药</v>
          </cell>
          <cell r="O3255" t="str">
            <v>泌尿系统用药</v>
          </cell>
        </row>
        <row r="3256">
          <cell r="D3256">
            <v>1011213</v>
          </cell>
          <cell r="E3256" t="str">
            <v>复方片仔癀软膏 10克 漳州片仔癀药业股份有限公司</v>
          </cell>
          <cell r="F3256" t="str">
            <v>支</v>
          </cell>
          <cell r="G3256">
            <v>59.8</v>
          </cell>
          <cell r="H3256">
            <v>5</v>
          </cell>
          <cell r="I3256">
            <v>299</v>
          </cell>
          <cell r="J3256">
            <v>31.7</v>
          </cell>
          <cell r="K3256">
            <v>158.5</v>
          </cell>
          <cell r="L3256">
            <v>58.5</v>
          </cell>
          <cell r="M3256">
            <v>292.5</v>
          </cell>
          <cell r="N3256" t="str">
            <v>中西成药</v>
          </cell>
          <cell r="O3256" t="str">
            <v>外用药</v>
          </cell>
        </row>
        <row r="3257">
          <cell r="D3257">
            <v>2039268</v>
          </cell>
          <cell r="E3257" t="str">
            <v>白鲜皮 统段</v>
          </cell>
          <cell r="F3257" t="str">
            <v>10克</v>
          </cell>
          <cell r="G3257">
            <v>1.8</v>
          </cell>
          <cell r="H3257">
            <v>80</v>
          </cell>
          <cell r="I3257">
            <v>144</v>
          </cell>
          <cell r="J3257">
            <v>1.26</v>
          </cell>
          <cell r="K3257">
            <v>100.8</v>
          </cell>
          <cell r="L3257">
            <v>1.76</v>
          </cell>
          <cell r="M3257">
            <v>140.80000000000001</v>
          </cell>
          <cell r="N3257" t="str">
            <v>中药</v>
          </cell>
          <cell r="O3257" t="str">
            <v>饮片类</v>
          </cell>
        </row>
        <row r="3258">
          <cell r="D3258">
            <v>5005450</v>
          </cell>
          <cell r="E3258" t="str">
            <v>三诺安易血糖试条 50支瓶装(含采血针) 三诺生物传感股份有限公司(长沙三诺生物</v>
          </cell>
          <cell r="F3258" t="str">
            <v>盒</v>
          </cell>
          <cell r="G3258">
            <v>135</v>
          </cell>
          <cell r="H3258">
            <v>3</v>
          </cell>
          <cell r="I3258">
            <v>405</v>
          </cell>
          <cell r="J3258">
            <v>63.27</v>
          </cell>
          <cell r="K3258">
            <v>189.81</v>
          </cell>
          <cell r="L3258">
            <v>131.9</v>
          </cell>
          <cell r="M3258">
            <v>395.7</v>
          </cell>
          <cell r="N3258" t="str">
            <v>医疗器械</v>
          </cell>
          <cell r="O3258" t="str">
            <v>糖尿病用品</v>
          </cell>
        </row>
        <row r="3259">
          <cell r="D3259">
            <v>2004662</v>
          </cell>
          <cell r="E3259" t="str">
            <v>夜明砂 亘</v>
          </cell>
          <cell r="F3259" t="str">
            <v>10克</v>
          </cell>
          <cell r="G3259">
            <v>0.4</v>
          </cell>
          <cell r="H3259">
            <v>30</v>
          </cell>
          <cell r="I3259">
            <v>12</v>
          </cell>
          <cell r="J3259">
            <v>0.19</v>
          </cell>
          <cell r="K3259">
            <v>5.7</v>
          </cell>
          <cell r="L3259">
            <v>0.4</v>
          </cell>
          <cell r="M3259">
            <v>12</v>
          </cell>
          <cell r="N3259" t="str">
            <v>中药</v>
          </cell>
          <cell r="O3259" t="str">
            <v>饮片类</v>
          </cell>
        </row>
        <row r="3260">
          <cell r="D3260">
            <v>3002988</v>
          </cell>
          <cell r="E3260" t="str">
            <v>浓缩磷脂软胶囊 (世纪青青) 1克*100粒 仙乐健康科技股份有限公司(原广东仙</v>
          </cell>
          <cell r="F3260" t="str">
            <v>瓶</v>
          </cell>
          <cell r="G3260">
            <v>88</v>
          </cell>
          <cell r="H3260">
            <v>7</v>
          </cell>
          <cell r="I3260">
            <v>616</v>
          </cell>
          <cell r="J3260">
            <v>12.12</v>
          </cell>
          <cell r="K3260">
            <v>84.84</v>
          </cell>
          <cell r="L3260">
            <v>85.9</v>
          </cell>
          <cell r="M3260">
            <v>601.29999999999995</v>
          </cell>
          <cell r="N3260" t="str">
            <v>保健食品</v>
          </cell>
          <cell r="O3260" t="str">
            <v>功能调节类</v>
          </cell>
        </row>
        <row r="3261">
          <cell r="D3261">
            <v>1025046</v>
          </cell>
          <cell r="E3261" t="str">
            <v>维D2磷葡钙片 (卡奇尔) 90片 华润双鹤药业股份有限公司</v>
          </cell>
          <cell r="F3261" t="str">
            <v>盒</v>
          </cell>
          <cell r="G3261">
            <v>98</v>
          </cell>
          <cell r="H3261">
            <v>14</v>
          </cell>
          <cell r="I3261">
            <v>1372</v>
          </cell>
          <cell r="J3261">
            <v>39.17</v>
          </cell>
          <cell r="K3261">
            <v>548.38</v>
          </cell>
          <cell r="L3261">
            <v>96</v>
          </cell>
          <cell r="M3261">
            <v>1344</v>
          </cell>
          <cell r="N3261" t="str">
            <v>中西成药</v>
          </cell>
          <cell r="O3261" t="str">
            <v>维生素和钙类</v>
          </cell>
        </row>
        <row r="3262">
          <cell r="D3262">
            <v>1025660</v>
          </cell>
          <cell r="E3262" t="str">
            <v>他克莫司滴眼液 5毫升 千寿制药株式会社</v>
          </cell>
          <cell r="F3262" t="str">
            <v>盒</v>
          </cell>
          <cell r="G3262">
            <v>928</v>
          </cell>
          <cell r="H3262">
            <v>1</v>
          </cell>
          <cell r="I3262">
            <v>928</v>
          </cell>
          <cell r="J3262">
            <v>830.2</v>
          </cell>
          <cell r="K3262">
            <v>830.2</v>
          </cell>
          <cell r="L3262">
            <v>925</v>
          </cell>
          <cell r="M3262">
            <v>925</v>
          </cell>
          <cell r="N3262" t="str">
            <v>中西成药</v>
          </cell>
          <cell r="O3262" t="str">
            <v>外用药</v>
          </cell>
        </row>
        <row r="3263">
          <cell r="D3263">
            <v>1008447</v>
          </cell>
          <cell r="E3263" t="str">
            <v>盐酸二甲双胍肠溶片 0.85克*60片 贵州天安药业股份有限公司</v>
          </cell>
          <cell r="F3263" t="str">
            <v>盒</v>
          </cell>
          <cell r="G3263">
            <v>48</v>
          </cell>
          <cell r="H3263">
            <v>6</v>
          </cell>
          <cell r="I3263">
            <v>288</v>
          </cell>
          <cell r="J3263">
            <v>13.31</v>
          </cell>
          <cell r="K3263">
            <v>79.86</v>
          </cell>
          <cell r="L3263">
            <v>46.9</v>
          </cell>
          <cell r="M3263">
            <v>281.39999999999998</v>
          </cell>
          <cell r="N3263" t="str">
            <v>中西成药</v>
          </cell>
          <cell r="O3263" t="str">
            <v>糖尿病用药</v>
          </cell>
        </row>
        <row r="3264">
          <cell r="D3264">
            <v>1005075</v>
          </cell>
          <cell r="E3264" t="str">
            <v>清热解毒口服液 10毫升*10支 河南百年康鑫药业有限公司</v>
          </cell>
          <cell r="F3264" t="str">
            <v>盒</v>
          </cell>
          <cell r="G3264">
            <v>5</v>
          </cell>
          <cell r="H3264">
            <v>2</v>
          </cell>
          <cell r="I3264">
            <v>10</v>
          </cell>
          <cell r="J3264">
            <v>5.5</v>
          </cell>
          <cell r="K3264">
            <v>11</v>
          </cell>
          <cell r="L3264">
            <v>4.9000000000000004</v>
          </cell>
          <cell r="M3264">
            <v>9.8000000000000007</v>
          </cell>
          <cell r="N3264" t="str">
            <v>中西成药</v>
          </cell>
          <cell r="O3264" t="str">
            <v>清热解毒用药</v>
          </cell>
        </row>
        <row r="3265">
          <cell r="D3265">
            <v>1007891</v>
          </cell>
          <cell r="E3265" t="str">
            <v>吲达帕胺片(糖衣片) (寿比山) 2.5毫克*30片 天津力生制药股份有限公司</v>
          </cell>
          <cell r="F3265" t="str">
            <v>盒</v>
          </cell>
          <cell r="G3265">
            <v>10.3</v>
          </cell>
          <cell r="H3265">
            <v>10</v>
          </cell>
          <cell r="I3265">
            <v>103</v>
          </cell>
          <cell r="J3265">
            <v>18.07</v>
          </cell>
          <cell r="K3265">
            <v>180.7</v>
          </cell>
          <cell r="L3265">
            <v>10.1</v>
          </cell>
          <cell r="M3265">
            <v>101</v>
          </cell>
          <cell r="N3265" t="str">
            <v>中西成药</v>
          </cell>
          <cell r="O3265" t="str">
            <v>心脑血管用药</v>
          </cell>
        </row>
        <row r="3266">
          <cell r="D3266">
            <v>1005963</v>
          </cell>
          <cell r="E3266" t="str">
            <v>单硝酸异山梨酯缓释胶囊(Ⅳ) (异乐定) 50毫克*10粒 优时比(珠海)制药有</v>
          </cell>
          <cell r="F3266" t="str">
            <v>盒</v>
          </cell>
          <cell r="G3266">
            <v>39.799999999999997</v>
          </cell>
          <cell r="H3266">
            <v>1</v>
          </cell>
          <cell r="I3266">
            <v>39.799999999999997</v>
          </cell>
          <cell r="J3266">
            <v>33.19</v>
          </cell>
          <cell r="K3266">
            <v>33.19</v>
          </cell>
          <cell r="L3266">
            <v>39.299999999999997</v>
          </cell>
          <cell r="M3266">
            <v>39.299999999999997</v>
          </cell>
          <cell r="N3266" t="str">
            <v>中西成药</v>
          </cell>
          <cell r="O3266" t="str">
            <v>心脑血管用药</v>
          </cell>
        </row>
        <row r="3267">
          <cell r="D3267">
            <v>1011409</v>
          </cell>
          <cell r="E3267" t="str">
            <v>龙牡壮骨颗粒(无蔗糖) 3克*24袋 健民药业集团股份有限公司(原武汉健民药业集</v>
          </cell>
          <cell r="F3267" t="str">
            <v>盒</v>
          </cell>
          <cell r="G3267">
            <v>32.5</v>
          </cell>
          <cell r="H3267">
            <v>10</v>
          </cell>
          <cell r="I3267">
            <v>325</v>
          </cell>
          <cell r="J3267">
            <v>16.96</v>
          </cell>
          <cell r="K3267">
            <v>169.6</v>
          </cell>
          <cell r="L3267">
            <v>31.6</v>
          </cell>
          <cell r="M3267">
            <v>316</v>
          </cell>
          <cell r="N3267" t="str">
            <v>中西成药</v>
          </cell>
          <cell r="O3267" t="str">
            <v>维生素和钙类</v>
          </cell>
        </row>
        <row r="3268">
          <cell r="D3268">
            <v>1015981</v>
          </cell>
          <cell r="E3268" t="str">
            <v>小柴胡颗粒(无糖型) 4克*12袋 广州白云山光华制药股份有限公司</v>
          </cell>
          <cell r="F3268" t="str">
            <v>盒</v>
          </cell>
          <cell r="G3268">
            <v>29.8</v>
          </cell>
          <cell r="H3268">
            <v>5</v>
          </cell>
          <cell r="I3268">
            <v>149</v>
          </cell>
          <cell r="J3268">
            <v>9.6999999999999993</v>
          </cell>
          <cell r="K3268">
            <v>48.5</v>
          </cell>
          <cell r="L3268">
            <v>29</v>
          </cell>
          <cell r="M3268">
            <v>145</v>
          </cell>
          <cell r="N3268" t="str">
            <v>中西成药</v>
          </cell>
          <cell r="O3268" t="str">
            <v>抗感冒用药</v>
          </cell>
        </row>
        <row r="3269">
          <cell r="D3269">
            <v>2004320</v>
          </cell>
          <cell r="E3269" t="str">
            <v>苦参 片</v>
          </cell>
          <cell r="F3269" t="str">
            <v>10克</v>
          </cell>
          <cell r="G3269">
            <v>0.49</v>
          </cell>
          <cell r="H3269">
            <v>232.8</v>
          </cell>
          <cell r="I3269">
            <v>114.072</v>
          </cell>
          <cell r="J3269">
            <v>0.26</v>
          </cell>
          <cell r="K3269">
            <v>60.527999999999999</v>
          </cell>
          <cell r="L3269">
            <v>0.49</v>
          </cell>
          <cell r="M3269">
            <v>114.072</v>
          </cell>
          <cell r="N3269" t="str">
            <v>中药</v>
          </cell>
          <cell r="O3269" t="str">
            <v>饮片类</v>
          </cell>
        </row>
        <row r="3270">
          <cell r="D3270">
            <v>1025879</v>
          </cell>
          <cell r="E3270" t="str">
            <v>藤黄健骨片 0.5克*24片 湖南方盛制药股份有限公司</v>
          </cell>
          <cell r="F3270" t="str">
            <v>盒</v>
          </cell>
          <cell r="G3270">
            <v>32</v>
          </cell>
          <cell r="H3270">
            <v>34</v>
          </cell>
          <cell r="I3270">
            <v>1088</v>
          </cell>
          <cell r="J3270">
            <v>13.77</v>
          </cell>
          <cell r="K3270">
            <v>468.18</v>
          </cell>
          <cell r="L3270">
            <v>31.2</v>
          </cell>
          <cell r="M3270">
            <v>1060.8</v>
          </cell>
          <cell r="N3270" t="str">
            <v>中西成药</v>
          </cell>
          <cell r="O3270" t="str">
            <v>风湿伤科镇痛用药</v>
          </cell>
        </row>
        <row r="3271">
          <cell r="D3271">
            <v>1023982</v>
          </cell>
          <cell r="E3271" t="str">
            <v>麝香壮骨膏 8*13厘米*10贴 山东明人福瑞达卫生材料有限公司</v>
          </cell>
          <cell r="F3271" t="str">
            <v>盒</v>
          </cell>
          <cell r="G3271">
            <v>22</v>
          </cell>
          <cell r="H3271">
            <v>27</v>
          </cell>
          <cell r="I3271">
            <v>594</v>
          </cell>
          <cell r="J3271">
            <v>4.6399999999999997</v>
          </cell>
          <cell r="K3271">
            <v>125.28</v>
          </cell>
          <cell r="L3271">
            <v>21.5</v>
          </cell>
          <cell r="M3271">
            <v>580.5</v>
          </cell>
          <cell r="N3271" t="str">
            <v>中西成药</v>
          </cell>
          <cell r="O3271" t="str">
            <v>外用药</v>
          </cell>
        </row>
        <row r="3272">
          <cell r="D3272">
            <v>1009627</v>
          </cell>
          <cell r="E3272" t="str">
            <v>克霉唑阴道片 (宝丽婷) 0.5克*1片 浙江圣博康药业有限公司(原浙江仙琚制药</v>
          </cell>
          <cell r="F3272" t="str">
            <v>盒</v>
          </cell>
          <cell r="G3272">
            <v>38</v>
          </cell>
          <cell r="H3272">
            <v>7</v>
          </cell>
          <cell r="I3272">
            <v>266</v>
          </cell>
          <cell r="J3272">
            <v>9.5299999999999994</v>
          </cell>
          <cell r="K3272">
            <v>66.709999999999994</v>
          </cell>
          <cell r="L3272">
            <v>36.9</v>
          </cell>
          <cell r="M3272">
            <v>258.3</v>
          </cell>
          <cell r="N3272" t="str">
            <v>中西成药</v>
          </cell>
          <cell r="O3272" t="str">
            <v>外用药</v>
          </cell>
        </row>
        <row r="3273">
          <cell r="D3273">
            <v>5024911</v>
          </cell>
          <cell r="E3273" t="str">
            <v>医用护理垫组合 240毫米*12片 300毫米*4片 云南白药清逸堂实业有限公司</v>
          </cell>
          <cell r="F3273" t="str">
            <v>袋</v>
          </cell>
          <cell r="G3273">
            <v>25.8</v>
          </cell>
          <cell r="H3273">
            <v>4</v>
          </cell>
          <cell r="I3273">
            <v>103.2</v>
          </cell>
          <cell r="J3273">
            <v>14.32</v>
          </cell>
          <cell r="K3273">
            <v>57.28</v>
          </cell>
          <cell r="L3273">
            <v>25</v>
          </cell>
          <cell r="M3273">
            <v>100</v>
          </cell>
          <cell r="N3273" t="str">
            <v>医疗器械</v>
          </cell>
          <cell r="O3273" t="str">
            <v>护理用品类</v>
          </cell>
        </row>
        <row r="3274">
          <cell r="D3274">
            <v>1007095</v>
          </cell>
          <cell r="E3274" t="str">
            <v>血塞通片 50毫克*20片 云南维和药业股份有限公司</v>
          </cell>
          <cell r="F3274" t="str">
            <v>盒</v>
          </cell>
          <cell r="G3274">
            <v>17.7</v>
          </cell>
          <cell r="H3274">
            <v>10</v>
          </cell>
          <cell r="I3274">
            <v>177</v>
          </cell>
          <cell r="J3274">
            <v>14.07</v>
          </cell>
          <cell r="K3274">
            <v>140.69999999999999</v>
          </cell>
          <cell r="L3274">
            <v>17.2</v>
          </cell>
          <cell r="M3274">
            <v>172</v>
          </cell>
          <cell r="N3274" t="str">
            <v>中西成药</v>
          </cell>
          <cell r="O3274" t="str">
            <v>心脑血管用药</v>
          </cell>
        </row>
        <row r="3275">
          <cell r="D3275">
            <v>1008562</v>
          </cell>
          <cell r="E3275" t="str">
            <v>罗格列酮片 (爱能) 4毫克*14片 成都恒瑞制药有限公司</v>
          </cell>
          <cell r="F3275" t="str">
            <v>盒</v>
          </cell>
          <cell r="G3275">
            <v>44.3</v>
          </cell>
          <cell r="H3275">
            <v>5</v>
          </cell>
          <cell r="I3275">
            <v>221.5</v>
          </cell>
          <cell r="J3275">
            <v>33.65</v>
          </cell>
          <cell r="K3275">
            <v>168.25</v>
          </cell>
          <cell r="L3275">
            <v>43.7</v>
          </cell>
          <cell r="M3275">
            <v>218.5</v>
          </cell>
          <cell r="N3275" t="str">
            <v>中西成药</v>
          </cell>
          <cell r="O3275" t="str">
            <v>糖尿病用药</v>
          </cell>
        </row>
        <row r="3276">
          <cell r="D3276">
            <v>1009408</v>
          </cell>
          <cell r="E3276" t="str">
            <v>消炎利胆片 100片 广东罗浮山国药股份有限公司</v>
          </cell>
          <cell r="F3276" t="str">
            <v>瓶</v>
          </cell>
          <cell r="G3276">
            <v>4.5</v>
          </cell>
          <cell r="H3276">
            <v>33</v>
          </cell>
          <cell r="I3276">
            <v>148.5</v>
          </cell>
          <cell r="J3276">
            <v>5.68</v>
          </cell>
          <cell r="K3276">
            <v>187.44</v>
          </cell>
          <cell r="L3276">
            <v>4.4000000000000004</v>
          </cell>
          <cell r="M3276">
            <v>145.19999999999999</v>
          </cell>
          <cell r="N3276" t="str">
            <v>中西成药</v>
          </cell>
          <cell r="O3276" t="str">
            <v>肝胆用药</v>
          </cell>
        </row>
        <row r="3277">
          <cell r="D3277">
            <v>2001953</v>
          </cell>
          <cell r="E3277" t="str">
            <v>制穞豆衣  10克</v>
          </cell>
          <cell r="F3277" t="str">
            <v>10克</v>
          </cell>
          <cell r="G3277">
            <v>0.12</v>
          </cell>
          <cell r="H3277">
            <v>4.4000000000000004</v>
          </cell>
          <cell r="I3277">
            <v>0.52800000000000002</v>
          </cell>
          <cell r="J3277">
            <v>0.09</v>
          </cell>
          <cell r="K3277">
            <v>0.39600000000000002</v>
          </cell>
          <cell r="L3277">
            <v>0.12</v>
          </cell>
          <cell r="M3277">
            <v>0.52800000000000002</v>
          </cell>
          <cell r="N3277" t="str">
            <v>中药</v>
          </cell>
          <cell r="O3277" t="str">
            <v>饮片类</v>
          </cell>
        </row>
        <row r="3278">
          <cell r="D3278">
            <v>2026081</v>
          </cell>
          <cell r="E3278" t="str">
            <v>川贝母 50克 一级 四川千方中药饮片有限公司</v>
          </cell>
          <cell r="F3278" t="str">
            <v>袋</v>
          </cell>
          <cell r="G3278">
            <v>378</v>
          </cell>
          <cell r="H3278">
            <v>5.88</v>
          </cell>
          <cell r="I3278">
            <v>2222.64</v>
          </cell>
          <cell r="J3278">
            <v>201.44</v>
          </cell>
          <cell r="K3278">
            <v>1184.4672</v>
          </cell>
          <cell r="L3278">
            <v>374</v>
          </cell>
          <cell r="M3278">
            <v>2199.12</v>
          </cell>
          <cell r="N3278" t="str">
            <v>中药</v>
          </cell>
          <cell r="O3278" t="str">
            <v>参茸贵细类</v>
          </cell>
        </row>
        <row r="3279">
          <cell r="D3279">
            <v>5002139</v>
          </cell>
          <cell r="E3279" t="str">
            <v>欧姆龙电子体温计 MC-246 欧姆龙(大连)有限公司</v>
          </cell>
          <cell r="F3279" t="str">
            <v>支</v>
          </cell>
          <cell r="G3279">
            <v>48</v>
          </cell>
          <cell r="H3279">
            <v>5</v>
          </cell>
          <cell r="I3279">
            <v>240</v>
          </cell>
          <cell r="J3279">
            <v>31.82</v>
          </cell>
          <cell r="K3279">
            <v>159.1</v>
          </cell>
          <cell r="L3279">
            <v>47.4</v>
          </cell>
          <cell r="M3279">
            <v>237</v>
          </cell>
          <cell r="N3279" t="str">
            <v>医疗器械</v>
          </cell>
          <cell r="O3279" t="str">
            <v>家庭用品类</v>
          </cell>
        </row>
        <row r="3280">
          <cell r="D3280">
            <v>1024376</v>
          </cell>
          <cell r="E3280" t="str">
            <v>西咪替丁片 0.2克*100片 河南中杰药业有限公司</v>
          </cell>
          <cell r="F3280" t="str">
            <v>瓶</v>
          </cell>
          <cell r="G3280">
            <v>12.5</v>
          </cell>
          <cell r="H3280">
            <v>1</v>
          </cell>
          <cell r="I3280">
            <v>12.5</v>
          </cell>
          <cell r="J3280">
            <v>8.17</v>
          </cell>
          <cell r="K3280">
            <v>8.17</v>
          </cell>
          <cell r="L3280">
            <v>12.2</v>
          </cell>
          <cell r="M3280">
            <v>12.2</v>
          </cell>
          <cell r="N3280" t="str">
            <v>中西成药</v>
          </cell>
          <cell r="O3280" t="str">
            <v>胃肠道用药</v>
          </cell>
        </row>
        <row r="3281">
          <cell r="D3281">
            <v>8006863</v>
          </cell>
          <cell r="E3281" t="str">
            <v>海之言柠檬味 500毫升 武汉统一企业食品有限公司</v>
          </cell>
          <cell r="F3281" t="str">
            <v>瓶</v>
          </cell>
          <cell r="G3281">
            <v>4</v>
          </cell>
          <cell r="H3281">
            <v>1</v>
          </cell>
          <cell r="I3281">
            <v>4</v>
          </cell>
          <cell r="J3281">
            <v>3.56</v>
          </cell>
          <cell r="K3281">
            <v>3.56</v>
          </cell>
          <cell r="L3281">
            <v>3.9</v>
          </cell>
          <cell r="M3281">
            <v>3.9</v>
          </cell>
          <cell r="N3281" t="str">
            <v>普通食品</v>
          </cell>
          <cell r="O3281" t="str">
            <v>饮料类</v>
          </cell>
        </row>
        <row r="3282">
          <cell r="D3282">
            <v>2039265</v>
          </cell>
          <cell r="E3282" t="str">
            <v>北沙参 亘(选)</v>
          </cell>
          <cell r="F3282" t="str">
            <v>10克</v>
          </cell>
          <cell r="G3282">
            <v>1.48</v>
          </cell>
          <cell r="H3282">
            <v>9</v>
          </cell>
          <cell r="I3282">
            <v>13.32</v>
          </cell>
          <cell r="J3282">
            <v>0.81</v>
          </cell>
          <cell r="K3282">
            <v>7.29</v>
          </cell>
          <cell r="L3282">
            <v>1.46</v>
          </cell>
          <cell r="M3282">
            <v>13.14</v>
          </cell>
          <cell r="N3282" t="str">
            <v>中药</v>
          </cell>
          <cell r="O3282" t="str">
            <v>饮片类</v>
          </cell>
        </row>
        <row r="3283">
          <cell r="D3283">
            <v>2035312</v>
          </cell>
          <cell r="E3283" t="str">
            <v>西洋参 (恒修堂) 58克(刨片) 重庆莱美金鼠中药饮片有限公司</v>
          </cell>
          <cell r="F3283" t="str">
            <v>瓶</v>
          </cell>
          <cell r="G3283">
            <v>216</v>
          </cell>
          <cell r="H3283">
            <v>3</v>
          </cell>
          <cell r="I3283">
            <v>648</v>
          </cell>
          <cell r="J3283">
            <v>64.2</v>
          </cell>
          <cell r="K3283">
            <v>192.6</v>
          </cell>
          <cell r="L3283">
            <v>212.5</v>
          </cell>
          <cell r="M3283">
            <v>637.5</v>
          </cell>
          <cell r="N3283" t="str">
            <v>中药</v>
          </cell>
          <cell r="O3283" t="str">
            <v>参茸贵细类</v>
          </cell>
        </row>
        <row r="3284">
          <cell r="D3284">
            <v>1008572</v>
          </cell>
          <cell r="E3284" t="str">
            <v>丙戊酸镁缓释片 0.25克*30片 湖南省湘中制药有限公司</v>
          </cell>
          <cell r="F3284" t="str">
            <v>瓶</v>
          </cell>
          <cell r="G3284">
            <v>40.5</v>
          </cell>
          <cell r="H3284">
            <v>3</v>
          </cell>
          <cell r="I3284">
            <v>121.5</v>
          </cell>
          <cell r="J3284">
            <v>34.68</v>
          </cell>
          <cell r="K3284">
            <v>104.04</v>
          </cell>
          <cell r="L3284">
            <v>40</v>
          </cell>
          <cell r="M3284">
            <v>120</v>
          </cell>
          <cell r="N3284" t="str">
            <v>中西成药</v>
          </cell>
          <cell r="O3284" t="str">
            <v>精神病用药</v>
          </cell>
        </row>
        <row r="3285">
          <cell r="D3285">
            <v>1010427</v>
          </cell>
          <cell r="E3285" t="str">
            <v>颈腰康胶囊(修正) 0.33克*48粒 吉林长白山药业集团股份有限公司</v>
          </cell>
          <cell r="F3285" t="str">
            <v>盒</v>
          </cell>
          <cell r="G3285">
            <v>52.8</v>
          </cell>
          <cell r="H3285">
            <v>20</v>
          </cell>
          <cell r="I3285">
            <v>1056</v>
          </cell>
          <cell r="J3285">
            <v>12.2</v>
          </cell>
          <cell r="K3285">
            <v>244</v>
          </cell>
          <cell r="L3285">
            <v>51.3</v>
          </cell>
          <cell r="M3285">
            <v>1026</v>
          </cell>
          <cell r="N3285" t="str">
            <v>中西成药</v>
          </cell>
          <cell r="O3285" t="str">
            <v>风湿伤科镇痛用药</v>
          </cell>
        </row>
        <row r="3286">
          <cell r="D3286">
            <v>1016232</v>
          </cell>
          <cell r="E3286" t="str">
            <v>头孢地尼分散片 0.1克*6片 广东博洲药业有限公司</v>
          </cell>
          <cell r="F3286" t="str">
            <v>盒</v>
          </cell>
          <cell r="G3286">
            <v>38.799999999999997</v>
          </cell>
          <cell r="H3286">
            <v>21</v>
          </cell>
          <cell r="I3286">
            <v>814.8</v>
          </cell>
          <cell r="J3286">
            <v>12.78</v>
          </cell>
          <cell r="K3286">
            <v>268.38</v>
          </cell>
          <cell r="L3286">
            <v>37.700000000000003</v>
          </cell>
          <cell r="M3286">
            <v>791.7</v>
          </cell>
          <cell r="N3286" t="str">
            <v>中西成药</v>
          </cell>
          <cell r="O3286" t="str">
            <v>抗菌消炎药</v>
          </cell>
        </row>
        <row r="3287">
          <cell r="D3287">
            <v>7001342</v>
          </cell>
          <cell r="E3287" t="str">
            <v>天然胶乳橡胶避孕套(至薄隐形) (杰士邦) 6只 日本</v>
          </cell>
          <cell r="F3287" t="str">
            <v>盒</v>
          </cell>
          <cell r="G3287">
            <v>78.8</v>
          </cell>
          <cell r="H3287">
            <v>2</v>
          </cell>
          <cell r="I3287">
            <v>157.6</v>
          </cell>
          <cell r="J3287">
            <v>52.22</v>
          </cell>
          <cell r="K3287">
            <v>104.44</v>
          </cell>
          <cell r="L3287">
            <v>78</v>
          </cell>
          <cell r="M3287">
            <v>156</v>
          </cell>
          <cell r="N3287" t="str">
            <v>医疗器械</v>
          </cell>
          <cell r="O3287" t="str">
            <v>性保健用品</v>
          </cell>
        </row>
        <row r="3288">
          <cell r="D3288">
            <v>1013808</v>
          </cell>
          <cell r="E3288" t="str">
            <v>复方片仔癀痔疮软膏 10克 漳州片仔癀药业股份有限公司</v>
          </cell>
          <cell r="F3288" t="str">
            <v>支</v>
          </cell>
          <cell r="G3288">
            <v>59.8</v>
          </cell>
          <cell r="H3288">
            <v>3</v>
          </cell>
          <cell r="I3288">
            <v>179.4</v>
          </cell>
          <cell r="J3288">
            <v>31.7</v>
          </cell>
          <cell r="K3288">
            <v>95.1</v>
          </cell>
          <cell r="L3288">
            <v>58.5</v>
          </cell>
          <cell r="M3288">
            <v>175.5</v>
          </cell>
          <cell r="N3288" t="str">
            <v>中西成药</v>
          </cell>
          <cell r="O3288" t="str">
            <v>外用药</v>
          </cell>
        </row>
        <row r="3289">
          <cell r="D3289">
            <v>1029088</v>
          </cell>
          <cell r="E3289" t="str">
            <v>瑞舒伐他汀钙片 (可定) 10毫克*28片 阿斯利康药业(中国)有限公司</v>
          </cell>
          <cell r="F3289" t="str">
            <v>盒</v>
          </cell>
          <cell r="G3289">
            <v>196</v>
          </cell>
          <cell r="H3289">
            <v>3</v>
          </cell>
          <cell r="I3289">
            <v>588</v>
          </cell>
          <cell r="J3289">
            <v>149.94999999999999</v>
          </cell>
          <cell r="K3289">
            <v>449.85</v>
          </cell>
          <cell r="L3289">
            <v>195</v>
          </cell>
          <cell r="M3289">
            <v>585</v>
          </cell>
          <cell r="N3289" t="str">
            <v>中西成药</v>
          </cell>
          <cell r="O3289" t="str">
            <v>心脑血管用药</v>
          </cell>
        </row>
        <row r="3290">
          <cell r="D3290">
            <v>1013460</v>
          </cell>
          <cell r="E3290" t="str">
            <v>依托考昔片 (安康信) 120毫克*5片 杭州默沙东制药有限公司</v>
          </cell>
          <cell r="F3290" t="str">
            <v>盒</v>
          </cell>
          <cell r="G3290">
            <v>72</v>
          </cell>
          <cell r="H3290">
            <v>5</v>
          </cell>
          <cell r="I3290">
            <v>360</v>
          </cell>
          <cell r="J3290">
            <v>62.64</v>
          </cell>
          <cell r="K3290">
            <v>313.2</v>
          </cell>
          <cell r="L3290">
            <v>71</v>
          </cell>
          <cell r="M3290">
            <v>355</v>
          </cell>
          <cell r="N3290" t="str">
            <v>中西成药</v>
          </cell>
          <cell r="O3290" t="str">
            <v>风湿伤科镇痛用药</v>
          </cell>
        </row>
        <row r="3291">
          <cell r="D3291">
            <v>2018263</v>
          </cell>
          <cell r="E3291" t="str">
            <v>灵芝粉 50克 云南七丹药业股份有限公司</v>
          </cell>
          <cell r="F3291" t="str">
            <v>瓶</v>
          </cell>
          <cell r="G3291">
            <v>66</v>
          </cell>
          <cell r="H3291">
            <v>3</v>
          </cell>
          <cell r="I3291">
            <v>198</v>
          </cell>
          <cell r="J3291">
            <v>25.52</v>
          </cell>
          <cell r="K3291">
            <v>76.56</v>
          </cell>
          <cell r="L3291">
            <v>64.8</v>
          </cell>
          <cell r="M3291">
            <v>194.4</v>
          </cell>
          <cell r="N3291" t="str">
            <v>中药</v>
          </cell>
          <cell r="O3291" t="str">
            <v>饮片类</v>
          </cell>
        </row>
        <row r="3292">
          <cell r="D3292">
            <v>1013187</v>
          </cell>
          <cell r="E3292" t="str">
            <v>富马酸喹硫平片 (启维) 0.2克*8片*2板 湖南洞庭药业股份有限公司</v>
          </cell>
          <cell r="F3292" t="str">
            <v>盒</v>
          </cell>
          <cell r="G3292">
            <v>49</v>
          </cell>
          <cell r="H3292">
            <v>5</v>
          </cell>
          <cell r="I3292">
            <v>245</v>
          </cell>
          <cell r="J3292">
            <v>48.96</v>
          </cell>
          <cell r="K3292">
            <v>244.8</v>
          </cell>
          <cell r="L3292">
            <v>48.3</v>
          </cell>
          <cell r="M3292">
            <v>241.5</v>
          </cell>
          <cell r="N3292" t="str">
            <v>中西成药</v>
          </cell>
          <cell r="O3292" t="str">
            <v>精神病用药</v>
          </cell>
        </row>
        <row r="3293">
          <cell r="D3293">
            <v>1016876</v>
          </cell>
          <cell r="E3293" t="str">
            <v>抗病毒口服液(辅仁) 10毫升*14支 河南同源制药有限公司</v>
          </cell>
          <cell r="F3293" t="str">
            <v>盒</v>
          </cell>
          <cell r="G3293">
            <v>23</v>
          </cell>
          <cell r="H3293">
            <v>8</v>
          </cell>
          <cell r="I3293">
            <v>184</v>
          </cell>
          <cell r="J3293">
            <v>8.31</v>
          </cell>
          <cell r="K3293">
            <v>66.48</v>
          </cell>
          <cell r="L3293">
            <v>22.3</v>
          </cell>
          <cell r="M3293">
            <v>178.4</v>
          </cell>
          <cell r="N3293" t="str">
            <v>中西成药</v>
          </cell>
          <cell r="O3293" t="str">
            <v>抗感冒用药</v>
          </cell>
        </row>
        <row r="3294">
          <cell r="D3294">
            <v>1005637</v>
          </cell>
          <cell r="E3294" t="str">
            <v>复明片(糖衣) 0.3克*90片 西安碑林药业股份有限公司</v>
          </cell>
          <cell r="F3294" t="str">
            <v>瓶</v>
          </cell>
          <cell r="G3294">
            <v>23.6</v>
          </cell>
          <cell r="H3294">
            <v>6</v>
          </cell>
          <cell r="I3294">
            <v>141.6</v>
          </cell>
          <cell r="J3294">
            <v>25.31</v>
          </cell>
          <cell r="K3294">
            <v>151.86000000000001</v>
          </cell>
          <cell r="L3294">
            <v>23.5</v>
          </cell>
          <cell r="M3294">
            <v>141</v>
          </cell>
          <cell r="N3294" t="str">
            <v>中西成药</v>
          </cell>
          <cell r="O3294" t="str">
            <v>五官科用药</v>
          </cell>
        </row>
        <row r="3295">
          <cell r="D3295">
            <v>6023354</v>
          </cell>
          <cell r="E3295" t="str">
            <v>洁丽雅童巾8854 50厘米*25厘米 浙江洁丽雅股份有限公司</v>
          </cell>
          <cell r="F3295" t="str">
            <v>条</v>
          </cell>
          <cell r="G3295">
            <v>8.9</v>
          </cell>
          <cell r="H3295">
            <v>2</v>
          </cell>
          <cell r="I3295">
            <v>17.8</v>
          </cell>
          <cell r="J3295">
            <v>5.57</v>
          </cell>
          <cell r="K3295">
            <v>11.14</v>
          </cell>
          <cell r="L3295">
            <v>8.6</v>
          </cell>
          <cell r="M3295">
            <v>17.2</v>
          </cell>
          <cell r="N3295" t="str">
            <v>日常用品</v>
          </cell>
          <cell r="O3295" t="str">
            <v>家居用品</v>
          </cell>
        </row>
        <row r="3296">
          <cell r="D3296">
            <v>1005633</v>
          </cell>
          <cell r="E3296" t="str">
            <v>复方血栓通胶囊 0.5克*30粒 广东众生药业股份有限公司</v>
          </cell>
          <cell r="F3296" t="str">
            <v>盒</v>
          </cell>
          <cell r="G3296">
            <v>21.5</v>
          </cell>
          <cell r="H3296">
            <v>10</v>
          </cell>
          <cell r="I3296">
            <v>215</v>
          </cell>
          <cell r="J3296">
            <v>21.8</v>
          </cell>
          <cell r="K3296">
            <v>218</v>
          </cell>
          <cell r="L3296">
            <v>21.2</v>
          </cell>
          <cell r="M3296">
            <v>212</v>
          </cell>
          <cell r="N3296" t="str">
            <v>中西成药</v>
          </cell>
          <cell r="O3296" t="str">
            <v>心脑血管用药</v>
          </cell>
        </row>
        <row r="3297">
          <cell r="D3297">
            <v>1009595</v>
          </cell>
          <cell r="E3297" t="str">
            <v>阿魏酸哌嗪片 (葆盛慷) 50毫克*50片 湖南千金湘江药业股份有限公司</v>
          </cell>
          <cell r="F3297" t="str">
            <v>瓶</v>
          </cell>
          <cell r="G3297">
            <v>10.8</v>
          </cell>
          <cell r="H3297">
            <v>3</v>
          </cell>
          <cell r="I3297">
            <v>32.4</v>
          </cell>
          <cell r="J3297">
            <v>11.49</v>
          </cell>
          <cell r="K3297">
            <v>34.47</v>
          </cell>
          <cell r="L3297">
            <v>10.4</v>
          </cell>
          <cell r="M3297">
            <v>31.2</v>
          </cell>
          <cell r="N3297" t="str">
            <v>中西成药</v>
          </cell>
          <cell r="O3297" t="str">
            <v>泌尿系统用药</v>
          </cell>
        </row>
        <row r="3298">
          <cell r="D3298">
            <v>5005746</v>
          </cell>
          <cell r="E3298" t="str">
            <v>亲净随弃式防霾抗菌口罩 成人款6只 苏州新纶超净技术有限公司</v>
          </cell>
          <cell r="F3298" t="str">
            <v>盒</v>
          </cell>
          <cell r="G3298">
            <v>19.8</v>
          </cell>
          <cell r="H3298">
            <v>2</v>
          </cell>
          <cell r="I3298">
            <v>39.6</v>
          </cell>
          <cell r="J3298">
            <v>6.19</v>
          </cell>
          <cell r="K3298">
            <v>12.38</v>
          </cell>
          <cell r="L3298">
            <v>19.3</v>
          </cell>
          <cell r="M3298">
            <v>38.6</v>
          </cell>
          <cell r="N3298" t="str">
            <v>健身康复</v>
          </cell>
          <cell r="O3298" t="str">
            <v>家庭用品</v>
          </cell>
        </row>
        <row r="3299">
          <cell r="D3299">
            <v>1007894</v>
          </cell>
          <cell r="E3299" t="str">
            <v>维生素A软胶囊 5000单位*100粒 青岛双鲸药业股份有限公司</v>
          </cell>
          <cell r="F3299" t="str">
            <v>瓶</v>
          </cell>
          <cell r="G3299">
            <v>3.8</v>
          </cell>
          <cell r="H3299">
            <v>7</v>
          </cell>
          <cell r="I3299">
            <v>26.6</v>
          </cell>
          <cell r="J3299">
            <v>5.13</v>
          </cell>
          <cell r="K3299">
            <v>35.909999999999997</v>
          </cell>
          <cell r="L3299">
            <v>3.7</v>
          </cell>
          <cell r="M3299">
            <v>25.9</v>
          </cell>
          <cell r="N3299" t="str">
            <v>中西成药</v>
          </cell>
          <cell r="O3299" t="str">
            <v>维生素和钙类</v>
          </cell>
        </row>
        <row r="3300">
          <cell r="D3300">
            <v>1004640</v>
          </cell>
          <cell r="E3300" t="str">
            <v>板蓝根颗粒 10克*10袋 桂林中族中药股份有限公司</v>
          </cell>
          <cell r="F3300" t="str">
            <v>袋</v>
          </cell>
          <cell r="G3300">
            <v>3.5</v>
          </cell>
          <cell r="H3300">
            <v>10</v>
          </cell>
          <cell r="I3300">
            <v>35</v>
          </cell>
          <cell r="J3300">
            <v>3.83</v>
          </cell>
          <cell r="K3300">
            <v>38.299999999999997</v>
          </cell>
          <cell r="L3300">
            <v>3.4</v>
          </cell>
          <cell r="M3300">
            <v>34</v>
          </cell>
          <cell r="N3300" t="str">
            <v>中西成药</v>
          </cell>
          <cell r="O3300" t="str">
            <v>清热解毒用药</v>
          </cell>
        </row>
        <row r="3301">
          <cell r="D3301">
            <v>1036751</v>
          </cell>
          <cell r="E3301" t="str">
            <v>精氨酸布洛芬片 0.4克*12片 海南赞邦制药有限公司</v>
          </cell>
          <cell r="F3301" t="str">
            <v>盒</v>
          </cell>
          <cell r="G3301">
            <v>44.5</v>
          </cell>
          <cell r="H3301">
            <v>14</v>
          </cell>
          <cell r="I3301">
            <v>623</v>
          </cell>
          <cell r="J3301">
            <v>30.24</v>
          </cell>
          <cell r="K3301">
            <v>423.36</v>
          </cell>
          <cell r="L3301">
            <v>43.2</v>
          </cell>
          <cell r="M3301">
            <v>604.79999999999995</v>
          </cell>
          <cell r="N3301" t="str">
            <v>中西成药</v>
          </cell>
          <cell r="O3301" t="str">
            <v>风湿伤科镇痛用药</v>
          </cell>
        </row>
        <row r="3302">
          <cell r="D3302">
            <v>1000321</v>
          </cell>
          <cell r="E3302" t="str">
            <v>联苯苄唑乳膏 (美克) 10克 北京拜耳医药保健有限公司</v>
          </cell>
          <cell r="F3302" t="str">
            <v>支</v>
          </cell>
          <cell r="G3302">
            <v>13</v>
          </cell>
          <cell r="H3302">
            <v>7</v>
          </cell>
          <cell r="I3302">
            <v>91</v>
          </cell>
          <cell r="J3302">
            <v>13.79</v>
          </cell>
          <cell r="K3302">
            <v>96.53</v>
          </cell>
          <cell r="L3302">
            <v>7.8</v>
          </cell>
          <cell r="M3302">
            <v>54.6</v>
          </cell>
          <cell r="N3302" t="str">
            <v>中西成药</v>
          </cell>
          <cell r="O3302" t="str">
            <v>外用药</v>
          </cell>
        </row>
        <row r="3303">
          <cell r="D3303">
            <v>1002968</v>
          </cell>
          <cell r="E3303" t="str">
            <v>蛇胆川贝液 10毫升*6支 湖北纽兰药业有限公司</v>
          </cell>
          <cell r="F3303" t="str">
            <v>盒</v>
          </cell>
          <cell r="G3303">
            <v>6</v>
          </cell>
          <cell r="H3303">
            <v>5</v>
          </cell>
          <cell r="I3303">
            <v>30</v>
          </cell>
          <cell r="J3303">
            <v>6.94</v>
          </cell>
          <cell r="K3303">
            <v>34.700000000000003</v>
          </cell>
          <cell r="L3303">
            <v>5.9</v>
          </cell>
          <cell r="M3303">
            <v>29.5</v>
          </cell>
          <cell r="N3303" t="str">
            <v>中西成药</v>
          </cell>
          <cell r="O3303" t="str">
            <v>祛痰止咳平喘用药</v>
          </cell>
        </row>
        <row r="3304">
          <cell r="D3304">
            <v>2009330</v>
          </cell>
          <cell r="E3304" t="str">
            <v>天麻 亘 原皮特级</v>
          </cell>
          <cell r="F3304" t="str">
            <v>10克</v>
          </cell>
          <cell r="G3304">
            <v>25.8</v>
          </cell>
          <cell r="H3304">
            <v>82.8</v>
          </cell>
          <cell r="I3304">
            <v>2136.2399999999998</v>
          </cell>
          <cell r="J3304">
            <v>8.1999999999999993</v>
          </cell>
          <cell r="K3304">
            <v>678.96</v>
          </cell>
          <cell r="L3304">
            <v>25.03</v>
          </cell>
          <cell r="M3304">
            <v>2072.4839999999999</v>
          </cell>
          <cell r="N3304" t="str">
            <v>中药</v>
          </cell>
          <cell r="O3304" t="str">
            <v>参茸贵细类</v>
          </cell>
        </row>
        <row r="3305">
          <cell r="D3305">
            <v>5000446</v>
          </cell>
          <cell r="E3305" t="str">
            <v>康祝拔罐器 C1*17 北京康祝医疗器械有限公司(原北京康达五洲医疗器械中心)</v>
          </cell>
          <cell r="F3305" t="str">
            <v>盒</v>
          </cell>
          <cell r="G3305">
            <v>168</v>
          </cell>
          <cell r="H3305">
            <v>2</v>
          </cell>
          <cell r="I3305">
            <v>336</v>
          </cell>
          <cell r="J3305">
            <v>79.44</v>
          </cell>
          <cell r="K3305">
            <v>158.88</v>
          </cell>
          <cell r="L3305">
            <v>164.6</v>
          </cell>
          <cell r="M3305">
            <v>329.2</v>
          </cell>
          <cell r="N3305" t="str">
            <v>医疗器械</v>
          </cell>
          <cell r="O3305" t="str">
            <v>中医器械用品</v>
          </cell>
        </row>
        <row r="3306">
          <cell r="D3306">
            <v>2010029</v>
          </cell>
          <cell r="E3306" t="str">
            <v>胖大海 130克(恒修堂) 亳州市永刚饮片厂有限公司</v>
          </cell>
          <cell r="F3306" t="str">
            <v>罐</v>
          </cell>
          <cell r="G3306">
            <v>76</v>
          </cell>
          <cell r="H3306">
            <v>2</v>
          </cell>
          <cell r="I3306">
            <v>152</v>
          </cell>
          <cell r="J3306">
            <v>32.57</v>
          </cell>
          <cell r="K3306">
            <v>65.14</v>
          </cell>
          <cell r="L3306">
            <v>74.400000000000006</v>
          </cell>
          <cell r="M3306">
            <v>148.80000000000001</v>
          </cell>
          <cell r="N3306" t="str">
            <v>中药</v>
          </cell>
          <cell r="O3306" t="str">
            <v>饮片类</v>
          </cell>
        </row>
        <row r="3307">
          <cell r="D3307">
            <v>8504583</v>
          </cell>
          <cell r="E3307" t="str">
            <v>来益蒸汽热敷眼罩 4个 上海维艾乐健康管理有限公司</v>
          </cell>
          <cell r="F3307" t="str">
            <v>个</v>
          </cell>
          <cell r="G3307">
            <v>2</v>
          </cell>
          <cell r="H3307">
            <v>4</v>
          </cell>
          <cell r="I3307">
            <v>8</v>
          </cell>
          <cell r="J3307">
            <v>0.01</v>
          </cell>
          <cell r="K3307">
            <v>0.04</v>
          </cell>
          <cell r="L3307">
            <v>2</v>
          </cell>
          <cell r="M3307">
            <v>8</v>
          </cell>
          <cell r="N3307" t="str">
            <v>赠品</v>
          </cell>
          <cell r="O3307" t="str">
            <v>商品赠品</v>
          </cell>
        </row>
        <row r="3308">
          <cell r="D3308">
            <v>1041115</v>
          </cell>
          <cell r="E3308" t="str">
            <v>盐酸昂丹司琼片 (枢丹) 4毫克*10片 福安药业集团宁波天衡制药有限公司</v>
          </cell>
          <cell r="F3308" t="str">
            <v>盒</v>
          </cell>
          <cell r="G3308">
            <v>105</v>
          </cell>
          <cell r="H3308">
            <v>2</v>
          </cell>
          <cell r="I3308">
            <v>210</v>
          </cell>
          <cell r="J3308">
            <v>96.2</v>
          </cell>
          <cell r="K3308">
            <v>192.4</v>
          </cell>
          <cell r="L3308">
            <v>105</v>
          </cell>
          <cell r="M3308">
            <v>210</v>
          </cell>
          <cell r="N3308" t="str">
            <v>中西成药</v>
          </cell>
          <cell r="O3308" t="str">
            <v>抗晕止吐抗过敏用药</v>
          </cell>
        </row>
        <row r="3309">
          <cell r="D3309">
            <v>1008149</v>
          </cell>
          <cell r="E3309" t="str">
            <v>脂必妥片 0.35克*30片 成都地奥九泓制药厂</v>
          </cell>
          <cell r="F3309" t="str">
            <v>盒</v>
          </cell>
          <cell r="G3309">
            <v>6.1</v>
          </cell>
          <cell r="H3309">
            <v>15</v>
          </cell>
          <cell r="I3309">
            <v>91.5</v>
          </cell>
          <cell r="J3309">
            <v>8.4600000000000009</v>
          </cell>
          <cell r="K3309">
            <v>126.9</v>
          </cell>
          <cell r="L3309">
            <v>6</v>
          </cell>
          <cell r="M3309">
            <v>90</v>
          </cell>
          <cell r="N3309" t="str">
            <v>中西成药</v>
          </cell>
          <cell r="O3309" t="str">
            <v>心脑血管用药</v>
          </cell>
        </row>
        <row r="3310">
          <cell r="D3310">
            <v>1005520</v>
          </cell>
          <cell r="E3310" t="str">
            <v>*复方谷氨酰胺肠溶胶囊 (谷参) 0.2克*12粒 地奥集团成都药业股份有限公司</v>
          </cell>
          <cell r="F3310" t="str">
            <v>盒</v>
          </cell>
          <cell r="G3310">
            <v>15</v>
          </cell>
          <cell r="H3310">
            <v>8</v>
          </cell>
          <cell r="I3310">
            <v>120</v>
          </cell>
          <cell r="J3310">
            <v>13.77</v>
          </cell>
          <cell r="K3310">
            <v>110.16</v>
          </cell>
          <cell r="L3310">
            <v>14.6</v>
          </cell>
          <cell r="M3310">
            <v>116.8</v>
          </cell>
          <cell r="N3310" t="str">
            <v>中西成药</v>
          </cell>
          <cell r="O3310" t="str">
            <v>胃肠道用药</v>
          </cell>
        </row>
        <row r="3311">
          <cell r="D3311">
            <v>1005562</v>
          </cell>
          <cell r="E3311" t="str">
            <v>通窍鼻炎片 (永孜堂) 0.4克*36片 云南永孜堂制药有限公司</v>
          </cell>
          <cell r="F3311" t="str">
            <v>盒</v>
          </cell>
          <cell r="G3311">
            <v>14.8</v>
          </cell>
          <cell r="H3311">
            <v>26</v>
          </cell>
          <cell r="I3311">
            <v>384.8</v>
          </cell>
          <cell r="J3311">
            <v>3.32</v>
          </cell>
          <cell r="K3311">
            <v>86.32</v>
          </cell>
          <cell r="L3311">
            <v>14.1</v>
          </cell>
          <cell r="M3311">
            <v>366.6</v>
          </cell>
          <cell r="N3311" t="str">
            <v>中西成药</v>
          </cell>
          <cell r="O3311" t="str">
            <v>五官科用药</v>
          </cell>
        </row>
        <row r="3312">
          <cell r="D3312">
            <v>1021710</v>
          </cell>
          <cell r="E3312" t="str">
            <v>阿昔洛韦片 0.1克*24片 广东彼迪药业有限公司</v>
          </cell>
          <cell r="F3312" t="str">
            <v>盒</v>
          </cell>
          <cell r="G3312">
            <v>2.5</v>
          </cell>
          <cell r="H3312">
            <v>22</v>
          </cell>
          <cell r="I3312">
            <v>55</v>
          </cell>
          <cell r="J3312">
            <v>2.25</v>
          </cell>
          <cell r="K3312">
            <v>49.5</v>
          </cell>
          <cell r="L3312">
            <v>2.4</v>
          </cell>
          <cell r="M3312">
            <v>52.8</v>
          </cell>
          <cell r="N3312" t="str">
            <v>中西成药</v>
          </cell>
          <cell r="O3312" t="str">
            <v>抗菌消炎药</v>
          </cell>
        </row>
        <row r="3313">
          <cell r="D3313">
            <v>3003100</v>
          </cell>
          <cell r="E3313" t="str">
            <v>富莱欣牌维生素A软胶囊(原胡萝卜素软胶囊) (奥斯莱康) 0.4克*100粒 南</v>
          </cell>
          <cell r="F3313" t="str">
            <v>瓶</v>
          </cell>
          <cell r="G3313">
            <v>138</v>
          </cell>
          <cell r="H3313">
            <v>4</v>
          </cell>
          <cell r="I3313">
            <v>552</v>
          </cell>
          <cell r="J3313">
            <v>11.88</v>
          </cell>
          <cell r="K3313">
            <v>47.52</v>
          </cell>
          <cell r="L3313">
            <v>134</v>
          </cell>
          <cell r="M3313">
            <v>536</v>
          </cell>
          <cell r="N3313" t="str">
            <v>保健食品</v>
          </cell>
          <cell r="O3313" t="str">
            <v>营养补充类</v>
          </cell>
        </row>
        <row r="3314">
          <cell r="D3314">
            <v>1033682</v>
          </cell>
          <cell r="E3314" t="str">
            <v>缬沙坦胶囊 (星复康) 80毫克*21粒 乐普恒久远药业有限公司</v>
          </cell>
          <cell r="F3314" t="str">
            <v>盒</v>
          </cell>
          <cell r="G3314">
            <v>38</v>
          </cell>
          <cell r="H3314">
            <v>7</v>
          </cell>
          <cell r="I3314">
            <v>266</v>
          </cell>
          <cell r="J3314">
            <v>13.68</v>
          </cell>
          <cell r="K3314">
            <v>95.76</v>
          </cell>
          <cell r="L3314">
            <v>37.1</v>
          </cell>
          <cell r="M3314">
            <v>259.7</v>
          </cell>
          <cell r="N3314" t="str">
            <v>中西成药</v>
          </cell>
          <cell r="O3314" t="str">
            <v>心脑血管用药</v>
          </cell>
        </row>
        <row r="3315">
          <cell r="D3315">
            <v>1007437</v>
          </cell>
          <cell r="E3315" t="str">
            <v>参芪十一味颗粒 2克*12袋 江西山高制药有限公司</v>
          </cell>
          <cell r="F3315" t="str">
            <v>盒</v>
          </cell>
          <cell r="G3315">
            <v>28</v>
          </cell>
          <cell r="H3315">
            <v>2</v>
          </cell>
          <cell r="I3315">
            <v>56</v>
          </cell>
          <cell r="J3315">
            <v>30.45</v>
          </cell>
          <cell r="K3315">
            <v>60.9</v>
          </cell>
          <cell r="L3315">
            <v>27.3</v>
          </cell>
          <cell r="M3315">
            <v>54.6</v>
          </cell>
          <cell r="N3315" t="str">
            <v>中西成药</v>
          </cell>
          <cell r="O3315" t="str">
            <v>补益药</v>
          </cell>
        </row>
        <row r="3316">
          <cell r="D3316">
            <v>2000128</v>
          </cell>
          <cell r="E3316" t="str">
            <v>白头翁 段</v>
          </cell>
          <cell r="F3316" t="str">
            <v>10克</v>
          </cell>
          <cell r="G3316">
            <v>1</v>
          </cell>
          <cell r="H3316">
            <v>86.3</v>
          </cell>
          <cell r="I3316">
            <v>86.3</v>
          </cell>
          <cell r="J3316">
            <v>0.93</v>
          </cell>
          <cell r="K3316">
            <v>80.259</v>
          </cell>
          <cell r="L3316">
            <v>0.9</v>
          </cell>
          <cell r="M3316">
            <v>77.67</v>
          </cell>
          <cell r="N3316" t="str">
            <v>中药</v>
          </cell>
          <cell r="O3316" t="str">
            <v>饮片类</v>
          </cell>
        </row>
        <row r="3317">
          <cell r="D3317">
            <v>1003839</v>
          </cell>
          <cell r="E3317" t="str">
            <v>消结安胶囊 0.38克*24粒 云南良方制药有限公司</v>
          </cell>
          <cell r="F3317" t="str">
            <v>盒</v>
          </cell>
          <cell r="G3317">
            <v>34</v>
          </cell>
          <cell r="H3317">
            <v>21</v>
          </cell>
          <cell r="I3317">
            <v>714</v>
          </cell>
          <cell r="J3317">
            <v>29.56</v>
          </cell>
          <cell r="K3317">
            <v>620.76</v>
          </cell>
          <cell r="L3317">
            <v>33.5</v>
          </cell>
          <cell r="M3317">
            <v>703.5</v>
          </cell>
          <cell r="N3317" t="str">
            <v>中西成药</v>
          </cell>
          <cell r="O3317" t="str">
            <v>妇科用药</v>
          </cell>
        </row>
        <row r="3318">
          <cell r="D3318">
            <v>1007738</v>
          </cell>
          <cell r="E3318" t="str">
            <v>硝苯地平缓释片(I) (利焕) 10毫克*24片 南京白敬宇制药有限责任公司</v>
          </cell>
          <cell r="F3318" t="str">
            <v>盒</v>
          </cell>
          <cell r="G3318">
            <v>8</v>
          </cell>
          <cell r="H3318">
            <v>4</v>
          </cell>
          <cell r="I3318">
            <v>32</v>
          </cell>
          <cell r="J3318">
            <v>7.35</v>
          </cell>
          <cell r="K3318">
            <v>29.4</v>
          </cell>
          <cell r="L3318">
            <v>7.7</v>
          </cell>
          <cell r="M3318">
            <v>30.8</v>
          </cell>
          <cell r="N3318" t="str">
            <v>中西成药</v>
          </cell>
          <cell r="O3318" t="str">
            <v>心脑血管用药</v>
          </cell>
        </row>
        <row r="3319">
          <cell r="D3319">
            <v>1009733</v>
          </cell>
          <cell r="E3319" t="str">
            <v>普乐安片(薄膜衣) 0.5克*60片 楚雄老拨云堂药业有限公司</v>
          </cell>
          <cell r="F3319" t="str">
            <v>瓶</v>
          </cell>
          <cell r="G3319">
            <v>4.5999999999999996</v>
          </cell>
          <cell r="H3319">
            <v>5</v>
          </cell>
          <cell r="I3319">
            <v>23</v>
          </cell>
          <cell r="J3319">
            <v>6.12</v>
          </cell>
          <cell r="K3319">
            <v>30.6</v>
          </cell>
          <cell r="L3319">
            <v>4.5</v>
          </cell>
          <cell r="M3319">
            <v>22.5</v>
          </cell>
          <cell r="N3319" t="str">
            <v>中西成药</v>
          </cell>
          <cell r="O3319" t="str">
            <v>泌尿系统用药</v>
          </cell>
        </row>
        <row r="3320">
          <cell r="D3320">
            <v>5020300</v>
          </cell>
          <cell r="E3320" t="str">
            <v>可孚弹性绷带 5*450厘米 浙江康力迪医疗用品有限公司</v>
          </cell>
          <cell r="F3320" t="str">
            <v>卷</v>
          </cell>
          <cell r="G3320">
            <v>11</v>
          </cell>
          <cell r="H3320">
            <v>4</v>
          </cell>
          <cell r="I3320">
            <v>44</v>
          </cell>
          <cell r="J3320">
            <v>5.62</v>
          </cell>
          <cell r="K3320">
            <v>22.48</v>
          </cell>
          <cell r="L3320">
            <v>10.8</v>
          </cell>
          <cell r="M3320">
            <v>43.2</v>
          </cell>
          <cell r="N3320" t="str">
            <v>医疗器械</v>
          </cell>
          <cell r="O3320" t="str">
            <v>消耗性卫生材料</v>
          </cell>
        </row>
        <row r="3321">
          <cell r="D3321">
            <v>1031266</v>
          </cell>
          <cell r="E3321" t="str">
            <v>康妇消炎栓 2.0克*6枚 葵花药业集团(伊春)有限公司</v>
          </cell>
          <cell r="F3321" t="str">
            <v>盒</v>
          </cell>
          <cell r="G3321">
            <v>58</v>
          </cell>
          <cell r="H3321">
            <v>1</v>
          </cell>
          <cell r="I3321">
            <v>58</v>
          </cell>
          <cell r="J3321">
            <v>18.36</v>
          </cell>
          <cell r="K3321">
            <v>18.36</v>
          </cell>
          <cell r="L3321">
            <v>56.8</v>
          </cell>
          <cell r="M3321">
            <v>56.8</v>
          </cell>
          <cell r="N3321" t="str">
            <v>中西成药</v>
          </cell>
          <cell r="O3321" t="str">
            <v>外用药</v>
          </cell>
        </row>
        <row r="3322">
          <cell r="D3322">
            <v>1020821</v>
          </cell>
          <cell r="E3322" t="str">
            <v>缬沙坦胶囊 80毫克*28粒 湖南千金湘江药业股份有限公司</v>
          </cell>
          <cell r="F3322" t="str">
            <v>盒</v>
          </cell>
          <cell r="G3322">
            <v>46.9</v>
          </cell>
          <cell r="H3322">
            <v>7</v>
          </cell>
          <cell r="I3322">
            <v>328.3</v>
          </cell>
          <cell r="J3322">
            <v>20.68</v>
          </cell>
          <cell r="K3322">
            <v>144.76</v>
          </cell>
          <cell r="L3322">
            <v>45.8</v>
          </cell>
          <cell r="M3322">
            <v>320.60000000000002</v>
          </cell>
          <cell r="N3322" t="str">
            <v>中西成药</v>
          </cell>
          <cell r="O3322" t="str">
            <v>心脑血管用药</v>
          </cell>
        </row>
        <row r="3323">
          <cell r="D3323">
            <v>2067899</v>
          </cell>
          <cell r="E3323" t="str">
            <v>炒决明子 (恒修堂) 260克 湖南振兴中药有限公司</v>
          </cell>
          <cell r="F3323" t="str">
            <v>瓶</v>
          </cell>
          <cell r="G3323">
            <v>23.8</v>
          </cell>
          <cell r="H3323">
            <v>4</v>
          </cell>
          <cell r="I3323">
            <v>95.2</v>
          </cell>
          <cell r="J3323">
            <v>7.46</v>
          </cell>
          <cell r="K3323">
            <v>29.84</v>
          </cell>
          <cell r="L3323">
            <v>23.2</v>
          </cell>
          <cell r="M3323">
            <v>92.8</v>
          </cell>
          <cell r="N3323" t="str">
            <v>中药</v>
          </cell>
          <cell r="O3323" t="str">
            <v>饮片类</v>
          </cell>
        </row>
        <row r="3324">
          <cell r="D3324">
            <v>1005993</v>
          </cell>
          <cell r="E3324" t="str">
            <v>单硝酸异山梨酯片 (欣康) 20毫克*48片 鲁南贝特制药有限公司(山东鲁南贝特</v>
          </cell>
          <cell r="F3324" t="str">
            <v>盒</v>
          </cell>
          <cell r="G3324">
            <v>39.5</v>
          </cell>
          <cell r="H3324">
            <v>10</v>
          </cell>
          <cell r="I3324">
            <v>395</v>
          </cell>
          <cell r="J3324">
            <v>37.57</v>
          </cell>
          <cell r="K3324">
            <v>375.7</v>
          </cell>
          <cell r="L3324">
            <v>35.4</v>
          </cell>
          <cell r="M3324">
            <v>354</v>
          </cell>
          <cell r="N3324" t="str">
            <v>中西成药</v>
          </cell>
          <cell r="O3324" t="str">
            <v>心脑血管用药</v>
          </cell>
        </row>
        <row r="3325">
          <cell r="D3325">
            <v>6017333</v>
          </cell>
          <cell r="E3325" t="str">
            <v>贝亲自然实感宽口径PP奶瓶(绿) 160毫升 贝亲母婴用品(上海)有限公司</v>
          </cell>
          <cell r="F3325" t="str">
            <v>个</v>
          </cell>
          <cell r="G3325">
            <v>65</v>
          </cell>
          <cell r="H3325">
            <v>5</v>
          </cell>
          <cell r="I3325">
            <v>325</v>
          </cell>
          <cell r="J3325">
            <v>46.02</v>
          </cell>
          <cell r="K3325">
            <v>230.1</v>
          </cell>
          <cell r="L3325">
            <v>55.3</v>
          </cell>
          <cell r="M3325">
            <v>276.5</v>
          </cell>
          <cell r="N3325" t="str">
            <v>母婴类</v>
          </cell>
          <cell r="O3325" t="str">
            <v>母婴用品</v>
          </cell>
        </row>
        <row r="3326">
          <cell r="D3326">
            <v>1014148</v>
          </cell>
          <cell r="E3326" t="str">
            <v>康复新液(天舒欣) 90毫升 湖南科伦制药有限公司</v>
          </cell>
          <cell r="F3326" t="str">
            <v>瓶</v>
          </cell>
          <cell r="G3326">
            <v>32</v>
          </cell>
          <cell r="H3326">
            <v>3</v>
          </cell>
          <cell r="I3326">
            <v>96</v>
          </cell>
          <cell r="J3326">
            <v>14.28</v>
          </cell>
          <cell r="K3326">
            <v>42.84</v>
          </cell>
          <cell r="L3326">
            <v>31.2</v>
          </cell>
          <cell r="M3326">
            <v>93.6</v>
          </cell>
          <cell r="N3326" t="str">
            <v>中西成药</v>
          </cell>
          <cell r="O3326" t="str">
            <v>胃肠道用药</v>
          </cell>
        </row>
        <row r="3327">
          <cell r="D3327">
            <v>1022923</v>
          </cell>
          <cell r="E3327" t="str">
            <v>舒心通脉胶囊 0.45克*36粒 云南名扬药业有限公司</v>
          </cell>
          <cell r="F3327" t="str">
            <v>盒</v>
          </cell>
          <cell r="G3327">
            <v>41.8</v>
          </cell>
          <cell r="H3327">
            <v>4</v>
          </cell>
          <cell r="I3327">
            <v>167.2</v>
          </cell>
          <cell r="J3327">
            <v>29.55</v>
          </cell>
          <cell r="K3327">
            <v>118.2</v>
          </cell>
          <cell r="L3327">
            <v>41.2</v>
          </cell>
          <cell r="M3327">
            <v>164.8</v>
          </cell>
          <cell r="N3327" t="str">
            <v>中西成药</v>
          </cell>
          <cell r="O3327" t="str">
            <v>心脑血管用药</v>
          </cell>
        </row>
        <row r="3328">
          <cell r="D3328">
            <v>1025066</v>
          </cell>
          <cell r="E3328" t="str">
            <v>补中益气丸 360丸 九芝堂股份有限公司</v>
          </cell>
          <cell r="F3328" t="str">
            <v>瓶</v>
          </cell>
          <cell r="G3328">
            <v>35</v>
          </cell>
          <cell r="H3328">
            <v>6</v>
          </cell>
          <cell r="I3328">
            <v>210</v>
          </cell>
          <cell r="J3328">
            <v>18.89</v>
          </cell>
          <cell r="K3328">
            <v>113.34</v>
          </cell>
          <cell r="L3328">
            <v>34</v>
          </cell>
          <cell r="M3328">
            <v>204</v>
          </cell>
          <cell r="N3328" t="str">
            <v>中西成药</v>
          </cell>
          <cell r="O3328" t="str">
            <v>补益药</v>
          </cell>
        </row>
        <row r="3329">
          <cell r="D3329">
            <v>2003375</v>
          </cell>
          <cell r="E3329" t="str">
            <v>小通草 段</v>
          </cell>
          <cell r="F3329" t="str">
            <v>10克</v>
          </cell>
          <cell r="G3329">
            <v>3</v>
          </cell>
          <cell r="H3329">
            <v>62.8</v>
          </cell>
          <cell r="I3329">
            <v>188.4</v>
          </cell>
          <cell r="J3329">
            <v>2.94</v>
          </cell>
          <cell r="K3329">
            <v>184.63200000000001</v>
          </cell>
          <cell r="L3329">
            <v>2.8</v>
          </cell>
          <cell r="M3329">
            <v>175.84</v>
          </cell>
          <cell r="N3329" t="str">
            <v>中药</v>
          </cell>
          <cell r="O3329" t="str">
            <v>饮片类</v>
          </cell>
        </row>
        <row r="3330">
          <cell r="D3330">
            <v>1006214</v>
          </cell>
          <cell r="E3330" t="str">
            <v>乐脉颗粒 3克*15袋 四川川大华西药业股份有限公司</v>
          </cell>
          <cell r="F3330" t="str">
            <v>盒</v>
          </cell>
          <cell r="G3330">
            <v>19.8</v>
          </cell>
          <cell r="H3330">
            <v>3</v>
          </cell>
          <cell r="I3330">
            <v>59.4</v>
          </cell>
          <cell r="J3330">
            <v>16.32</v>
          </cell>
          <cell r="K3330">
            <v>48.96</v>
          </cell>
          <cell r="L3330">
            <v>19.399999999999999</v>
          </cell>
          <cell r="M3330">
            <v>58.2</v>
          </cell>
          <cell r="N3330" t="str">
            <v>中西成药</v>
          </cell>
          <cell r="O3330" t="str">
            <v>心脑血管用药</v>
          </cell>
        </row>
        <row r="3331">
          <cell r="D3331">
            <v>1023983</v>
          </cell>
          <cell r="E3331" t="str">
            <v>萘敏维滴眼液 (爱尔明) 0.4毫升*15支 沈阳兴齐眼药股份有限公司(原沈阳兴</v>
          </cell>
          <cell r="F3331" t="str">
            <v>盒</v>
          </cell>
          <cell r="G3331">
            <v>27.8</v>
          </cell>
          <cell r="H3331">
            <v>19</v>
          </cell>
          <cell r="I3331">
            <v>528.20000000000005</v>
          </cell>
          <cell r="J3331">
            <v>9.77</v>
          </cell>
          <cell r="K3331">
            <v>185.63</v>
          </cell>
          <cell r="L3331">
            <v>27.2</v>
          </cell>
          <cell r="M3331">
            <v>516.79999999999995</v>
          </cell>
          <cell r="N3331" t="str">
            <v>中西成药</v>
          </cell>
          <cell r="O3331" t="str">
            <v>外用药</v>
          </cell>
        </row>
        <row r="3332">
          <cell r="D3332">
            <v>1021391</v>
          </cell>
          <cell r="E3332" t="str">
            <v>灵丹草颗粒 3克*18袋 云南盘龙云海药业有限公司</v>
          </cell>
          <cell r="F3332" t="str">
            <v>盒</v>
          </cell>
          <cell r="G3332">
            <v>39.799999999999997</v>
          </cell>
          <cell r="H3332">
            <v>6</v>
          </cell>
          <cell r="I3332">
            <v>238.8</v>
          </cell>
          <cell r="J3332">
            <v>21.1</v>
          </cell>
          <cell r="K3332">
            <v>126.6</v>
          </cell>
          <cell r="L3332">
            <v>38.9</v>
          </cell>
          <cell r="M3332">
            <v>233.4</v>
          </cell>
          <cell r="N3332" t="str">
            <v>中西成药</v>
          </cell>
          <cell r="O3332" t="str">
            <v>清热解毒用药</v>
          </cell>
        </row>
        <row r="3333">
          <cell r="D3333">
            <v>1013332</v>
          </cell>
          <cell r="E3333" t="str">
            <v>头孢丙烯颗粒 0.125克*6袋 齐鲁制药有限公司</v>
          </cell>
          <cell r="F3333" t="str">
            <v>盒</v>
          </cell>
          <cell r="G3333">
            <v>17.3</v>
          </cell>
          <cell r="H3333">
            <v>2</v>
          </cell>
          <cell r="I3333">
            <v>34.6</v>
          </cell>
          <cell r="J3333">
            <v>8.75</v>
          </cell>
          <cell r="K3333">
            <v>17.5</v>
          </cell>
          <cell r="L3333">
            <v>16.7</v>
          </cell>
          <cell r="M3333">
            <v>33.4</v>
          </cell>
          <cell r="N3333" t="str">
            <v>中西成药</v>
          </cell>
          <cell r="O3333" t="str">
            <v>抗菌消炎药</v>
          </cell>
        </row>
        <row r="3334">
          <cell r="D3334">
            <v>1000579</v>
          </cell>
          <cell r="E3334" t="str">
            <v>阿仑膦酸钠片 (福善美) 70毫克*1片 杭州默沙东制药有限公司</v>
          </cell>
          <cell r="F3334" t="str">
            <v>盒</v>
          </cell>
          <cell r="G3334">
            <v>61.2</v>
          </cell>
          <cell r="H3334">
            <v>5</v>
          </cell>
          <cell r="I3334">
            <v>306</v>
          </cell>
          <cell r="J3334">
            <v>59.66</v>
          </cell>
          <cell r="K3334">
            <v>298.3</v>
          </cell>
          <cell r="L3334">
            <v>60.6</v>
          </cell>
          <cell r="M3334">
            <v>303</v>
          </cell>
          <cell r="N3334" t="str">
            <v>中西成药</v>
          </cell>
          <cell r="O3334" t="str">
            <v>风湿伤科镇痛用药</v>
          </cell>
        </row>
        <row r="3335">
          <cell r="D3335">
            <v>1005772</v>
          </cell>
          <cell r="E3335" t="str">
            <v>喉疾灵胶囊 0.25克*24粒 广州白云山陈李济药厂有限公司(广州陈李济)</v>
          </cell>
          <cell r="F3335" t="str">
            <v>盒</v>
          </cell>
          <cell r="G3335">
            <v>6.9</v>
          </cell>
          <cell r="H3335">
            <v>6</v>
          </cell>
          <cell r="I3335">
            <v>41.4</v>
          </cell>
          <cell r="J3335">
            <v>12.74</v>
          </cell>
          <cell r="K3335">
            <v>76.44</v>
          </cell>
          <cell r="L3335">
            <v>6.8</v>
          </cell>
          <cell r="M3335">
            <v>40.799999999999997</v>
          </cell>
          <cell r="N3335" t="str">
            <v>中西成药</v>
          </cell>
          <cell r="O3335" t="str">
            <v>五官科用药</v>
          </cell>
        </row>
        <row r="3336">
          <cell r="D3336">
            <v>8008310</v>
          </cell>
          <cell r="E3336" t="str">
            <v>美食加三文鱼胡萝卜婴幼儿营养面条 240克8袋分装 上海京元食品有限公司</v>
          </cell>
          <cell r="F3336" t="str">
            <v>盒</v>
          </cell>
          <cell r="G3336">
            <v>35.799999999999997</v>
          </cell>
          <cell r="H3336">
            <v>3</v>
          </cell>
          <cell r="I3336">
            <v>107.4</v>
          </cell>
          <cell r="J3336">
            <v>21.91</v>
          </cell>
          <cell r="K3336">
            <v>65.73</v>
          </cell>
          <cell r="L3336">
            <v>35.200000000000003</v>
          </cell>
          <cell r="M3336">
            <v>105.6</v>
          </cell>
          <cell r="N3336" t="str">
            <v>母婴类</v>
          </cell>
          <cell r="O3336" t="str">
            <v>母婴食品</v>
          </cell>
        </row>
        <row r="3337">
          <cell r="D3337">
            <v>1001633</v>
          </cell>
          <cell r="E3337" t="str">
            <v>愈裂贴膏 1卷装 上海卫生材料厂有限公司(原上海医疗器械(集团)有限公司卫生材料</v>
          </cell>
          <cell r="F3337" t="str">
            <v>盒</v>
          </cell>
          <cell r="G3337">
            <v>4.5</v>
          </cell>
          <cell r="H3337">
            <v>9</v>
          </cell>
          <cell r="I3337">
            <v>40.5</v>
          </cell>
          <cell r="J3337">
            <v>3.88</v>
          </cell>
          <cell r="K3337">
            <v>34.92</v>
          </cell>
          <cell r="L3337">
            <v>4.3</v>
          </cell>
          <cell r="M3337">
            <v>38.700000000000003</v>
          </cell>
          <cell r="N3337" t="str">
            <v>中西成药</v>
          </cell>
          <cell r="O3337" t="str">
            <v>外用药</v>
          </cell>
        </row>
        <row r="3338">
          <cell r="D3338">
            <v>2004217</v>
          </cell>
          <cell r="E3338" t="str">
            <v>菊花(杭菊) 80克 瓶 康美药业股份有限公司(广东康美药业股份有限公司)</v>
          </cell>
          <cell r="F3338" t="str">
            <v>瓶</v>
          </cell>
          <cell r="G3338">
            <v>42.5</v>
          </cell>
          <cell r="H3338">
            <v>2</v>
          </cell>
          <cell r="I3338">
            <v>85</v>
          </cell>
          <cell r="J3338">
            <v>15.22</v>
          </cell>
          <cell r="K3338">
            <v>30.44</v>
          </cell>
          <cell r="L3338">
            <v>41.5</v>
          </cell>
          <cell r="M3338">
            <v>83</v>
          </cell>
          <cell r="N3338" t="str">
            <v>中药</v>
          </cell>
          <cell r="O3338" t="str">
            <v>饮片类</v>
          </cell>
        </row>
        <row r="3339">
          <cell r="D3339">
            <v>1007985</v>
          </cell>
          <cell r="E3339" t="str">
            <v>荷丹片 0.73克*24片 南昌济顺制药有限公司</v>
          </cell>
          <cell r="F3339" t="str">
            <v>盒</v>
          </cell>
          <cell r="G3339">
            <v>25.2</v>
          </cell>
          <cell r="H3339">
            <v>3</v>
          </cell>
          <cell r="I3339">
            <v>75.599999999999994</v>
          </cell>
          <cell r="J3339">
            <v>14.79</v>
          </cell>
          <cell r="K3339">
            <v>44.37</v>
          </cell>
          <cell r="L3339">
            <v>24.7</v>
          </cell>
          <cell r="M3339">
            <v>74.099999999999994</v>
          </cell>
          <cell r="N3339" t="str">
            <v>中西成药</v>
          </cell>
          <cell r="O3339" t="str">
            <v>心脑血管用药</v>
          </cell>
        </row>
        <row r="3340">
          <cell r="D3340">
            <v>5013437</v>
          </cell>
          <cell r="E3340" t="str">
            <v>尚牌天然胶乳橡胶避孕套 (至薄0.03)3片装 Thai Nippon Rubb</v>
          </cell>
          <cell r="F3340" t="str">
            <v>盒</v>
          </cell>
          <cell r="G3340">
            <v>23</v>
          </cell>
          <cell r="H3340">
            <v>3</v>
          </cell>
          <cell r="I3340">
            <v>69</v>
          </cell>
          <cell r="J3340">
            <v>8.5299999999999994</v>
          </cell>
          <cell r="K3340">
            <v>25.59</v>
          </cell>
          <cell r="L3340">
            <v>22.5</v>
          </cell>
          <cell r="M3340">
            <v>67.5</v>
          </cell>
          <cell r="N3340" t="str">
            <v>医疗器械</v>
          </cell>
          <cell r="O3340" t="str">
            <v>性保健用品</v>
          </cell>
        </row>
        <row r="3341">
          <cell r="D3341">
            <v>2035296</v>
          </cell>
          <cell r="E3341" t="str">
            <v>山药破壁饮片 2克*20袋 中山市中智药业集团有限公司</v>
          </cell>
          <cell r="F3341" t="str">
            <v>瓶</v>
          </cell>
          <cell r="G3341">
            <v>98</v>
          </cell>
          <cell r="H3341">
            <v>6</v>
          </cell>
          <cell r="I3341">
            <v>588</v>
          </cell>
          <cell r="J3341">
            <v>39.979999999999997</v>
          </cell>
          <cell r="K3341">
            <v>239.88</v>
          </cell>
          <cell r="L3341">
            <v>95.5</v>
          </cell>
          <cell r="M3341">
            <v>573</v>
          </cell>
          <cell r="N3341" t="str">
            <v>中药</v>
          </cell>
          <cell r="O3341" t="str">
            <v>饮片类</v>
          </cell>
        </row>
        <row r="3342">
          <cell r="D3342">
            <v>1005326</v>
          </cell>
          <cell r="E3342" t="str">
            <v>酚酞片(果导片) 50毫克*100片 山西亨瑞达制药有限公司</v>
          </cell>
          <cell r="F3342" t="str">
            <v>瓶</v>
          </cell>
          <cell r="G3342">
            <v>4</v>
          </cell>
          <cell r="H3342">
            <v>4</v>
          </cell>
          <cell r="I3342">
            <v>16</v>
          </cell>
          <cell r="J3342">
            <v>6.27</v>
          </cell>
          <cell r="K3342">
            <v>25.08</v>
          </cell>
          <cell r="L3342">
            <v>3.9</v>
          </cell>
          <cell r="M3342">
            <v>15.6</v>
          </cell>
          <cell r="N3342" t="str">
            <v>中西成药</v>
          </cell>
          <cell r="O3342" t="str">
            <v>胃肠道用药</v>
          </cell>
        </row>
        <row r="3343">
          <cell r="D3343">
            <v>5001848</v>
          </cell>
          <cell r="E3343" t="str">
            <v>氧立得制氧器耗材 带A\B各20包剂 珠海橡果电子科技有限公司</v>
          </cell>
          <cell r="F3343" t="str">
            <v>盒</v>
          </cell>
          <cell r="G3343">
            <v>90</v>
          </cell>
          <cell r="H3343">
            <v>2</v>
          </cell>
          <cell r="I3343">
            <v>180</v>
          </cell>
          <cell r="J3343">
            <v>54.92</v>
          </cell>
          <cell r="K3343">
            <v>109.84</v>
          </cell>
          <cell r="L3343">
            <v>88.4</v>
          </cell>
          <cell r="M3343">
            <v>176.8</v>
          </cell>
          <cell r="N3343" t="str">
            <v>医疗器械</v>
          </cell>
          <cell r="O3343" t="str">
            <v>康复理疗用品</v>
          </cell>
        </row>
        <row r="3344">
          <cell r="D3344">
            <v>2001182</v>
          </cell>
          <cell r="E3344" t="str">
            <v>海马 6-7克</v>
          </cell>
          <cell r="F3344" t="str">
            <v>10克</v>
          </cell>
          <cell r="G3344">
            <v>148</v>
          </cell>
          <cell r="H3344">
            <v>8.8000000000000007</v>
          </cell>
          <cell r="I3344">
            <v>1302.4000000000001</v>
          </cell>
          <cell r="J3344">
            <v>134.6</v>
          </cell>
          <cell r="K3344">
            <v>1184.48</v>
          </cell>
          <cell r="L3344">
            <v>145.5</v>
          </cell>
          <cell r="M3344">
            <v>1280.4000000000001</v>
          </cell>
          <cell r="N3344" t="str">
            <v>中药</v>
          </cell>
          <cell r="O3344" t="str">
            <v>参茸贵细类</v>
          </cell>
        </row>
        <row r="3345">
          <cell r="D3345">
            <v>1005297</v>
          </cell>
          <cell r="E3345" t="str">
            <v>盐酸伊托必利分散片 (威太) 50毫克*12片 迪沙药业集团有限公司</v>
          </cell>
          <cell r="F3345" t="str">
            <v>盒</v>
          </cell>
          <cell r="G3345">
            <v>10.8</v>
          </cell>
          <cell r="H3345">
            <v>5</v>
          </cell>
          <cell r="I3345">
            <v>54</v>
          </cell>
          <cell r="J3345">
            <v>11.21</v>
          </cell>
          <cell r="K3345">
            <v>56.05</v>
          </cell>
          <cell r="L3345">
            <v>10.6</v>
          </cell>
          <cell r="M3345">
            <v>53</v>
          </cell>
          <cell r="N3345" t="str">
            <v>中西成药</v>
          </cell>
          <cell r="O3345" t="str">
            <v>胃肠道用药</v>
          </cell>
        </row>
        <row r="3346">
          <cell r="D3346">
            <v>1009020</v>
          </cell>
          <cell r="E3346" t="str">
            <v>盐酸西替利嗪片 (西可韦) 10毫克*12片 苏州东瑞制药有限公司</v>
          </cell>
          <cell r="F3346" t="str">
            <v>盒</v>
          </cell>
          <cell r="G3346">
            <v>7</v>
          </cell>
          <cell r="H3346">
            <v>5</v>
          </cell>
          <cell r="I3346">
            <v>35</v>
          </cell>
          <cell r="J3346">
            <v>5.4</v>
          </cell>
          <cell r="K3346">
            <v>27</v>
          </cell>
          <cell r="L3346">
            <v>6.6</v>
          </cell>
          <cell r="M3346">
            <v>33</v>
          </cell>
          <cell r="N3346" t="str">
            <v>中西成药</v>
          </cell>
          <cell r="O3346" t="str">
            <v>抗晕止吐抗过敏用药</v>
          </cell>
        </row>
        <row r="3347">
          <cell r="D3347">
            <v>1025039</v>
          </cell>
          <cell r="E3347" t="str">
            <v>匹伐他汀钙片(邦之) 2毫克*7片 江苏万邦生化医药集团有限责任公司</v>
          </cell>
          <cell r="F3347" t="str">
            <v>盒</v>
          </cell>
          <cell r="G3347">
            <v>39.5</v>
          </cell>
          <cell r="H3347">
            <v>3</v>
          </cell>
          <cell r="I3347">
            <v>118.5</v>
          </cell>
          <cell r="J3347">
            <v>30.25</v>
          </cell>
          <cell r="K3347">
            <v>90.75</v>
          </cell>
          <cell r="L3347">
            <v>39.200000000000003</v>
          </cell>
          <cell r="M3347">
            <v>117.6</v>
          </cell>
          <cell r="N3347" t="str">
            <v>中西成药</v>
          </cell>
          <cell r="O3347" t="str">
            <v>心脑血管用药</v>
          </cell>
        </row>
        <row r="3348">
          <cell r="D3348">
            <v>1008907</v>
          </cell>
          <cell r="E3348" t="str">
            <v>香菇菌多糖片 (天青) 10毫克*30片 武汉迪奥药业有限公司</v>
          </cell>
          <cell r="F3348" t="str">
            <v>盒</v>
          </cell>
          <cell r="G3348">
            <v>33.299999999999997</v>
          </cell>
          <cell r="H3348">
            <v>3</v>
          </cell>
          <cell r="I3348">
            <v>99.9</v>
          </cell>
          <cell r="J3348">
            <v>25.81</v>
          </cell>
          <cell r="K3348">
            <v>77.430000000000007</v>
          </cell>
          <cell r="L3348">
            <v>33.299999999999997</v>
          </cell>
          <cell r="M3348">
            <v>99.9</v>
          </cell>
          <cell r="N3348" t="str">
            <v>中西成药</v>
          </cell>
          <cell r="O3348" t="str">
            <v>肝胆用药</v>
          </cell>
        </row>
        <row r="3349">
          <cell r="D3349">
            <v>5018661</v>
          </cell>
          <cell r="E3349" t="str">
            <v>可孚玻璃体温计 三角型棒式(口腔) 宁波市鄞州华鑫仪器有限公司</v>
          </cell>
          <cell r="F3349" t="str">
            <v>支</v>
          </cell>
          <cell r="G3349">
            <v>5.2</v>
          </cell>
          <cell r="H3349">
            <v>2</v>
          </cell>
          <cell r="I3349">
            <v>10.4</v>
          </cell>
          <cell r="J3349">
            <v>2.23</v>
          </cell>
          <cell r="K3349">
            <v>4.46</v>
          </cell>
          <cell r="L3349">
            <v>5</v>
          </cell>
          <cell r="M3349">
            <v>10</v>
          </cell>
          <cell r="N3349" t="str">
            <v>医疗器械</v>
          </cell>
          <cell r="O3349" t="str">
            <v>家庭用品类</v>
          </cell>
        </row>
        <row r="3350">
          <cell r="D3350">
            <v>3010721</v>
          </cell>
          <cell r="E3350" t="str">
            <v>999今维多B族维生素片 0.6克*20片 华润圣海健康科技有限公司</v>
          </cell>
          <cell r="F3350" t="str">
            <v>瓶</v>
          </cell>
          <cell r="G3350">
            <v>24.9</v>
          </cell>
          <cell r="H3350">
            <v>5</v>
          </cell>
          <cell r="I3350">
            <v>124.5</v>
          </cell>
          <cell r="J3350">
            <v>4.66</v>
          </cell>
          <cell r="K3350">
            <v>23.3</v>
          </cell>
          <cell r="L3350">
            <v>24.2</v>
          </cell>
          <cell r="M3350">
            <v>121</v>
          </cell>
          <cell r="N3350" t="str">
            <v>保健食品</v>
          </cell>
          <cell r="O3350" t="str">
            <v>营养补充类</v>
          </cell>
        </row>
        <row r="3351">
          <cell r="D3351">
            <v>1002461</v>
          </cell>
          <cell r="E3351" t="str">
            <v>小儿氨酚黄那敏颗粒 20袋 神威药业集团有限公司(神威药业有限公司)</v>
          </cell>
          <cell r="F3351" t="str">
            <v>盒</v>
          </cell>
          <cell r="G3351">
            <v>22.8</v>
          </cell>
          <cell r="H3351">
            <v>2</v>
          </cell>
          <cell r="I3351">
            <v>45.6</v>
          </cell>
          <cell r="J3351">
            <v>6.31</v>
          </cell>
          <cell r="K3351">
            <v>12.62</v>
          </cell>
          <cell r="L3351">
            <v>22.2</v>
          </cell>
          <cell r="M3351">
            <v>44.4</v>
          </cell>
          <cell r="N3351" t="str">
            <v>中西成药</v>
          </cell>
          <cell r="O3351" t="str">
            <v>抗感冒用药</v>
          </cell>
        </row>
        <row r="3352">
          <cell r="D3352">
            <v>5013289</v>
          </cell>
          <cell r="E3352" t="str">
            <v>一次性使用口罩 (加倍佳) 耳挂式中号8副 南昌市朝阳医疗保健用品有限公司</v>
          </cell>
          <cell r="F3352" t="str">
            <v>袋</v>
          </cell>
          <cell r="G3352">
            <v>6.8</v>
          </cell>
          <cell r="H3352">
            <v>33</v>
          </cell>
          <cell r="I3352">
            <v>224.4</v>
          </cell>
          <cell r="J3352">
            <v>2.11</v>
          </cell>
          <cell r="K3352">
            <v>69.63</v>
          </cell>
          <cell r="L3352">
            <v>6.5</v>
          </cell>
          <cell r="M3352">
            <v>214.5</v>
          </cell>
          <cell r="N3352" t="str">
            <v>医疗器械</v>
          </cell>
          <cell r="O3352" t="str">
            <v>消耗性卫生材料</v>
          </cell>
        </row>
        <row r="3353">
          <cell r="D3353">
            <v>1016682</v>
          </cell>
          <cell r="E3353" t="str">
            <v>复方倍氯米松樟脑乳膏 20克 上海延安药业(湖北)有限公司(原湖北成田制药股份有</v>
          </cell>
          <cell r="F3353" t="str">
            <v>盒</v>
          </cell>
          <cell r="G3353">
            <v>8.8000000000000007</v>
          </cell>
          <cell r="H3353">
            <v>4</v>
          </cell>
          <cell r="I3353">
            <v>35.200000000000003</v>
          </cell>
          <cell r="J3353">
            <v>6.75</v>
          </cell>
          <cell r="K3353">
            <v>27</v>
          </cell>
          <cell r="L3353">
            <v>8.4</v>
          </cell>
          <cell r="M3353">
            <v>33.6</v>
          </cell>
          <cell r="N3353" t="str">
            <v>中西成药</v>
          </cell>
          <cell r="O3353" t="str">
            <v>外用药</v>
          </cell>
        </row>
        <row r="3354">
          <cell r="D3354">
            <v>1001368</v>
          </cell>
          <cell r="E3354" t="str">
            <v>藿香正气滴丸 2.6克*9袋 天士力医药集团股份有限公司(原天士力制药集团股份有</v>
          </cell>
          <cell r="F3354" t="str">
            <v>盒</v>
          </cell>
          <cell r="G3354">
            <v>29.9</v>
          </cell>
          <cell r="H3354">
            <v>4</v>
          </cell>
          <cell r="I3354">
            <v>119.6</v>
          </cell>
          <cell r="J3354">
            <v>10.52</v>
          </cell>
          <cell r="K3354">
            <v>42.08</v>
          </cell>
          <cell r="L3354">
            <v>29.1</v>
          </cell>
          <cell r="M3354">
            <v>116.4</v>
          </cell>
          <cell r="N3354" t="str">
            <v>中西成药</v>
          </cell>
          <cell r="O3354" t="str">
            <v>抗感冒用药</v>
          </cell>
        </row>
        <row r="3355">
          <cell r="D3355">
            <v>3008058</v>
          </cell>
          <cell r="E3355" t="str">
            <v>汤臣倍健钙维生素D维生素K软胶囊 200粒+100粒 汤臣倍健股份有限公司</v>
          </cell>
          <cell r="F3355" t="str">
            <v>瓶</v>
          </cell>
          <cell r="G3355">
            <v>286</v>
          </cell>
          <cell r="H3355">
            <v>1</v>
          </cell>
          <cell r="I3355">
            <v>286</v>
          </cell>
          <cell r="J3355">
            <v>86.48</v>
          </cell>
          <cell r="K3355">
            <v>86.48</v>
          </cell>
          <cell r="L3355">
            <v>280</v>
          </cell>
          <cell r="M3355">
            <v>280</v>
          </cell>
          <cell r="N3355" t="str">
            <v>保健食品</v>
          </cell>
          <cell r="O3355" t="str">
            <v>营养补充类</v>
          </cell>
        </row>
        <row r="3356">
          <cell r="D3356">
            <v>8006473</v>
          </cell>
          <cell r="E3356" t="str">
            <v>田汁坊单晶体冰糖 400克 安徽省肥东银丰食品厂</v>
          </cell>
          <cell r="F3356" t="str">
            <v>袋</v>
          </cell>
          <cell r="G3356">
            <v>7.5</v>
          </cell>
          <cell r="H3356">
            <v>6</v>
          </cell>
          <cell r="I3356">
            <v>45</v>
          </cell>
          <cell r="J3356">
            <v>6.63</v>
          </cell>
          <cell r="K3356">
            <v>39.78</v>
          </cell>
          <cell r="L3356">
            <v>7.35</v>
          </cell>
          <cell r="M3356">
            <v>44.1</v>
          </cell>
          <cell r="N3356" t="str">
            <v>普通食品</v>
          </cell>
          <cell r="O3356" t="str">
            <v>调味类</v>
          </cell>
        </row>
        <row r="3357">
          <cell r="D3357">
            <v>2004657</v>
          </cell>
          <cell r="E3357" t="str">
            <v>羊蹄根 片</v>
          </cell>
          <cell r="F3357" t="str">
            <v>10克</v>
          </cell>
          <cell r="G3357">
            <v>0.75</v>
          </cell>
          <cell r="H3357">
            <v>54</v>
          </cell>
          <cell r="I3357">
            <v>40.5</v>
          </cell>
          <cell r="J3357">
            <v>0.36</v>
          </cell>
          <cell r="K3357">
            <v>19.440000000000001</v>
          </cell>
          <cell r="L3357">
            <v>0.7</v>
          </cell>
          <cell r="M3357">
            <v>37.799999999999997</v>
          </cell>
          <cell r="N3357" t="str">
            <v>中药</v>
          </cell>
          <cell r="O3357" t="str">
            <v>饮片类</v>
          </cell>
        </row>
        <row r="3358">
          <cell r="D3358">
            <v>8504433</v>
          </cell>
          <cell r="E3358" t="str">
            <v>排毒养颜胶囊(赠) 0.4克*24粒 云南盘龙云海药业有限公司</v>
          </cell>
          <cell r="F3358" t="str">
            <v>盒</v>
          </cell>
          <cell r="G3358">
            <v>5</v>
          </cell>
          <cell r="H3358">
            <v>2</v>
          </cell>
          <cell r="I3358">
            <v>10</v>
          </cell>
          <cell r="J3358">
            <v>0.01</v>
          </cell>
          <cell r="K3358">
            <v>0.02</v>
          </cell>
          <cell r="L3358">
            <v>5</v>
          </cell>
          <cell r="M3358">
            <v>10</v>
          </cell>
          <cell r="N3358" t="str">
            <v>赠品</v>
          </cell>
          <cell r="O3358" t="str">
            <v>商品赠品</v>
          </cell>
        </row>
        <row r="3359">
          <cell r="D3359">
            <v>1015907</v>
          </cell>
          <cell r="E3359" t="str">
            <v>阿托伐他汀钙片 (阿乐) 20毫克*7片 北京嘉林药业股份有限公司</v>
          </cell>
          <cell r="F3359" t="str">
            <v>盒</v>
          </cell>
          <cell r="G3359">
            <v>27.5</v>
          </cell>
          <cell r="H3359">
            <v>67</v>
          </cell>
          <cell r="I3359">
            <v>1842.5</v>
          </cell>
          <cell r="J3359">
            <v>22.71</v>
          </cell>
          <cell r="K3359">
            <v>1521.57</v>
          </cell>
          <cell r="L3359">
            <v>27.5</v>
          </cell>
          <cell r="M3359">
            <v>1842.5</v>
          </cell>
          <cell r="N3359" t="str">
            <v>中西成药</v>
          </cell>
          <cell r="O3359" t="str">
            <v>心脑血管用药</v>
          </cell>
        </row>
        <row r="3360">
          <cell r="D3360">
            <v>1000050</v>
          </cell>
          <cell r="E3360" t="str">
            <v>阿莫西林颗粒 (阿莫仙) 0.125克*12包 联邦制药厂有限公司(香港联邦制药</v>
          </cell>
          <cell r="F3360" t="str">
            <v>盒</v>
          </cell>
          <cell r="G3360">
            <v>7.3</v>
          </cell>
          <cell r="H3360">
            <v>8</v>
          </cell>
          <cell r="I3360">
            <v>58.4</v>
          </cell>
          <cell r="J3360">
            <v>7.13</v>
          </cell>
          <cell r="K3360">
            <v>57.04</v>
          </cell>
          <cell r="L3360">
            <v>7.1</v>
          </cell>
          <cell r="M3360">
            <v>56.8</v>
          </cell>
          <cell r="N3360" t="str">
            <v>中西成药</v>
          </cell>
          <cell r="O3360" t="str">
            <v>抗菌消炎药</v>
          </cell>
        </row>
        <row r="3361">
          <cell r="D3361">
            <v>2004275</v>
          </cell>
          <cell r="E3361" t="str">
            <v>炒鸡内金 炒</v>
          </cell>
          <cell r="F3361" t="str">
            <v>10克</v>
          </cell>
          <cell r="G3361">
            <v>0.25</v>
          </cell>
          <cell r="H3361">
            <v>146.80000000000001</v>
          </cell>
          <cell r="I3361">
            <v>36.700000000000003</v>
          </cell>
          <cell r="J3361">
            <v>0.17</v>
          </cell>
          <cell r="K3361">
            <v>24.956</v>
          </cell>
          <cell r="L3361">
            <v>0.25</v>
          </cell>
          <cell r="M3361">
            <v>36.700000000000003</v>
          </cell>
          <cell r="N3361" t="str">
            <v>中药</v>
          </cell>
          <cell r="O3361" t="str">
            <v>饮片类</v>
          </cell>
        </row>
        <row r="3362">
          <cell r="D3362">
            <v>2004686</v>
          </cell>
          <cell r="E3362" t="str">
            <v>月季花 饮片</v>
          </cell>
          <cell r="F3362" t="str">
            <v>10克</v>
          </cell>
          <cell r="G3362">
            <v>1.2</v>
          </cell>
          <cell r="H3362">
            <v>38.9</v>
          </cell>
          <cell r="I3362">
            <v>46.68</v>
          </cell>
          <cell r="J3362">
            <v>0.73</v>
          </cell>
          <cell r="K3362">
            <v>28.396999999999998</v>
          </cell>
          <cell r="L3362">
            <v>1.1599999999999999</v>
          </cell>
          <cell r="M3362">
            <v>45.124000000000002</v>
          </cell>
          <cell r="N3362" t="str">
            <v>中药</v>
          </cell>
          <cell r="O3362" t="str">
            <v>饮片类</v>
          </cell>
        </row>
        <row r="3363">
          <cell r="D3363">
            <v>1006232</v>
          </cell>
          <cell r="E3363" t="str">
            <v>门冬氨酸钾镁片 (潘南金) 50片 匈牙利吉瑞大药厂</v>
          </cell>
          <cell r="F3363" t="str">
            <v>盒</v>
          </cell>
          <cell r="G3363">
            <v>23.5</v>
          </cell>
          <cell r="H3363">
            <v>10</v>
          </cell>
          <cell r="I3363">
            <v>235</v>
          </cell>
          <cell r="J3363">
            <v>28.06</v>
          </cell>
          <cell r="K3363">
            <v>280.60000000000002</v>
          </cell>
          <cell r="L3363">
            <v>23.1</v>
          </cell>
          <cell r="M3363">
            <v>231</v>
          </cell>
          <cell r="N3363" t="str">
            <v>中西成药</v>
          </cell>
          <cell r="O3363" t="str">
            <v>心脑血管用药</v>
          </cell>
        </row>
        <row r="3364">
          <cell r="D3364">
            <v>6033578</v>
          </cell>
          <cell r="E3364" t="str">
            <v>阿尔发苏打发酵饼干 458克 天津阿尔发保健品有限公司</v>
          </cell>
          <cell r="F3364" t="str">
            <v>袋</v>
          </cell>
          <cell r="G3364">
            <v>15.8</v>
          </cell>
          <cell r="H3364">
            <v>2</v>
          </cell>
          <cell r="I3364">
            <v>31.6</v>
          </cell>
          <cell r="J3364">
            <v>11.93</v>
          </cell>
          <cell r="K3364">
            <v>23.86</v>
          </cell>
          <cell r="L3364">
            <v>15.4</v>
          </cell>
          <cell r="M3364">
            <v>30.8</v>
          </cell>
          <cell r="N3364" t="str">
            <v>普通食品</v>
          </cell>
          <cell r="O3364" t="str">
            <v>无糖食品</v>
          </cell>
        </row>
        <row r="3365">
          <cell r="D3365">
            <v>1006757</v>
          </cell>
          <cell r="E3365" t="str">
            <v>复方吡拉西坦脑蛋白水解物片 (康恼灵) 27片 辽宁天龙药业有限公司</v>
          </cell>
          <cell r="F3365" t="str">
            <v>盒</v>
          </cell>
          <cell r="G3365">
            <v>20.9</v>
          </cell>
          <cell r="H3365">
            <v>10</v>
          </cell>
          <cell r="I3365">
            <v>209</v>
          </cell>
          <cell r="J3365">
            <v>17.14</v>
          </cell>
          <cell r="K3365">
            <v>171.4</v>
          </cell>
          <cell r="L3365">
            <v>20.399999999999999</v>
          </cell>
          <cell r="M3365">
            <v>204</v>
          </cell>
          <cell r="N3365" t="str">
            <v>中西成药</v>
          </cell>
          <cell r="O3365" t="str">
            <v>心脑血管用药</v>
          </cell>
        </row>
        <row r="3366">
          <cell r="D3366">
            <v>5015492</v>
          </cell>
          <cell r="E3366" t="str">
            <v>可孚医用剪 YYJ-PT140 直尖头 湖南可孚医疗科技发展有限公司</v>
          </cell>
          <cell r="F3366" t="str">
            <v>把</v>
          </cell>
          <cell r="G3366">
            <v>26</v>
          </cell>
          <cell r="H3366">
            <v>3</v>
          </cell>
          <cell r="I3366">
            <v>78</v>
          </cell>
          <cell r="J3366">
            <v>18.57</v>
          </cell>
          <cell r="K3366">
            <v>55.71</v>
          </cell>
          <cell r="L3366">
            <v>25.5</v>
          </cell>
          <cell r="M3366">
            <v>76.5</v>
          </cell>
          <cell r="N3366" t="str">
            <v>医疗器械</v>
          </cell>
          <cell r="O3366" t="str">
            <v>消耗性卫生材料</v>
          </cell>
        </row>
        <row r="3367">
          <cell r="D3367">
            <v>5012359</v>
          </cell>
          <cell r="E3367" t="str">
            <v>棉签(灭菌型) 5支*12袋(10厘米) 振德医疗用品股份有限公司</v>
          </cell>
          <cell r="F3367" t="str">
            <v>袋</v>
          </cell>
          <cell r="G3367">
            <v>8.8000000000000007</v>
          </cell>
          <cell r="H3367">
            <v>4</v>
          </cell>
          <cell r="I3367">
            <v>35.200000000000003</v>
          </cell>
          <cell r="J3367">
            <v>2.12</v>
          </cell>
          <cell r="K3367">
            <v>8.48</v>
          </cell>
          <cell r="L3367">
            <v>8.8000000000000007</v>
          </cell>
          <cell r="M3367">
            <v>35.200000000000003</v>
          </cell>
          <cell r="N3367" t="str">
            <v>医疗器械</v>
          </cell>
          <cell r="O3367" t="str">
            <v>消耗性卫生材料</v>
          </cell>
        </row>
        <row r="3368">
          <cell r="D3368">
            <v>1005853</v>
          </cell>
          <cell r="E3368" t="str">
            <v>金嗓利咽丸 360丸 西安碑林药业股份有限公司</v>
          </cell>
          <cell r="F3368" t="str">
            <v>瓶</v>
          </cell>
          <cell r="G3368">
            <v>12.8</v>
          </cell>
          <cell r="H3368">
            <v>6</v>
          </cell>
          <cell r="I3368">
            <v>76.8</v>
          </cell>
          <cell r="J3368">
            <v>15.59</v>
          </cell>
          <cell r="K3368">
            <v>93.54</v>
          </cell>
          <cell r="L3368">
            <v>12.4</v>
          </cell>
          <cell r="M3368">
            <v>74.400000000000006</v>
          </cell>
          <cell r="N3368" t="str">
            <v>中西成药</v>
          </cell>
          <cell r="O3368" t="str">
            <v>五官科用药</v>
          </cell>
        </row>
        <row r="3369">
          <cell r="D3369">
            <v>1013831</v>
          </cell>
          <cell r="E3369" t="str">
            <v>枸橼酸西地那非片 (万艾可) 0.1克*10片 辉瑞制药有限公司</v>
          </cell>
          <cell r="F3369" t="str">
            <v>盒</v>
          </cell>
          <cell r="G3369">
            <v>965</v>
          </cell>
          <cell r="H3369">
            <v>2</v>
          </cell>
          <cell r="I3369">
            <v>1930</v>
          </cell>
          <cell r="J3369">
            <v>785.3</v>
          </cell>
          <cell r="K3369">
            <v>1570.6</v>
          </cell>
          <cell r="L3369">
            <v>952</v>
          </cell>
          <cell r="M3369">
            <v>1904</v>
          </cell>
          <cell r="N3369" t="str">
            <v>中西成药</v>
          </cell>
          <cell r="O3369" t="str">
            <v>其他药品</v>
          </cell>
        </row>
        <row r="3370">
          <cell r="D3370">
            <v>1006928</v>
          </cell>
          <cell r="E3370" t="str">
            <v>脑心通胶囊 (步长) 0.4克*36粒 陕西步长制药有限公司(原咸阳步长)</v>
          </cell>
          <cell r="F3370" t="str">
            <v>瓶</v>
          </cell>
          <cell r="G3370">
            <v>26.5</v>
          </cell>
          <cell r="H3370">
            <v>23</v>
          </cell>
          <cell r="I3370">
            <v>609.5</v>
          </cell>
          <cell r="J3370">
            <v>25.49</v>
          </cell>
          <cell r="K3370">
            <v>586.27</v>
          </cell>
          <cell r="L3370">
            <v>23.4</v>
          </cell>
          <cell r="M3370">
            <v>538.20000000000005</v>
          </cell>
          <cell r="N3370" t="str">
            <v>中西成药</v>
          </cell>
          <cell r="O3370" t="str">
            <v>心脑血管用药</v>
          </cell>
        </row>
        <row r="3371">
          <cell r="D3371">
            <v>2003366</v>
          </cell>
          <cell r="E3371" t="str">
            <v>盐小茴香 炒</v>
          </cell>
          <cell r="F3371" t="str">
            <v>10克</v>
          </cell>
          <cell r="G3371">
            <v>0.3</v>
          </cell>
          <cell r="H3371">
            <v>107.6</v>
          </cell>
          <cell r="I3371">
            <v>32.28</v>
          </cell>
          <cell r="J3371">
            <v>0.17</v>
          </cell>
          <cell r="K3371">
            <v>18.292000000000002</v>
          </cell>
          <cell r="L3371">
            <v>0.3</v>
          </cell>
          <cell r="M3371">
            <v>32.28</v>
          </cell>
          <cell r="N3371" t="str">
            <v>中药</v>
          </cell>
          <cell r="O3371" t="str">
            <v>饮片类</v>
          </cell>
        </row>
        <row r="3372">
          <cell r="D3372">
            <v>2004483</v>
          </cell>
          <cell r="E3372" t="str">
            <v>青礞石 块</v>
          </cell>
          <cell r="F3372" t="str">
            <v>10克</v>
          </cell>
          <cell r="G3372">
            <v>0.1</v>
          </cell>
          <cell r="H3372">
            <v>23.2</v>
          </cell>
          <cell r="I3372">
            <v>2.3199999999999998</v>
          </cell>
          <cell r="J3372">
            <v>0.05</v>
          </cell>
          <cell r="K3372">
            <v>1.1599999999999999</v>
          </cell>
          <cell r="L3372">
            <v>0.1</v>
          </cell>
          <cell r="M3372">
            <v>2.3199999999999998</v>
          </cell>
          <cell r="N3372" t="str">
            <v>中药</v>
          </cell>
          <cell r="O3372" t="str">
            <v>饮片类</v>
          </cell>
        </row>
        <row r="3373">
          <cell r="D3373">
            <v>6006026</v>
          </cell>
          <cell r="E3373" t="str">
            <v>合生元贝塔星幼儿配方奶粉(12-36月龄,3段)(原金装幼儿配 900克 广州市</v>
          </cell>
          <cell r="F3373" t="str">
            <v>厅</v>
          </cell>
          <cell r="G3373">
            <v>298</v>
          </cell>
          <cell r="H3373">
            <v>23</v>
          </cell>
          <cell r="I3373">
            <v>6854</v>
          </cell>
          <cell r="J3373">
            <v>256.85000000000002</v>
          </cell>
          <cell r="K3373">
            <v>5907.55</v>
          </cell>
          <cell r="L3373">
            <v>283.10000000000002</v>
          </cell>
          <cell r="M3373">
            <v>6511.3</v>
          </cell>
          <cell r="N3373" t="str">
            <v>母婴类</v>
          </cell>
          <cell r="O3373" t="str">
            <v>母婴食品</v>
          </cell>
        </row>
        <row r="3374">
          <cell r="D3374">
            <v>1009356</v>
          </cell>
          <cell r="E3374" t="str">
            <v>茴三硫片(薄膜衣) 25毫克*24片 重庆康刻尔制药有限公司</v>
          </cell>
          <cell r="F3374" t="str">
            <v>盒</v>
          </cell>
          <cell r="G3374">
            <v>16.8</v>
          </cell>
          <cell r="H3374">
            <v>5</v>
          </cell>
          <cell r="I3374">
            <v>84</v>
          </cell>
          <cell r="J3374">
            <v>5.83</v>
          </cell>
          <cell r="K3374">
            <v>29.15</v>
          </cell>
          <cell r="L3374">
            <v>16.2</v>
          </cell>
          <cell r="M3374">
            <v>81</v>
          </cell>
          <cell r="N3374" t="str">
            <v>中西成药</v>
          </cell>
          <cell r="O3374" t="str">
            <v>肝胆用药</v>
          </cell>
        </row>
        <row r="3375">
          <cell r="D3375">
            <v>1036918</v>
          </cell>
          <cell r="E3375" t="str">
            <v>替格瑞洛片 (泰仪) 90毫克*14片 深圳信立泰药业股份有限公司</v>
          </cell>
          <cell r="F3375" t="str">
            <v>盒</v>
          </cell>
          <cell r="G3375">
            <v>83.86</v>
          </cell>
          <cell r="H3375">
            <v>4</v>
          </cell>
          <cell r="I3375">
            <v>335.44</v>
          </cell>
          <cell r="J3375">
            <v>76.989999999999995</v>
          </cell>
          <cell r="K3375">
            <v>307.95999999999998</v>
          </cell>
          <cell r="L3375">
            <v>82.6</v>
          </cell>
          <cell r="M3375">
            <v>330.4</v>
          </cell>
          <cell r="N3375" t="str">
            <v>中西成药</v>
          </cell>
          <cell r="O3375" t="str">
            <v>心脑血管用药</v>
          </cell>
        </row>
        <row r="3376">
          <cell r="D3376">
            <v>2010098</v>
          </cell>
          <cell r="E3376" t="str">
            <v>茉莉花 30克(恒修堂) 亳州市永刚饮片厂有限公司</v>
          </cell>
          <cell r="F3376" t="str">
            <v>罐</v>
          </cell>
          <cell r="G3376">
            <v>20</v>
          </cell>
          <cell r="H3376">
            <v>6</v>
          </cell>
          <cell r="I3376">
            <v>120</v>
          </cell>
          <cell r="J3376">
            <v>6.47</v>
          </cell>
          <cell r="K3376">
            <v>38.82</v>
          </cell>
          <cell r="L3376">
            <v>19.399999999999999</v>
          </cell>
          <cell r="M3376">
            <v>116.4</v>
          </cell>
          <cell r="N3376" t="str">
            <v>中药</v>
          </cell>
          <cell r="O3376" t="str">
            <v>饮片类</v>
          </cell>
        </row>
        <row r="3377">
          <cell r="D3377">
            <v>2046736</v>
          </cell>
          <cell r="E3377" t="str">
            <v>灵芝饮片 (恒修堂) 2克*10袋 广州今典精方药业有限公司</v>
          </cell>
          <cell r="F3377" t="str">
            <v>盒</v>
          </cell>
          <cell r="G3377">
            <v>39.799999999999997</v>
          </cell>
          <cell r="H3377">
            <v>2</v>
          </cell>
          <cell r="I3377">
            <v>79.599999999999994</v>
          </cell>
          <cell r="J3377">
            <v>8.4600000000000009</v>
          </cell>
          <cell r="K3377">
            <v>16.920000000000002</v>
          </cell>
          <cell r="L3377">
            <v>39</v>
          </cell>
          <cell r="M3377">
            <v>78</v>
          </cell>
          <cell r="N3377" t="str">
            <v>中药</v>
          </cell>
          <cell r="O3377" t="str">
            <v>饮片类</v>
          </cell>
        </row>
        <row r="3378">
          <cell r="D3378">
            <v>1013336</v>
          </cell>
          <cell r="E3378" t="str">
            <v>安宫牛黄丸 3克*2丸 广州白云山中一药业有限公司(原广州中一药业有限公司)</v>
          </cell>
          <cell r="F3378" t="str">
            <v>盒</v>
          </cell>
          <cell r="G3378">
            <v>248</v>
          </cell>
          <cell r="H3378">
            <v>20</v>
          </cell>
          <cell r="I3378">
            <v>4960</v>
          </cell>
          <cell r="J3378">
            <v>90.68</v>
          </cell>
          <cell r="K3378">
            <v>1813.6</v>
          </cell>
          <cell r="L3378">
            <v>242</v>
          </cell>
          <cell r="M3378">
            <v>4840</v>
          </cell>
          <cell r="N3378" t="str">
            <v>中西成药</v>
          </cell>
          <cell r="O3378" t="str">
            <v>清热解毒用药</v>
          </cell>
        </row>
        <row r="3379">
          <cell r="D3379">
            <v>1006897</v>
          </cell>
          <cell r="E3379" t="str">
            <v>百乐眠胶囊 0.27克*24粒 扬子江药业集团有限公司</v>
          </cell>
          <cell r="F3379" t="str">
            <v>盒</v>
          </cell>
          <cell r="G3379">
            <v>33</v>
          </cell>
          <cell r="H3379">
            <v>10</v>
          </cell>
          <cell r="I3379">
            <v>330</v>
          </cell>
          <cell r="J3379">
            <v>34.97</v>
          </cell>
          <cell r="K3379">
            <v>349.7</v>
          </cell>
          <cell r="L3379">
            <v>32.299999999999997</v>
          </cell>
          <cell r="M3379">
            <v>323</v>
          </cell>
          <cell r="N3379" t="str">
            <v>中西成药</v>
          </cell>
          <cell r="O3379" t="str">
            <v>补益药</v>
          </cell>
        </row>
        <row r="3380">
          <cell r="D3380">
            <v>6014346</v>
          </cell>
          <cell r="E3380" t="str">
            <v>滋源无患子控油清爽洗头水 535毫升 广州环亚化妆品科技有限公司</v>
          </cell>
          <cell r="F3380" t="str">
            <v>瓶</v>
          </cell>
          <cell r="G3380">
            <v>79.900000000000006</v>
          </cell>
          <cell r="H3380">
            <v>2</v>
          </cell>
          <cell r="I3380">
            <v>159.80000000000001</v>
          </cell>
          <cell r="J3380">
            <v>35.36</v>
          </cell>
          <cell r="K3380">
            <v>70.72</v>
          </cell>
          <cell r="L3380">
            <v>78.3</v>
          </cell>
          <cell r="M3380">
            <v>156.6</v>
          </cell>
          <cell r="N3380" t="str">
            <v>个人护理</v>
          </cell>
          <cell r="O3380" t="str">
            <v>护理用品</v>
          </cell>
        </row>
        <row r="3381">
          <cell r="D3381">
            <v>1023258</v>
          </cell>
          <cell r="E3381" t="str">
            <v>感冒疏风颗粒 3克*8袋 昆明中药厂有限公司</v>
          </cell>
          <cell r="F3381" t="str">
            <v>盒</v>
          </cell>
          <cell r="G3381">
            <v>21.5</v>
          </cell>
          <cell r="H3381">
            <v>5</v>
          </cell>
          <cell r="I3381">
            <v>107.5</v>
          </cell>
          <cell r="J3381">
            <v>8.41</v>
          </cell>
          <cell r="K3381">
            <v>42.05</v>
          </cell>
          <cell r="L3381">
            <v>20.7</v>
          </cell>
          <cell r="M3381">
            <v>103.5</v>
          </cell>
          <cell r="N3381" t="str">
            <v>中西成药</v>
          </cell>
          <cell r="O3381" t="str">
            <v>抗感冒用药</v>
          </cell>
        </row>
        <row r="3382">
          <cell r="D3382">
            <v>5003495</v>
          </cell>
          <cell r="E3382" t="str">
            <v>纽西护士医用护理口罩(灭菌级) 17×16厘米×5副 广州永益医疗器械有限公司</v>
          </cell>
          <cell r="F3382" t="str">
            <v>盒</v>
          </cell>
          <cell r="G3382">
            <v>6</v>
          </cell>
          <cell r="H3382">
            <v>7</v>
          </cell>
          <cell r="I3382">
            <v>42</v>
          </cell>
          <cell r="J3382">
            <v>2.64</v>
          </cell>
          <cell r="K3382">
            <v>18.48</v>
          </cell>
          <cell r="L3382">
            <v>5.6</v>
          </cell>
          <cell r="M3382">
            <v>39.200000000000003</v>
          </cell>
          <cell r="N3382" t="str">
            <v>医疗器械</v>
          </cell>
          <cell r="O3382" t="str">
            <v>消耗性卫生材料</v>
          </cell>
        </row>
        <row r="3383">
          <cell r="D3383">
            <v>1011076</v>
          </cell>
          <cell r="E3383" t="str">
            <v>苯扎氯铵贴 (邦迪) 38*25毫米*4片 上海强生有限公司</v>
          </cell>
          <cell r="F3383" t="str">
            <v>盒</v>
          </cell>
          <cell r="G3383">
            <v>6</v>
          </cell>
          <cell r="H3383">
            <v>3</v>
          </cell>
          <cell r="I3383">
            <v>18</v>
          </cell>
          <cell r="J3383">
            <v>5.2</v>
          </cell>
          <cell r="K3383">
            <v>15.6</v>
          </cell>
          <cell r="L3383">
            <v>5.7</v>
          </cell>
          <cell r="M3383">
            <v>17.100000000000001</v>
          </cell>
          <cell r="N3383" t="str">
            <v>中西成药</v>
          </cell>
          <cell r="O3383" t="str">
            <v>外用药</v>
          </cell>
        </row>
        <row r="3384">
          <cell r="D3384">
            <v>2004433</v>
          </cell>
          <cell r="E3384" t="str">
            <v>内风消 片</v>
          </cell>
          <cell r="F3384" t="str">
            <v>10克</v>
          </cell>
          <cell r="G3384">
            <v>0.2</v>
          </cell>
          <cell r="H3384">
            <v>7.5</v>
          </cell>
          <cell r="I3384">
            <v>1.5</v>
          </cell>
          <cell r="J3384">
            <v>0.1</v>
          </cell>
          <cell r="K3384">
            <v>0.75</v>
          </cell>
          <cell r="L3384">
            <v>0.19</v>
          </cell>
          <cell r="M3384">
            <v>1.425</v>
          </cell>
          <cell r="N3384" t="str">
            <v>中药</v>
          </cell>
          <cell r="O3384" t="str">
            <v>饮片类</v>
          </cell>
        </row>
        <row r="3385">
          <cell r="D3385">
            <v>1005906</v>
          </cell>
          <cell r="E3385" t="str">
            <v>补心气口服液 10毫升*6支 湖北福人金身药业有限公司</v>
          </cell>
          <cell r="F3385" t="str">
            <v>盒</v>
          </cell>
          <cell r="G3385">
            <v>31.5</v>
          </cell>
          <cell r="H3385">
            <v>3</v>
          </cell>
          <cell r="I3385">
            <v>94.5</v>
          </cell>
          <cell r="J3385">
            <v>24.46</v>
          </cell>
          <cell r="K3385">
            <v>73.38</v>
          </cell>
          <cell r="L3385">
            <v>30.8</v>
          </cell>
          <cell r="M3385">
            <v>92.4</v>
          </cell>
          <cell r="N3385" t="str">
            <v>中西成药</v>
          </cell>
          <cell r="O3385" t="str">
            <v>心脑血管用药</v>
          </cell>
        </row>
        <row r="3386">
          <cell r="D3386">
            <v>2004202</v>
          </cell>
          <cell r="E3386" t="str">
            <v>秤钩风(过山龙) 片</v>
          </cell>
          <cell r="F3386" t="str">
            <v>10克</v>
          </cell>
          <cell r="G3386">
            <v>0.21</v>
          </cell>
          <cell r="H3386">
            <v>35</v>
          </cell>
          <cell r="I3386">
            <v>7.35</v>
          </cell>
          <cell r="J3386">
            <v>0.11</v>
          </cell>
          <cell r="K3386">
            <v>3.85</v>
          </cell>
          <cell r="L3386">
            <v>0.2</v>
          </cell>
          <cell r="M3386">
            <v>7</v>
          </cell>
          <cell r="N3386" t="str">
            <v>中药</v>
          </cell>
          <cell r="O3386" t="str">
            <v>饮片类</v>
          </cell>
        </row>
        <row r="3387">
          <cell r="D3387">
            <v>1043178</v>
          </cell>
          <cell r="E3387" t="str">
            <v>红霉素眼膏 2克*2支 新乡华青药业有限公司</v>
          </cell>
          <cell r="F3387" t="str">
            <v>盒</v>
          </cell>
          <cell r="G3387">
            <v>11</v>
          </cell>
          <cell r="H3387">
            <v>11</v>
          </cell>
          <cell r="I3387">
            <v>121</v>
          </cell>
          <cell r="J3387">
            <v>5.3</v>
          </cell>
          <cell r="K3387">
            <v>58.3</v>
          </cell>
          <cell r="L3387">
            <v>10.6</v>
          </cell>
          <cell r="M3387">
            <v>116.6</v>
          </cell>
          <cell r="N3387" t="str">
            <v>中西成药</v>
          </cell>
          <cell r="O3387" t="str">
            <v>外用药</v>
          </cell>
        </row>
        <row r="3388">
          <cell r="D3388">
            <v>2004654</v>
          </cell>
          <cell r="E3388" t="str">
            <v>亚麻子 亘</v>
          </cell>
          <cell r="F3388" t="str">
            <v>10克</v>
          </cell>
          <cell r="G3388">
            <v>0.2</v>
          </cell>
          <cell r="H3388">
            <v>37</v>
          </cell>
          <cell r="I3388">
            <v>7.4</v>
          </cell>
          <cell r="J3388">
            <v>0.14000000000000001</v>
          </cell>
          <cell r="K3388">
            <v>5.18</v>
          </cell>
          <cell r="L3388">
            <v>0.19</v>
          </cell>
          <cell r="M3388">
            <v>7.03</v>
          </cell>
          <cell r="N3388" t="str">
            <v>中药</v>
          </cell>
          <cell r="O3388" t="str">
            <v>饮片类</v>
          </cell>
        </row>
        <row r="3389">
          <cell r="D3389">
            <v>2004125</v>
          </cell>
          <cell r="E3389" t="str">
            <v>地榆炭 炭</v>
          </cell>
          <cell r="F3389" t="str">
            <v>10克</v>
          </cell>
          <cell r="G3389">
            <v>0.5</v>
          </cell>
          <cell r="H3389">
            <v>46</v>
          </cell>
          <cell r="I3389">
            <v>23</v>
          </cell>
          <cell r="J3389">
            <v>0.28000000000000003</v>
          </cell>
          <cell r="K3389">
            <v>12.88</v>
          </cell>
          <cell r="L3389">
            <v>0.5</v>
          </cell>
          <cell r="M3389">
            <v>23</v>
          </cell>
          <cell r="N3389" t="str">
            <v>中药</v>
          </cell>
          <cell r="O3389" t="str">
            <v>饮片类</v>
          </cell>
        </row>
        <row r="3390">
          <cell r="D3390">
            <v>1011839</v>
          </cell>
          <cell r="E3390" t="str">
            <v>珍黄片 20片*2板 浙江天一堂药业有限公司</v>
          </cell>
          <cell r="F3390" t="str">
            <v>盒</v>
          </cell>
          <cell r="G3390">
            <v>31.5</v>
          </cell>
          <cell r="H3390">
            <v>9</v>
          </cell>
          <cell r="I3390">
            <v>283.5</v>
          </cell>
          <cell r="J3390">
            <v>33.03</v>
          </cell>
          <cell r="K3390">
            <v>297.27</v>
          </cell>
          <cell r="L3390">
            <v>31.5</v>
          </cell>
          <cell r="M3390">
            <v>283.5</v>
          </cell>
          <cell r="N3390" t="str">
            <v>中西成药</v>
          </cell>
          <cell r="O3390" t="str">
            <v>清热解毒用药</v>
          </cell>
        </row>
        <row r="3391">
          <cell r="D3391">
            <v>1042449</v>
          </cell>
          <cell r="E3391" t="str">
            <v>小柴胡胶囊 0.39克*30粒 云南云龙制药股份有限公司</v>
          </cell>
          <cell r="F3391" t="str">
            <v>盒</v>
          </cell>
          <cell r="G3391">
            <v>21.2</v>
          </cell>
          <cell r="H3391">
            <v>4</v>
          </cell>
          <cell r="I3391">
            <v>84.8</v>
          </cell>
          <cell r="J3391">
            <v>5.2</v>
          </cell>
          <cell r="K3391">
            <v>20.8</v>
          </cell>
          <cell r="L3391">
            <v>20.6</v>
          </cell>
          <cell r="M3391">
            <v>82.4</v>
          </cell>
          <cell r="N3391" t="str">
            <v>中西成药</v>
          </cell>
          <cell r="O3391" t="str">
            <v>抗感冒用药</v>
          </cell>
        </row>
        <row r="3392">
          <cell r="D3392">
            <v>2002209</v>
          </cell>
          <cell r="E3392" t="str">
            <v>母丁香 亘</v>
          </cell>
          <cell r="F3392" t="str">
            <v>10克</v>
          </cell>
          <cell r="G3392">
            <v>0.45</v>
          </cell>
          <cell r="H3392">
            <v>37</v>
          </cell>
          <cell r="I3392">
            <v>16.649999999999999</v>
          </cell>
          <cell r="J3392">
            <v>0.25</v>
          </cell>
          <cell r="K3392">
            <v>9.25</v>
          </cell>
          <cell r="L3392">
            <v>0.44</v>
          </cell>
          <cell r="M3392">
            <v>16.28</v>
          </cell>
          <cell r="N3392" t="str">
            <v>中药</v>
          </cell>
          <cell r="O3392" t="str">
            <v>饮片类</v>
          </cell>
        </row>
        <row r="3393">
          <cell r="D3393">
            <v>1008089</v>
          </cell>
          <cell r="E3393" t="str">
            <v>叶酸片 5毫克*100片 常州制药厂有限公司</v>
          </cell>
          <cell r="F3393" t="str">
            <v>瓶</v>
          </cell>
          <cell r="G3393">
            <v>14.5</v>
          </cell>
          <cell r="H3393">
            <v>15</v>
          </cell>
          <cell r="I3393">
            <v>217.5</v>
          </cell>
          <cell r="J3393">
            <v>20.149999999999999</v>
          </cell>
          <cell r="K3393">
            <v>302.25</v>
          </cell>
          <cell r="L3393">
            <v>14</v>
          </cell>
          <cell r="M3393">
            <v>210</v>
          </cell>
          <cell r="N3393" t="str">
            <v>中西成药</v>
          </cell>
          <cell r="O3393" t="str">
            <v>维生素和钙类</v>
          </cell>
        </row>
        <row r="3394">
          <cell r="D3394">
            <v>1001044</v>
          </cell>
          <cell r="E3394" t="str">
            <v>复方氨酚烷胺片 (感康) 12片 吉林省吴太感康药业有限公司</v>
          </cell>
          <cell r="F3394" t="str">
            <v>盒</v>
          </cell>
          <cell r="G3394">
            <v>16</v>
          </cell>
          <cell r="H3394">
            <v>19</v>
          </cell>
          <cell r="I3394">
            <v>304</v>
          </cell>
          <cell r="J3394">
            <v>12.45</v>
          </cell>
          <cell r="K3394">
            <v>236.55</v>
          </cell>
          <cell r="L3394">
            <v>16</v>
          </cell>
          <cell r="M3394">
            <v>304</v>
          </cell>
          <cell r="N3394" t="str">
            <v>中西成药</v>
          </cell>
          <cell r="O3394" t="str">
            <v>抗感冒用药</v>
          </cell>
        </row>
        <row r="3395">
          <cell r="D3395">
            <v>5022046</v>
          </cell>
          <cell r="E3395" t="str">
            <v>可孚医用护理垫 裤形XL-80*96-8片 徐州卫材卫生材料有限公司</v>
          </cell>
          <cell r="F3395" t="str">
            <v>袋</v>
          </cell>
          <cell r="G3395">
            <v>42</v>
          </cell>
          <cell r="H3395">
            <v>5</v>
          </cell>
          <cell r="I3395">
            <v>210</v>
          </cell>
          <cell r="J3395">
            <v>25.71</v>
          </cell>
          <cell r="K3395">
            <v>128.55000000000001</v>
          </cell>
          <cell r="L3395">
            <v>40.799999999999997</v>
          </cell>
          <cell r="M3395">
            <v>204</v>
          </cell>
          <cell r="N3395" t="str">
            <v>医疗器械</v>
          </cell>
          <cell r="O3395" t="str">
            <v>护理用品类</v>
          </cell>
        </row>
        <row r="3396">
          <cell r="D3396">
            <v>1034538</v>
          </cell>
          <cell r="E3396" t="str">
            <v>塞来昔布胶囊 (西乐葆) 0.2克*18粒 辉瑞制药有限公司</v>
          </cell>
          <cell r="F3396" t="str">
            <v>盒</v>
          </cell>
          <cell r="G3396">
            <v>108</v>
          </cell>
          <cell r="H3396">
            <v>2</v>
          </cell>
          <cell r="I3396">
            <v>216</v>
          </cell>
          <cell r="J3396">
            <v>87.93</v>
          </cell>
          <cell r="K3396">
            <v>175.86</v>
          </cell>
          <cell r="L3396">
            <v>106</v>
          </cell>
          <cell r="M3396">
            <v>212</v>
          </cell>
          <cell r="N3396" t="str">
            <v>中西成药</v>
          </cell>
          <cell r="O3396" t="str">
            <v>风湿伤科镇痛用药</v>
          </cell>
        </row>
        <row r="3397">
          <cell r="D3397">
            <v>1002843</v>
          </cell>
          <cell r="E3397" t="str">
            <v>橘红枇杷片 0.416克*24片 广东化州中药厂制药有限公司</v>
          </cell>
          <cell r="F3397" t="str">
            <v>盒</v>
          </cell>
          <cell r="G3397">
            <v>18</v>
          </cell>
          <cell r="H3397">
            <v>9</v>
          </cell>
          <cell r="I3397">
            <v>162</v>
          </cell>
          <cell r="J3397">
            <v>3.24</v>
          </cell>
          <cell r="K3397">
            <v>29.16</v>
          </cell>
          <cell r="L3397">
            <v>17.3</v>
          </cell>
          <cell r="M3397">
            <v>155.69999999999999</v>
          </cell>
          <cell r="N3397" t="str">
            <v>中西成药</v>
          </cell>
          <cell r="O3397" t="str">
            <v>祛痰止咳平喘用药</v>
          </cell>
        </row>
        <row r="3398">
          <cell r="D3398">
            <v>1015924</v>
          </cell>
          <cell r="E3398" t="str">
            <v>地高辛片 0.25毫克*30片 上海上药信谊药厂有限公司(原上海信谊药厂有限公司</v>
          </cell>
          <cell r="F3398" t="str">
            <v>盒</v>
          </cell>
          <cell r="G3398">
            <v>28.8</v>
          </cell>
          <cell r="H3398">
            <v>3</v>
          </cell>
          <cell r="I3398">
            <v>86.4</v>
          </cell>
          <cell r="J3398">
            <v>26.52</v>
          </cell>
          <cell r="K3398">
            <v>79.56</v>
          </cell>
          <cell r="L3398">
            <v>28.2</v>
          </cell>
          <cell r="M3398">
            <v>84.6</v>
          </cell>
          <cell r="N3398" t="str">
            <v>中西成药</v>
          </cell>
          <cell r="O3398" t="str">
            <v>心脑血管用药</v>
          </cell>
        </row>
        <row r="3399">
          <cell r="D3399">
            <v>1040193</v>
          </cell>
          <cell r="E3399" t="str">
            <v>消糜栓 3克*5粒*2板 通化万通药业股份有限公司</v>
          </cell>
          <cell r="F3399" t="str">
            <v>盒</v>
          </cell>
          <cell r="G3399">
            <v>49.8</v>
          </cell>
          <cell r="H3399">
            <v>4</v>
          </cell>
          <cell r="I3399">
            <v>199.2</v>
          </cell>
          <cell r="J3399">
            <v>18.55</v>
          </cell>
          <cell r="K3399">
            <v>74.2</v>
          </cell>
          <cell r="L3399">
            <v>49</v>
          </cell>
          <cell r="M3399">
            <v>196</v>
          </cell>
          <cell r="N3399" t="str">
            <v>中西成药</v>
          </cell>
          <cell r="O3399" t="str">
            <v>外用药</v>
          </cell>
        </row>
        <row r="3400">
          <cell r="D3400">
            <v>1009305</v>
          </cell>
          <cell r="E3400" t="str">
            <v>石杉碱甲片 (双益平) 50微克*40片 上海复旦复华药业有限公司</v>
          </cell>
          <cell r="F3400" t="str">
            <v>盒</v>
          </cell>
          <cell r="G3400">
            <v>20.2</v>
          </cell>
          <cell r="H3400">
            <v>1</v>
          </cell>
          <cell r="I3400">
            <v>20.2</v>
          </cell>
          <cell r="J3400">
            <v>29.32</v>
          </cell>
          <cell r="K3400">
            <v>29.32</v>
          </cell>
          <cell r="L3400">
            <v>20.100000000000001</v>
          </cell>
          <cell r="M3400">
            <v>20.100000000000001</v>
          </cell>
          <cell r="N3400" t="str">
            <v>中西成药</v>
          </cell>
          <cell r="O3400" t="str">
            <v>其他药品</v>
          </cell>
        </row>
        <row r="3401">
          <cell r="D3401">
            <v>1007047</v>
          </cell>
          <cell r="E3401" t="str">
            <v>消栓再造丸 9克*10丸 北京同仁堂股份有限公司同仁堂制药厂</v>
          </cell>
          <cell r="F3401" t="str">
            <v>盒</v>
          </cell>
          <cell r="G3401">
            <v>13.8</v>
          </cell>
          <cell r="H3401">
            <v>3</v>
          </cell>
          <cell r="I3401">
            <v>41.4</v>
          </cell>
          <cell r="J3401">
            <v>36.74</v>
          </cell>
          <cell r="K3401">
            <v>110.22</v>
          </cell>
          <cell r="L3401">
            <v>13.3</v>
          </cell>
          <cell r="M3401">
            <v>39.9</v>
          </cell>
          <cell r="N3401" t="str">
            <v>中西成药</v>
          </cell>
          <cell r="O3401" t="str">
            <v>心脑血管用药</v>
          </cell>
        </row>
        <row r="3402">
          <cell r="D3402">
            <v>3003104</v>
          </cell>
          <cell r="E3402" t="str">
            <v>多种维生素多种矿物质片 (奥斯莱康) 1000毫克*100片 南宁富莱欣生物科技</v>
          </cell>
          <cell r="F3402" t="str">
            <v>瓶</v>
          </cell>
          <cell r="G3402">
            <v>118</v>
          </cell>
          <cell r="H3402">
            <v>3</v>
          </cell>
          <cell r="I3402">
            <v>354</v>
          </cell>
          <cell r="J3402">
            <v>13.49</v>
          </cell>
          <cell r="K3402">
            <v>40.47</v>
          </cell>
          <cell r="L3402">
            <v>114.9</v>
          </cell>
          <cell r="M3402">
            <v>344.7</v>
          </cell>
          <cell r="N3402" t="str">
            <v>保健食品</v>
          </cell>
          <cell r="O3402" t="str">
            <v>营养补充类</v>
          </cell>
        </row>
        <row r="3403">
          <cell r="D3403">
            <v>1039036</v>
          </cell>
          <cell r="E3403" t="str">
            <v>复明胶囊 0.3克*45粒 沈阳东新药业有限公司</v>
          </cell>
          <cell r="F3403" t="str">
            <v>盒</v>
          </cell>
          <cell r="G3403">
            <v>35.799999999999997</v>
          </cell>
          <cell r="H3403">
            <v>6</v>
          </cell>
          <cell r="I3403">
            <v>214.8</v>
          </cell>
          <cell r="J3403">
            <v>9.01</v>
          </cell>
          <cell r="K3403">
            <v>54.06</v>
          </cell>
          <cell r="L3403">
            <v>35</v>
          </cell>
          <cell r="M3403">
            <v>210</v>
          </cell>
          <cell r="N3403" t="str">
            <v>中西成药</v>
          </cell>
          <cell r="O3403" t="str">
            <v>五官科用药</v>
          </cell>
        </row>
        <row r="3404">
          <cell r="D3404">
            <v>3001328</v>
          </cell>
          <cell r="E3404" t="str">
            <v>斯特龙牌西洋参胶囊 500毫克*12粒 福建斯特龙生物药业有限公司(原厦门斯特龙</v>
          </cell>
          <cell r="F3404" t="str">
            <v>盒</v>
          </cell>
          <cell r="G3404">
            <v>12</v>
          </cell>
          <cell r="H3404">
            <v>5</v>
          </cell>
          <cell r="I3404">
            <v>60</v>
          </cell>
          <cell r="J3404">
            <v>3.37</v>
          </cell>
          <cell r="K3404">
            <v>16.850000000000001</v>
          </cell>
          <cell r="L3404">
            <v>11.5</v>
          </cell>
          <cell r="M3404">
            <v>57.5</v>
          </cell>
          <cell r="N3404" t="str">
            <v>保健食品</v>
          </cell>
          <cell r="O3404" t="str">
            <v>功能调节类</v>
          </cell>
        </row>
        <row r="3405">
          <cell r="D3405">
            <v>2035949</v>
          </cell>
          <cell r="E3405" t="str">
            <v>蜂蜜 (恒修堂) 1000克 亳州市永刚饮片厂有限公司</v>
          </cell>
          <cell r="F3405" t="str">
            <v>瓶</v>
          </cell>
          <cell r="G3405">
            <v>136</v>
          </cell>
          <cell r="H3405">
            <v>8</v>
          </cell>
          <cell r="I3405">
            <v>1088</v>
          </cell>
          <cell r="J3405">
            <v>50.7</v>
          </cell>
          <cell r="K3405">
            <v>405.6</v>
          </cell>
          <cell r="L3405">
            <v>132</v>
          </cell>
          <cell r="M3405">
            <v>1056</v>
          </cell>
          <cell r="N3405" t="str">
            <v>中药</v>
          </cell>
          <cell r="O3405" t="str">
            <v>饮片类</v>
          </cell>
        </row>
        <row r="3406">
          <cell r="D3406">
            <v>2008445</v>
          </cell>
          <cell r="E3406" t="str">
            <v>罗布麻叶破壁饮片 1克*20袋 中山市中智中药饮片有限公司</v>
          </cell>
          <cell r="F3406" t="str">
            <v>罐</v>
          </cell>
          <cell r="G3406">
            <v>85</v>
          </cell>
          <cell r="H3406">
            <v>8</v>
          </cell>
          <cell r="I3406">
            <v>680</v>
          </cell>
          <cell r="J3406">
            <v>34.64</v>
          </cell>
          <cell r="K3406">
            <v>277.12</v>
          </cell>
          <cell r="L3406">
            <v>83.8</v>
          </cell>
          <cell r="M3406">
            <v>670.4</v>
          </cell>
          <cell r="N3406" t="str">
            <v>中药</v>
          </cell>
          <cell r="O3406" t="str">
            <v>饮片类</v>
          </cell>
        </row>
        <row r="3407">
          <cell r="D3407">
            <v>1001731</v>
          </cell>
          <cell r="E3407" t="str">
            <v>小柴胡颗粒 10克*6袋 江西汪氏药业有限公司</v>
          </cell>
          <cell r="F3407" t="str">
            <v>盒</v>
          </cell>
          <cell r="G3407">
            <v>3</v>
          </cell>
          <cell r="H3407">
            <v>13</v>
          </cell>
          <cell r="I3407">
            <v>39</v>
          </cell>
          <cell r="J3407">
            <v>2.5099999999999998</v>
          </cell>
          <cell r="K3407">
            <v>32.630000000000003</v>
          </cell>
          <cell r="L3407">
            <v>2.9</v>
          </cell>
          <cell r="M3407">
            <v>37.700000000000003</v>
          </cell>
          <cell r="N3407" t="str">
            <v>中西成药</v>
          </cell>
          <cell r="O3407" t="str">
            <v>抗感冒用药</v>
          </cell>
        </row>
        <row r="3408">
          <cell r="D3408">
            <v>5003257</v>
          </cell>
          <cell r="E3408" t="str">
            <v>千金净雅医用护理垫(舒敏调衡) 240中量型*8片 湖南千金卫生用品股份有限公司</v>
          </cell>
          <cell r="F3408" t="str">
            <v>盒</v>
          </cell>
          <cell r="G3408">
            <v>29.5</v>
          </cell>
          <cell r="H3408">
            <v>54</v>
          </cell>
          <cell r="I3408">
            <v>1593</v>
          </cell>
          <cell r="J3408">
            <v>18.760000000000002</v>
          </cell>
          <cell r="K3408">
            <v>1013.04</v>
          </cell>
          <cell r="L3408">
            <v>28.8</v>
          </cell>
          <cell r="M3408">
            <v>1555.2</v>
          </cell>
          <cell r="N3408" t="str">
            <v>医疗器械</v>
          </cell>
          <cell r="O3408" t="str">
            <v>护理用品类</v>
          </cell>
        </row>
        <row r="3409">
          <cell r="D3409">
            <v>2057429</v>
          </cell>
          <cell r="E3409" t="str">
            <v>石斛 55克 湖南振兴中药有限公司</v>
          </cell>
          <cell r="F3409" t="str">
            <v>罐</v>
          </cell>
          <cell r="G3409">
            <v>87.8</v>
          </cell>
          <cell r="H3409">
            <v>2</v>
          </cell>
          <cell r="I3409">
            <v>175.6</v>
          </cell>
          <cell r="J3409">
            <v>34.56</v>
          </cell>
          <cell r="K3409">
            <v>69.12</v>
          </cell>
          <cell r="L3409">
            <v>87.8</v>
          </cell>
          <cell r="M3409">
            <v>175.6</v>
          </cell>
          <cell r="N3409" t="str">
            <v>中药</v>
          </cell>
          <cell r="O3409" t="str">
            <v>参茸贵细类</v>
          </cell>
        </row>
        <row r="3410">
          <cell r="D3410">
            <v>5002333</v>
          </cell>
          <cell r="E3410" t="str">
            <v>拐杖(手杖) KFSZ005 湖南可孚医疗科技发展有限公司</v>
          </cell>
          <cell r="F3410" t="str">
            <v>支</v>
          </cell>
          <cell r="G3410">
            <v>68</v>
          </cell>
          <cell r="H3410">
            <v>3</v>
          </cell>
          <cell r="I3410">
            <v>204</v>
          </cell>
          <cell r="J3410">
            <v>37.11</v>
          </cell>
          <cell r="K3410">
            <v>111.33</v>
          </cell>
          <cell r="L3410">
            <v>66.599999999999994</v>
          </cell>
          <cell r="M3410">
            <v>199.8</v>
          </cell>
          <cell r="N3410" t="str">
            <v>医疗器械</v>
          </cell>
          <cell r="O3410" t="str">
            <v>助行器械及辅助用品</v>
          </cell>
        </row>
        <row r="3411">
          <cell r="D3411">
            <v>1016356</v>
          </cell>
          <cell r="E3411" t="str">
            <v>硫辛酸胶囊 (唯依能) 0.1克*24粒 江苏万禾制药有限公司</v>
          </cell>
          <cell r="F3411" t="str">
            <v>盒</v>
          </cell>
          <cell r="G3411">
            <v>79.8</v>
          </cell>
          <cell r="H3411">
            <v>11</v>
          </cell>
          <cell r="I3411">
            <v>877.8</v>
          </cell>
          <cell r="J3411">
            <v>61.2</v>
          </cell>
          <cell r="K3411">
            <v>673.2</v>
          </cell>
          <cell r="L3411">
            <v>79</v>
          </cell>
          <cell r="M3411">
            <v>869</v>
          </cell>
          <cell r="N3411" t="str">
            <v>中西成药</v>
          </cell>
          <cell r="O3411" t="str">
            <v>糖尿病用药</v>
          </cell>
        </row>
        <row r="3412">
          <cell r="D3412">
            <v>2004555</v>
          </cell>
          <cell r="E3412" t="str">
            <v>熟地炭 炭</v>
          </cell>
          <cell r="F3412" t="str">
            <v>10克</v>
          </cell>
          <cell r="G3412">
            <v>0.5</v>
          </cell>
          <cell r="H3412">
            <v>35</v>
          </cell>
          <cell r="I3412">
            <v>17.5</v>
          </cell>
          <cell r="J3412">
            <v>0.31</v>
          </cell>
          <cell r="K3412">
            <v>10.85</v>
          </cell>
          <cell r="L3412">
            <v>0.49</v>
          </cell>
          <cell r="M3412">
            <v>17.149999999999999</v>
          </cell>
          <cell r="N3412" t="str">
            <v>中药</v>
          </cell>
          <cell r="O3412" t="str">
            <v>饮片类</v>
          </cell>
        </row>
        <row r="3413">
          <cell r="D3413">
            <v>1025532</v>
          </cell>
          <cell r="E3413" t="str">
            <v>鹿茸口服液 (药圣谷) 10毫升*16支 钓鱼台医药集团吉林天强制药股份有限公司</v>
          </cell>
          <cell r="F3413" t="str">
            <v>盒</v>
          </cell>
          <cell r="G3413">
            <v>68</v>
          </cell>
          <cell r="H3413">
            <v>5</v>
          </cell>
          <cell r="I3413">
            <v>340</v>
          </cell>
          <cell r="J3413">
            <v>18.010000000000002</v>
          </cell>
          <cell r="K3413">
            <v>90.05</v>
          </cell>
          <cell r="L3413">
            <v>67</v>
          </cell>
          <cell r="M3413">
            <v>335</v>
          </cell>
          <cell r="N3413" t="str">
            <v>中西成药</v>
          </cell>
          <cell r="O3413" t="str">
            <v>补益药</v>
          </cell>
        </row>
        <row r="3414">
          <cell r="D3414">
            <v>2002869</v>
          </cell>
          <cell r="E3414" t="str">
            <v>天麻  贵州 特级</v>
          </cell>
          <cell r="F3414" t="str">
            <v>10克</v>
          </cell>
          <cell r="G3414">
            <v>10.8</v>
          </cell>
          <cell r="H3414">
            <v>-1.7</v>
          </cell>
          <cell r="I3414">
            <v>-18.36</v>
          </cell>
          <cell r="J3414">
            <v>5.25</v>
          </cell>
          <cell r="K3414">
            <v>-8.9250000000000007</v>
          </cell>
          <cell r="L3414">
            <v>10.3</v>
          </cell>
          <cell r="M3414">
            <v>-17.510000000000002</v>
          </cell>
          <cell r="N3414" t="str">
            <v>中药</v>
          </cell>
          <cell r="O3414" t="str">
            <v>参茸贵细类</v>
          </cell>
        </row>
        <row r="3415">
          <cell r="D3415">
            <v>5003282</v>
          </cell>
          <cell r="E3415" t="str">
            <v>欧姆龙医用分子筛选制氧机 HA-1000 浙江龙飞实业股份有限公司</v>
          </cell>
          <cell r="F3415" t="str">
            <v>台</v>
          </cell>
          <cell r="G3415">
            <v>3698</v>
          </cell>
          <cell r="H3415">
            <v>1</v>
          </cell>
          <cell r="I3415">
            <v>3698</v>
          </cell>
          <cell r="J3415">
            <v>2944</v>
          </cell>
          <cell r="K3415">
            <v>2944</v>
          </cell>
          <cell r="L3415">
            <v>3590</v>
          </cell>
          <cell r="M3415">
            <v>3590</v>
          </cell>
          <cell r="N3415" t="str">
            <v>医疗器械</v>
          </cell>
          <cell r="O3415" t="str">
            <v>康复理疗用品</v>
          </cell>
        </row>
        <row r="3416">
          <cell r="D3416">
            <v>1013561</v>
          </cell>
          <cell r="E3416" t="str">
            <v>天麻片 20片*2板 广州诺金制药有限公司</v>
          </cell>
          <cell r="F3416" t="str">
            <v>盒</v>
          </cell>
          <cell r="G3416">
            <v>15</v>
          </cell>
          <cell r="H3416">
            <v>6</v>
          </cell>
          <cell r="I3416">
            <v>90</v>
          </cell>
          <cell r="J3416">
            <v>3.82</v>
          </cell>
          <cell r="K3416">
            <v>22.92</v>
          </cell>
          <cell r="L3416">
            <v>14.3</v>
          </cell>
          <cell r="M3416">
            <v>85.8</v>
          </cell>
          <cell r="N3416" t="str">
            <v>中西成药</v>
          </cell>
          <cell r="O3416" t="str">
            <v>风湿伤科镇痛用药</v>
          </cell>
        </row>
        <row r="3417">
          <cell r="D3417">
            <v>1028475</v>
          </cell>
          <cell r="E3417" t="str">
            <v>盐酸氯环利嗪乳膏 (康夫丽尔) 10克 焦作福瑞堂制药有限公司</v>
          </cell>
          <cell r="F3417" t="str">
            <v>盒</v>
          </cell>
          <cell r="G3417">
            <v>38</v>
          </cell>
          <cell r="H3417">
            <v>3</v>
          </cell>
          <cell r="I3417">
            <v>114</v>
          </cell>
          <cell r="J3417">
            <v>32.44</v>
          </cell>
          <cell r="K3417">
            <v>97.32</v>
          </cell>
          <cell r="L3417">
            <v>38</v>
          </cell>
          <cell r="M3417">
            <v>114</v>
          </cell>
          <cell r="N3417" t="str">
            <v>中西成药</v>
          </cell>
          <cell r="O3417" t="str">
            <v>外用药</v>
          </cell>
        </row>
        <row r="3418">
          <cell r="D3418">
            <v>3006324</v>
          </cell>
          <cell r="E3418" t="str">
            <v>益生菌粉 1.5克*6袋 广东长兴生物科技股份有限公司</v>
          </cell>
          <cell r="F3418" t="str">
            <v>盒</v>
          </cell>
          <cell r="G3418">
            <v>58</v>
          </cell>
          <cell r="H3418">
            <v>3</v>
          </cell>
          <cell r="I3418">
            <v>174</v>
          </cell>
          <cell r="J3418">
            <v>13.42</v>
          </cell>
          <cell r="K3418">
            <v>40.26</v>
          </cell>
          <cell r="L3418">
            <v>56</v>
          </cell>
          <cell r="M3418">
            <v>168</v>
          </cell>
          <cell r="N3418" t="str">
            <v>保健食品</v>
          </cell>
          <cell r="O3418" t="str">
            <v>功能调节类</v>
          </cell>
        </row>
        <row r="3419">
          <cell r="D3419">
            <v>1010287</v>
          </cell>
          <cell r="E3419" t="str">
            <v>正清风痛宁片 20毫克*24片 湖南正清制药集团股份有限公司</v>
          </cell>
          <cell r="F3419" t="str">
            <v>盒</v>
          </cell>
          <cell r="G3419">
            <v>6.5</v>
          </cell>
          <cell r="H3419">
            <v>10</v>
          </cell>
          <cell r="I3419">
            <v>65</v>
          </cell>
          <cell r="J3419">
            <v>7.65</v>
          </cell>
          <cell r="K3419">
            <v>76.5</v>
          </cell>
          <cell r="L3419">
            <v>6.2</v>
          </cell>
          <cell r="M3419">
            <v>62</v>
          </cell>
          <cell r="N3419" t="str">
            <v>中西成药</v>
          </cell>
          <cell r="O3419" t="str">
            <v>风湿伤科镇痛用药</v>
          </cell>
        </row>
        <row r="3420">
          <cell r="D3420">
            <v>1013359</v>
          </cell>
          <cell r="E3420" t="str">
            <v>云南白药痔疮膏 1.5克*4支 云南白药集团股份有限公司</v>
          </cell>
          <cell r="F3420" t="str">
            <v>盒</v>
          </cell>
          <cell r="G3420">
            <v>19.899999999999999</v>
          </cell>
          <cell r="H3420">
            <v>3</v>
          </cell>
          <cell r="I3420">
            <v>59.7</v>
          </cell>
          <cell r="J3420">
            <v>20.29</v>
          </cell>
          <cell r="K3420">
            <v>60.87</v>
          </cell>
          <cell r="L3420">
            <v>19.399999999999999</v>
          </cell>
          <cell r="M3420">
            <v>58.2</v>
          </cell>
          <cell r="N3420" t="str">
            <v>中西成药</v>
          </cell>
          <cell r="O3420" t="str">
            <v>外用药</v>
          </cell>
        </row>
        <row r="3421">
          <cell r="D3421">
            <v>5005114</v>
          </cell>
          <cell r="E3421" t="str">
            <v>(秀儿)促黄体激素(LH)诊断试纸盒(胶体金法)(排卵试纸) 5T*2.5毫米</v>
          </cell>
          <cell r="F3421" t="str">
            <v>盒</v>
          </cell>
          <cell r="G3421">
            <v>19.8</v>
          </cell>
          <cell r="H3421">
            <v>4</v>
          </cell>
          <cell r="I3421">
            <v>79.2</v>
          </cell>
          <cell r="J3421">
            <v>3.78</v>
          </cell>
          <cell r="K3421">
            <v>15.12</v>
          </cell>
          <cell r="L3421">
            <v>19.5</v>
          </cell>
          <cell r="M3421">
            <v>78</v>
          </cell>
          <cell r="N3421" t="str">
            <v>医疗器械</v>
          </cell>
          <cell r="O3421" t="str">
            <v>性保健用品</v>
          </cell>
        </row>
        <row r="3422">
          <cell r="D3422">
            <v>8501975</v>
          </cell>
          <cell r="E3422" t="str">
            <v>欢乐蛋卡（200送100） 1 益丰大药房</v>
          </cell>
          <cell r="F3422" t="str">
            <v>张</v>
          </cell>
          <cell r="G3422">
            <v>0.01</v>
          </cell>
          <cell r="H3422">
            <v>5000</v>
          </cell>
          <cell r="I3422">
            <v>50</v>
          </cell>
          <cell r="J3422">
            <v>0</v>
          </cell>
          <cell r="K3422">
            <v>0</v>
          </cell>
          <cell r="L3422">
            <v>0.01</v>
          </cell>
          <cell r="M3422">
            <v>50</v>
          </cell>
          <cell r="N3422" t="str">
            <v>服务类</v>
          </cell>
          <cell r="O3422" t="str">
            <v>欢乐蛋卡</v>
          </cell>
        </row>
        <row r="3423">
          <cell r="D3423">
            <v>5013506</v>
          </cell>
          <cell r="E3423" t="str">
            <v>康祝远红外护膝 S码 北京康祝医疗器械有限公司</v>
          </cell>
          <cell r="F3423" t="str">
            <v>盒</v>
          </cell>
          <cell r="G3423">
            <v>135</v>
          </cell>
          <cell r="H3423">
            <v>2</v>
          </cell>
          <cell r="I3423">
            <v>270</v>
          </cell>
          <cell r="J3423">
            <v>63.61</v>
          </cell>
          <cell r="K3423">
            <v>127.22</v>
          </cell>
          <cell r="L3423">
            <v>135</v>
          </cell>
          <cell r="M3423">
            <v>270</v>
          </cell>
          <cell r="N3423" t="str">
            <v>医疗器械</v>
          </cell>
          <cell r="O3423" t="str">
            <v>康复理疗用品</v>
          </cell>
        </row>
        <row r="3424">
          <cell r="D3424">
            <v>1025543</v>
          </cell>
          <cell r="E3424" t="str">
            <v>泮托拉唑钠肠溶胶囊 40毫克*15粒 湖南迪诺制药股份有限公司</v>
          </cell>
          <cell r="F3424" t="str">
            <v>盒</v>
          </cell>
          <cell r="G3424">
            <v>68</v>
          </cell>
          <cell r="H3424">
            <v>18</v>
          </cell>
          <cell r="I3424">
            <v>1224</v>
          </cell>
          <cell r="J3424">
            <v>16.22</v>
          </cell>
          <cell r="K3424">
            <v>291.95999999999998</v>
          </cell>
          <cell r="L3424">
            <v>66.5</v>
          </cell>
          <cell r="M3424">
            <v>1197</v>
          </cell>
          <cell r="N3424" t="str">
            <v>中西成药</v>
          </cell>
          <cell r="O3424" t="str">
            <v>胃肠道用药</v>
          </cell>
        </row>
        <row r="3425">
          <cell r="D3425">
            <v>1011148</v>
          </cell>
          <cell r="E3425" t="str">
            <v>碘酊 (恒健) 2%*20毫升 广东恒健制药有限公司(原江门市恒健药业有限公司)</v>
          </cell>
          <cell r="F3425" t="str">
            <v>瓶</v>
          </cell>
          <cell r="G3425">
            <v>1.2</v>
          </cell>
          <cell r="H3425">
            <v>5</v>
          </cell>
          <cell r="I3425">
            <v>6</v>
          </cell>
          <cell r="J3425">
            <v>1.22</v>
          </cell>
          <cell r="K3425">
            <v>6.1</v>
          </cell>
          <cell r="L3425">
            <v>1.2</v>
          </cell>
          <cell r="M3425">
            <v>6</v>
          </cell>
          <cell r="N3425" t="str">
            <v>中西成药</v>
          </cell>
          <cell r="O3425" t="str">
            <v>外用药</v>
          </cell>
        </row>
        <row r="3426">
          <cell r="D3426">
            <v>6012115</v>
          </cell>
          <cell r="E3426" t="str">
            <v>片仔癀牙火清炫莹药香香型牙膏 95克 漳州片仔癀上海家化口腔护理有限公司</v>
          </cell>
          <cell r="F3426" t="str">
            <v>盒</v>
          </cell>
          <cell r="G3426">
            <v>36</v>
          </cell>
          <cell r="H3426">
            <v>2</v>
          </cell>
          <cell r="I3426">
            <v>72</v>
          </cell>
          <cell r="J3426">
            <v>15.23</v>
          </cell>
          <cell r="K3426">
            <v>30.46</v>
          </cell>
          <cell r="L3426">
            <v>34.9</v>
          </cell>
          <cell r="M3426">
            <v>69.8</v>
          </cell>
          <cell r="N3426" t="str">
            <v>个人护理</v>
          </cell>
          <cell r="O3426" t="str">
            <v>护理用品</v>
          </cell>
        </row>
        <row r="3427">
          <cell r="D3427">
            <v>1007724</v>
          </cell>
          <cell r="E3427" t="str">
            <v>天麻钩藤颗粒 5克*12袋 成都九芝堂金鼎药业有限公司</v>
          </cell>
          <cell r="F3427" t="str">
            <v>盒</v>
          </cell>
          <cell r="G3427">
            <v>21.8</v>
          </cell>
          <cell r="H3427">
            <v>2</v>
          </cell>
          <cell r="I3427">
            <v>43.6</v>
          </cell>
          <cell r="J3427">
            <v>20.87</v>
          </cell>
          <cell r="K3427">
            <v>41.74</v>
          </cell>
          <cell r="L3427">
            <v>21.5</v>
          </cell>
          <cell r="M3427">
            <v>43</v>
          </cell>
          <cell r="N3427" t="str">
            <v>中西成药</v>
          </cell>
          <cell r="O3427" t="str">
            <v>心脑血管用药</v>
          </cell>
        </row>
        <row r="3428">
          <cell r="D3428">
            <v>1039040</v>
          </cell>
          <cell r="E3428" t="str">
            <v>阿达帕林凝胶 30克：30毫克 江苏福邦药业有限公司</v>
          </cell>
          <cell r="F3428" t="str">
            <v>支</v>
          </cell>
          <cell r="G3428">
            <v>32.799999999999997</v>
          </cell>
          <cell r="H3428">
            <v>5</v>
          </cell>
          <cell r="I3428">
            <v>164</v>
          </cell>
          <cell r="J3428">
            <v>12.19</v>
          </cell>
          <cell r="K3428">
            <v>60.95</v>
          </cell>
          <cell r="L3428">
            <v>32</v>
          </cell>
          <cell r="M3428">
            <v>160</v>
          </cell>
          <cell r="N3428" t="str">
            <v>中西成药</v>
          </cell>
          <cell r="O3428" t="str">
            <v>外用药</v>
          </cell>
        </row>
        <row r="3429">
          <cell r="D3429">
            <v>2030702</v>
          </cell>
          <cell r="E3429" t="str">
            <v>铁皮石斛 (同仁堂) 二级</v>
          </cell>
          <cell r="F3429" t="str">
            <v>10克</v>
          </cell>
          <cell r="G3429">
            <v>88.8</v>
          </cell>
          <cell r="H3429">
            <v>39.799999999999997</v>
          </cell>
          <cell r="I3429">
            <v>3534.24</v>
          </cell>
          <cell r="J3429">
            <v>44.26</v>
          </cell>
          <cell r="K3429">
            <v>1761.548</v>
          </cell>
          <cell r="L3429">
            <v>86.1</v>
          </cell>
          <cell r="M3429">
            <v>3426.78</v>
          </cell>
          <cell r="N3429" t="str">
            <v>中药</v>
          </cell>
          <cell r="O3429" t="str">
            <v>参茸贵细类</v>
          </cell>
        </row>
        <row r="3430">
          <cell r="D3430">
            <v>8501091</v>
          </cell>
          <cell r="E3430" t="str">
            <v>汤臣倍健礼品袋 个 汤臣倍健股份有限公司(原广东汤臣倍健生物科技股份有限公司)</v>
          </cell>
          <cell r="F3430" t="str">
            <v>个</v>
          </cell>
          <cell r="G3430">
            <v>0.01</v>
          </cell>
          <cell r="H3430">
            <v>41</v>
          </cell>
          <cell r="I3430">
            <v>0.41</v>
          </cell>
          <cell r="J3430">
            <v>0.01</v>
          </cell>
          <cell r="K3430">
            <v>0.41</v>
          </cell>
          <cell r="L3430">
            <v>0.01</v>
          </cell>
          <cell r="M3430">
            <v>0.41</v>
          </cell>
          <cell r="N3430" t="str">
            <v>赠品</v>
          </cell>
          <cell r="O3430" t="str">
            <v>商品赠品</v>
          </cell>
        </row>
        <row r="3431">
          <cell r="D3431">
            <v>2010002</v>
          </cell>
          <cell r="E3431" t="str">
            <v>生地黄 一等</v>
          </cell>
          <cell r="F3431" t="str">
            <v>10克</v>
          </cell>
          <cell r="G3431">
            <v>0.5</v>
          </cell>
          <cell r="H3431">
            <v>274.2</v>
          </cell>
          <cell r="I3431">
            <v>137.1</v>
          </cell>
          <cell r="J3431">
            <v>0.23</v>
          </cell>
          <cell r="K3431">
            <v>63.066000000000003</v>
          </cell>
          <cell r="L3431">
            <v>0.49</v>
          </cell>
          <cell r="M3431">
            <v>134.358</v>
          </cell>
          <cell r="N3431" t="str">
            <v>中药</v>
          </cell>
          <cell r="O3431" t="str">
            <v>饮片类</v>
          </cell>
        </row>
        <row r="3432">
          <cell r="D3432">
            <v>1006460</v>
          </cell>
          <cell r="E3432" t="str">
            <v>盐酸普罗帕酮片(心律平片) 50毫克*50片 江苏鹏鹞药业有限公司</v>
          </cell>
          <cell r="F3432" t="str">
            <v>瓶</v>
          </cell>
          <cell r="G3432">
            <v>7.2</v>
          </cell>
          <cell r="H3432">
            <v>5</v>
          </cell>
          <cell r="I3432">
            <v>36</v>
          </cell>
          <cell r="J3432">
            <v>7.39</v>
          </cell>
          <cell r="K3432">
            <v>36.950000000000003</v>
          </cell>
          <cell r="L3432">
            <v>7.1</v>
          </cell>
          <cell r="M3432">
            <v>35.5</v>
          </cell>
          <cell r="N3432" t="str">
            <v>中西成药</v>
          </cell>
          <cell r="O3432" t="str">
            <v>心脑血管用药</v>
          </cell>
        </row>
        <row r="3433">
          <cell r="D3433">
            <v>5012543</v>
          </cell>
          <cell r="E3433" t="str">
            <v>医用氧气袋 52*83厘米 湖南可孚医疗科技发展有限公司</v>
          </cell>
          <cell r="F3433" t="str">
            <v>盒</v>
          </cell>
          <cell r="G3433">
            <v>48</v>
          </cell>
          <cell r="H3433">
            <v>2</v>
          </cell>
          <cell r="I3433">
            <v>96</v>
          </cell>
          <cell r="J3433">
            <v>22.05</v>
          </cell>
          <cell r="K3433">
            <v>44.1</v>
          </cell>
          <cell r="L3433">
            <v>47.1</v>
          </cell>
          <cell r="M3433">
            <v>94.2</v>
          </cell>
          <cell r="N3433" t="str">
            <v>医疗器械</v>
          </cell>
          <cell r="O3433" t="str">
            <v>康复理疗用品</v>
          </cell>
        </row>
        <row r="3434">
          <cell r="D3434">
            <v>1012877</v>
          </cell>
          <cell r="E3434" t="str">
            <v>舒必利片 0.1克*100片 常州康普药业有限公司(原国营武进制药厂)</v>
          </cell>
          <cell r="F3434" t="str">
            <v>瓶</v>
          </cell>
          <cell r="G3434">
            <v>12.5</v>
          </cell>
          <cell r="H3434">
            <v>3</v>
          </cell>
          <cell r="I3434">
            <v>37.5</v>
          </cell>
          <cell r="J3434">
            <v>22.44</v>
          </cell>
          <cell r="K3434">
            <v>67.319999999999993</v>
          </cell>
          <cell r="L3434">
            <v>12.2</v>
          </cell>
          <cell r="M3434">
            <v>36.6</v>
          </cell>
          <cell r="N3434" t="str">
            <v>中西成药</v>
          </cell>
          <cell r="O3434" t="str">
            <v>精神病用药</v>
          </cell>
        </row>
        <row r="3435">
          <cell r="D3435">
            <v>1008365</v>
          </cell>
          <cell r="E3435" t="str">
            <v>格列齐特缓释片 (达美康) 30毫克*30片 施维雅(天津)制药有限公司</v>
          </cell>
          <cell r="F3435" t="str">
            <v>盒</v>
          </cell>
          <cell r="G3435">
            <v>41.7</v>
          </cell>
          <cell r="H3435">
            <v>23</v>
          </cell>
          <cell r="I3435">
            <v>959.1</v>
          </cell>
          <cell r="J3435">
            <v>43.64</v>
          </cell>
          <cell r="K3435">
            <v>1003.72</v>
          </cell>
          <cell r="L3435">
            <v>41.6</v>
          </cell>
          <cell r="M3435">
            <v>956.8</v>
          </cell>
          <cell r="N3435" t="str">
            <v>中西成药</v>
          </cell>
          <cell r="O3435" t="str">
            <v>糖尿病用药</v>
          </cell>
        </row>
        <row r="3436">
          <cell r="D3436">
            <v>8500869</v>
          </cell>
          <cell r="E3436" t="str">
            <v>欢乐蛋卡（100送30） 1 益丰大药房</v>
          </cell>
          <cell r="F3436" t="str">
            <v>张</v>
          </cell>
          <cell r="G3436">
            <v>0.01</v>
          </cell>
          <cell r="H3436">
            <v>4660</v>
          </cell>
          <cell r="I3436">
            <v>46.6</v>
          </cell>
          <cell r="J3436">
            <v>0</v>
          </cell>
          <cell r="K3436">
            <v>0</v>
          </cell>
          <cell r="L3436">
            <v>0.01</v>
          </cell>
          <cell r="M3436">
            <v>46.6</v>
          </cell>
          <cell r="N3436" t="str">
            <v>服务类</v>
          </cell>
          <cell r="O3436" t="str">
            <v>欢乐蛋卡</v>
          </cell>
        </row>
        <row r="3437">
          <cell r="D3437">
            <v>1009262</v>
          </cell>
          <cell r="E3437" t="str">
            <v>胆舒胶囊 0.45克*30粒 四川济生堂药业有限公司</v>
          </cell>
          <cell r="F3437" t="str">
            <v>瓶</v>
          </cell>
          <cell r="G3437">
            <v>24.8</v>
          </cell>
          <cell r="H3437">
            <v>2</v>
          </cell>
          <cell r="I3437">
            <v>49.6</v>
          </cell>
          <cell r="J3437">
            <v>23.26</v>
          </cell>
          <cell r="K3437">
            <v>46.52</v>
          </cell>
          <cell r="L3437">
            <v>24.4</v>
          </cell>
          <cell r="M3437">
            <v>48.8</v>
          </cell>
          <cell r="N3437" t="str">
            <v>中西成药</v>
          </cell>
          <cell r="O3437" t="str">
            <v>肝胆用药</v>
          </cell>
        </row>
        <row r="3438">
          <cell r="D3438">
            <v>1008851</v>
          </cell>
          <cell r="E3438" t="str">
            <v>消癌平片 (胜艾仙) 0.3克*72片 四川国康药业有限公司</v>
          </cell>
          <cell r="F3438" t="str">
            <v>盒</v>
          </cell>
          <cell r="G3438">
            <v>42</v>
          </cell>
          <cell r="H3438">
            <v>3</v>
          </cell>
          <cell r="I3438">
            <v>126</v>
          </cell>
          <cell r="J3438">
            <v>14.06</v>
          </cell>
          <cell r="K3438">
            <v>42.18</v>
          </cell>
          <cell r="L3438">
            <v>41.4</v>
          </cell>
          <cell r="M3438">
            <v>124.2</v>
          </cell>
          <cell r="N3438" t="str">
            <v>中西成药</v>
          </cell>
          <cell r="O3438" t="str">
            <v>激素和抗肿瘤用药</v>
          </cell>
        </row>
        <row r="3439">
          <cell r="D3439">
            <v>1001387</v>
          </cell>
          <cell r="E3439" t="str">
            <v>米诺地尔酊 (蔓迪) 60毫升:3克 浙江万晟药业有限公司(原浙江万马药业有限公</v>
          </cell>
          <cell r="F3439" t="str">
            <v>盒</v>
          </cell>
          <cell r="G3439">
            <v>135.30000000000001</v>
          </cell>
          <cell r="H3439">
            <v>1</v>
          </cell>
          <cell r="I3439">
            <v>135.30000000000001</v>
          </cell>
          <cell r="J3439">
            <v>110.16</v>
          </cell>
          <cell r="K3439">
            <v>110.16</v>
          </cell>
          <cell r="L3439">
            <v>135.30000000000001</v>
          </cell>
          <cell r="M3439">
            <v>135.30000000000001</v>
          </cell>
          <cell r="N3439" t="str">
            <v>中西成药</v>
          </cell>
          <cell r="O3439" t="str">
            <v>外用药</v>
          </cell>
        </row>
        <row r="3440">
          <cell r="D3440">
            <v>1004624</v>
          </cell>
          <cell r="E3440" t="str">
            <v>板蓝根颗粒 10克*20袋 广州白云山和记黄埔中药有限公司(原广州白云山中药</v>
          </cell>
          <cell r="F3440" t="str">
            <v>盒</v>
          </cell>
          <cell r="G3440">
            <v>9.5</v>
          </cell>
          <cell r="H3440">
            <v>9</v>
          </cell>
          <cell r="I3440">
            <v>85.5</v>
          </cell>
          <cell r="J3440">
            <v>12.57</v>
          </cell>
          <cell r="K3440">
            <v>113.13</v>
          </cell>
          <cell r="L3440">
            <v>9.3000000000000007</v>
          </cell>
          <cell r="M3440">
            <v>83.7</v>
          </cell>
          <cell r="N3440" t="str">
            <v>中西成药</v>
          </cell>
          <cell r="O3440" t="str">
            <v>清热解毒用药</v>
          </cell>
        </row>
        <row r="3441">
          <cell r="D3441">
            <v>1016722</v>
          </cell>
          <cell r="E3441" t="str">
            <v>复方甘草酸苷胶囊 (凯因甘乐) 40粒 北京凯因科技股份有限公司</v>
          </cell>
          <cell r="F3441" t="str">
            <v>盒</v>
          </cell>
          <cell r="G3441">
            <v>42</v>
          </cell>
          <cell r="H3441">
            <v>3</v>
          </cell>
          <cell r="I3441">
            <v>126</v>
          </cell>
          <cell r="J3441">
            <v>18.7</v>
          </cell>
          <cell r="K3441">
            <v>56.1</v>
          </cell>
          <cell r="L3441">
            <v>41.2</v>
          </cell>
          <cell r="M3441">
            <v>123.6</v>
          </cell>
          <cell r="N3441" t="str">
            <v>中西成药</v>
          </cell>
          <cell r="O3441" t="str">
            <v>肝胆用药</v>
          </cell>
        </row>
        <row r="3442">
          <cell r="D3442">
            <v>5019681</v>
          </cell>
          <cell r="E3442" t="str">
            <v>创口贴 (加倍佳) 70*22毫米*10片 卡通型 湖南加倍佳医疗器械制造有限公</v>
          </cell>
          <cell r="F3442" t="str">
            <v>盒</v>
          </cell>
          <cell r="G3442">
            <v>6.9</v>
          </cell>
          <cell r="H3442">
            <v>15</v>
          </cell>
          <cell r="I3442">
            <v>103.5</v>
          </cell>
          <cell r="J3442">
            <v>1.86</v>
          </cell>
          <cell r="K3442">
            <v>27.9</v>
          </cell>
          <cell r="L3442">
            <v>6.6</v>
          </cell>
          <cell r="M3442">
            <v>99</v>
          </cell>
          <cell r="N3442" t="str">
            <v>医疗器械</v>
          </cell>
          <cell r="O3442" t="str">
            <v>功能性贴膏</v>
          </cell>
        </row>
        <row r="3443">
          <cell r="D3443">
            <v>1012943</v>
          </cell>
          <cell r="E3443" t="str">
            <v>洁尔阴洗液 180毫升 四川恩威制药有限公司</v>
          </cell>
          <cell r="F3443" t="str">
            <v>瓶</v>
          </cell>
          <cell r="G3443">
            <v>15.8</v>
          </cell>
          <cell r="H3443">
            <v>7</v>
          </cell>
          <cell r="I3443">
            <v>110.6</v>
          </cell>
          <cell r="J3443">
            <v>14.23</v>
          </cell>
          <cell r="K3443">
            <v>99.61</v>
          </cell>
          <cell r="L3443">
            <v>15.3</v>
          </cell>
          <cell r="M3443">
            <v>107.1</v>
          </cell>
          <cell r="N3443" t="str">
            <v>中西成药</v>
          </cell>
          <cell r="O3443" t="str">
            <v>外用药</v>
          </cell>
        </row>
        <row r="3444">
          <cell r="D3444">
            <v>2000324</v>
          </cell>
          <cell r="E3444" t="str">
            <v>朝鲜红参(高丽参) (开城) 人40支 37.5克 白山市华正医药药材有限责任公</v>
          </cell>
          <cell r="F3444" t="str">
            <v>瓶</v>
          </cell>
          <cell r="G3444">
            <v>350</v>
          </cell>
          <cell r="H3444">
            <v>2</v>
          </cell>
          <cell r="I3444">
            <v>700</v>
          </cell>
          <cell r="J3444">
            <v>182.66</v>
          </cell>
          <cell r="K3444">
            <v>365.32</v>
          </cell>
          <cell r="L3444">
            <v>345</v>
          </cell>
          <cell r="M3444">
            <v>690</v>
          </cell>
          <cell r="N3444" t="str">
            <v>中药</v>
          </cell>
          <cell r="O3444" t="str">
            <v>参茸贵细类</v>
          </cell>
        </row>
        <row r="3445">
          <cell r="D3445">
            <v>6004854</v>
          </cell>
          <cell r="E3445" t="str">
            <v>福棒棒木棒棉签 400头圆桶 福州正泰轻工制品有限公司</v>
          </cell>
          <cell r="F3445" t="str">
            <v>盒</v>
          </cell>
          <cell r="G3445">
            <v>6.8</v>
          </cell>
          <cell r="H3445">
            <v>4</v>
          </cell>
          <cell r="I3445">
            <v>27.2</v>
          </cell>
          <cell r="J3445">
            <v>4.12</v>
          </cell>
          <cell r="K3445">
            <v>16.48</v>
          </cell>
          <cell r="L3445">
            <v>6.5</v>
          </cell>
          <cell r="M3445">
            <v>26</v>
          </cell>
          <cell r="N3445" t="str">
            <v>消毒用品</v>
          </cell>
          <cell r="O3445" t="str">
            <v>消毒用品</v>
          </cell>
        </row>
        <row r="3446">
          <cell r="D3446">
            <v>1012192</v>
          </cell>
          <cell r="E3446" t="str">
            <v>利可君片 20毫克*32片 江苏吉贝尔药业股份有限公司</v>
          </cell>
          <cell r="F3446" t="str">
            <v>盒</v>
          </cell>
          <cell r="G3446">
            <v>32</v>
          </cell>
          <cell r="H3446">
            <v>9</v>
          </cell>
          <cell r="I3446">
            <v>288</v>
          </cell>
          <cell r="J3446">
            <v>30.6</v>
          </cell>
          <cell r="K3446">
            <v>275.39999999999998</v>
          </cell>
          <cell r="L3446">
            <v>31.2</v>
          </cell>
          <cell r="M3446">
            <v>280.8</v>
          </cell>
          <cell r="N3446" t="str">
            <v>中西成药</v>
          </cell>
          <cell r="O3446" t="str">
            <v>其他药品</v>
          </cell>
        </row>
        <row r="3447">
          <cell r="D3447">
            <v>2033492</v>
          </cell>
          <cell r="E3447" t="str">
            <v>三七 (同仁堂) 80头</v>
          </cell>
          <cell r="F3447" t="str">
            <v>10克</v>
          </cell>
          <cell r="G3447">
            <v>14.4</v>
          </cell>
          <cell r="H3447">
            <v>72.599999999999994</v>
          </cell>
          <cell r="I3447">
            <v>1045.44</v>
          </cell>
          <cell r="J3447">
            <v>7.18</v>
          </cell>
          <cell r="K3447">
            <v>521.26800000000003</v>
          </cell>
          <cell r="L3447">
            <v>13.9</v>
          </cell>
          <cell r="M3447">
            <v>1009.14</v>
          </cell>
          <cell r="N3447" t="str">
            <v>中药</v>
          </cell>
          <cell r="O3447" t="str">
            <v>参茸贵细类</v>
          </cell>
        </row>
        <row r="3448">
          <cell r="D3448">
            <v>1035692</v>
          </cell>
          <cell r="E3448" t="str">
            <v>咽炎片 (慢严舒柠) 0.25克*15片*2板 西安科力药业有限公司</v>
          </cell>
          <cell r="F3448" t="str">
            <v>盒</v>
          </cell>
          <cell r="G3448">
            <v>22</v>
          </cell>
          <cell r="H3448">
            <v>23</v>
          </cell>
          <cell r="I3448">
            <v>506</v>
          </cell>
          <cell r="J3448">
            <v>8.85</v>
          </cell>
          <cell r="K3448">
            <v>203.55</v>
          </cell>
          <cell r="L3448">
            <v>21.2</v>
          </cell>
          <cell r="M3448">
            <v>487.6</v>
          </cell>
          <cell r="N3448" t="str">
            <v>中西成药</v>
          </cell>
          <cell r="O3448" t="str">
            <v>五官科用药</v>
          </cell>
        </row>
        <row r="3449">
          <cell r="D3449">
            <v>5016553</v>
          </cell>
          <cell r="E3449" t="str">
            <v>蒸汽热敷罩 (兵兵) 7片 珠海国佳新材股份有限公司</v>
          </cell>
          <cell r="F3449" t="str">
            <v>盒</v>
          </cell>
          <cell r="G3449">
            <v>35</v>
          </cell>
          <cell r="H3449">
            <v>2</v>
          </cell>
          <cell r="I3449">
            <v>70</v>
          </cell>
          <cell r="J3449">
            <v>13.22</v>
          </cell>
          <cell r="K3449">
            <v>26.44</v>
          </cell>
          <cell r="L3449">
            <v>34.5</v>
          </cell>
          <cell r="M3449">
            <v>69</v>
          </cell>
          <cell r="N3449" t="str">
            <v>健身康复</v>
          </cell>
          <cell r="O3449" t="str">
            <v>家庭用品</v>
          </cell>
        </row>
        <row r="3450">
          <cell r="D3450">
            <v>1002287</v>
          </cell>
          <cell r="E3450" t="str">
            <v>阿咖酚散(何济公) 100包 广州白云山医药集团股份有限公司白云山何济公制药厂(</v>
          </cell>
          <cell r="F3450" t="str">
            <v>盒</v>
          </cell>
          <cell r="G3450">
            <v>7.9</v>
          </cell>
          <cell r="H3450">
            <v>8</v>
          </cell>
          <cell r="I3450">
            <v>63.2</v>
          </cell>
          <cell r="J3450">
            <v>9.7100000000000009</v>
          </cell>
          <cell r="K3450">
            <v>77.680000000000007</v>
          </cell>
          <cell r="L3450">
            <v>7.8</v>
          </cell>
          <cell r="M3450">
            <v>62.4</v>
          </cell>
          <cell r="N3450" t="str">
            <v>中西成药</v>
          </cell>
          <cell r="O3450" t="str">
            <v>抗感冒用药</v>
          </cell>
        </row>
        <row r="3451">
          <cell r="D3451">
            <v>1025574</v>
          </cell>
          <cell r="E3451" t="str">
            <v>九味羌活丸 (立效) 9克*6袋 山西华康药业股份有限公司</v>
          </cell>
          <cell r="F3451" t="str">
            <v>盒</v>
          </cell>
          <cell r="G3451">
            <v>7.5</v>
          </cell>
          <cell r="H3451">
            <v>3</v>
          </cell>
          <cell r="I3451">
            <v>22.5</v>
          </cell>
          <cell r="J3451">
            <v>5.62</v>
          </cell>
          <cell r="K3451">
            <v>16.86</v>
          </cell>
          <cell r="L3451">
            <v>7.3</v>
          </cell>
          <cell r="M3451">
            <v>21.9</v>
          </cell>
          <cell r="N3451" t="str">
            <v>中西成药</v>
          </cell>
          <cell r="O3451" t="str">
            <v>抗感冒用药</v>
          </cell>
        </row>
        <row r="3452">
          <cell r="D3452">
            <v>6005991</v>
          </cell>
          <cell r="E3452" t="str">
            <v>曼秀雷敦男士户外型润唇膏 3.5克 曼秀雷敦(中国)药业有限公司</v>
          </cell>
          <cell r="F3452" t="str">
            <v>支</v>
          </cell>
          <cell r="G3452">
            <v>29.9</v>
          </cell>
          <cell r="H3452">
            <v>4</v>
          </cell>
          <cell r="I3452">
            <v>119.6</v>
          </cell>
          <cell r="J3452">
            <v>21.27</v>
          </cell>
          <cell r="K3452">
            <v>85.08</v>
          </cell>
          <cell r="L3452">
            <v>29.2</v>
          </cell>
          <cell r="M3452">
            <v>116.8</v>
          </cell>
          <cell r="N3452" t="str">
            <v>个人护理</v>
          </cell>
          <cell r="O3452" t="str">
            <v>护肤用品</v>
          </cell>
        </row>
        <row r="3453">
          <cell r="D3453">
            <v>1005005</v>
          </cell>
          <cell r="E3453" t="str">
            <v>杞枣口服液 10毫升*10支 浙江泰利森药业有限公司</v>
          </cell>
          <cell r="F3453" t="str">
            <v>盒</v>
          </cell>
          <cell r="G3453">
            <v>29</v>
          </cell>
          <cell r="H3453">
            <v>6</v>
          </cell>
          <cell r="I3453">
            <v>174</v>
          </cell>
          <cell r="J3453">
            <v>29.53</v>
          </cell>
          <cell r="K3453">
            <v>177.18</v>
          </cell>
          <cell r="L3453">
            <v>28.6</v>
          </cell>
          <cell r="M3453">
            <v>171.6</v>
          </cell>
          <cell r="N3453" t="str">
            <v>中西成药</v>
          </cell>
          <cell r="O3453" t="str">
            <v>胃肠道用药</v>
          </cell>
        </row>
        <row r="3454">
          <cell r="D3454">
            <v>1028351</v>
          </cell>
          <cell r="E3454" t="str">
            <v>地衣芽孢杆菌活菌胶囊 (整肠生) 0.25克*24粒 东北制药集团沈阳第一制药有</v>
          </cell>
          <cell r="F3454" t="str">
            <v>盒</v>
          </cell>
          <cell r="G3454">
            <v>32</v>
          </cell>
          <cell r="H3454">
            <v>16</v>
          </cell>
          <cell r="I3454">
            <v>512</v>
          </cell>
          <cell r="J3454">
            <v>15.8</v>
          </cell>
          <cell r="K3454">
            <v>252.8</v>
          </cell>
          <cell r="L3454">
            <v>29.8</v>
          </cell>
          <cell r="M3454">
            <v>476.8</v>
          </cell>
          <cell r="N3454" t="str">
            <v>中西成药</v>
          </cell>
          <cell r="O3454" t="str">
            <v>胃肠道用药</v>
          </cell>
        </row>
        <row r="3455">
          <cell r="D3455">
            <v>3009854</v>
          </cell>
          <cell r="E3455" t="str">
            <v>爱乐维玛咖锌淫羊藿胶囊 0.54克*120粒 仙乐健康科技股份有限公司</v>
          </cell>
          <cell r="F3455" t="str">
            <v>盒</v>
          </cell>
          <cell r="G3455">
            <v>208</v>
          </cell>
          <cell r="H3455">
            <v>2</v>
          </cell>
          <cell r="I3455">
            <v>416</v>
          </cell>
          <cell r="J3455">
            <v>88.26</v>
          </cell>
          <cell r="K3455">
            <v>176.52</v>
          </cell>
          <cell r="L3455">
            <v>204</v>
          </cell>
          <cell r="M3455">
            <v>408</v>
          </cell>
          <cell r="N3455" t="str">
            <v>保健食品</v>
          </cell>
          <cell r="O3455" t="str">
            <v>功能调节类</v>
          </cell>
        </row>
        <row r="3456">
          <cell r="D3456">
            <v>1010413</v>
          </cell>
          <cell r="E3456" t="str">
            <v>活血止痛片 0.4克*30片 江苏万高药业股份有限公司(原江苏万高药业有限公司)</v>
          </cell>
          <cell r="F3456" t="str">
            <v>盒</v>
          </cell>
          <cell r="G3456">
            <v>15.2</v>
          </cell>
          <cell r="H3456">
            <v>5</v>
          </cell>
          <cell r="I3456">
            <v>76</v>
          </cell>
          <cell r="J3456">
            <v>4.0199999999999996</v>
          </cell>
          <cell r="K3456">
            <v>20.100000000000001</v>
          </cell>
          <cell r="L3456">
            <v>14.5</v>
          </cell>
          <cell r="M3456">
            <v>72.5</v>
          </cell>
          <cell r="N3456" t="str">
            <v>中西成药</v>
          </cell>
          <cell r="O3456" t="str">
            <v>风湿伤科镇痛用药</v>
          </cell>
        </row>
        <row r="3457">
          <cell r="D3457">
            <v>1002668</v>
          </cell>
          <cell r="E3457" t="str">
            <v>金刚藤胶囊 0.5克*24粒 湖北福人药业股份有限公司</v>
          </cell>
          <cell r="F3457" t="str">
            <v>盒</v>
          </cell>
          <cell r="G3457">
            <v>12</v>
          </cell>
          <cell r="H3457">
            <v>3</v>
          </cell>
          <cell r="I3457">
            <v>36</v>
          </cell>
          <cell r="J3457">
            <v>10.61</v>
          </cell>
          <cell r="K3457">
            <v>31.83</v>
          </cell>
          <cell r="L3457">
            <v>9.6</v>
          </cell>
          <cell r="M3457">
            <v>28.8</v>
          </cell>
          <cell r="N3457" t="str">
            <v>中西成药</v>
          </cell>
          <cell r="O3457" t="str">
            <v>妇科用药</v>
          </cell>
        </row>
        <row r="3458">
          <cell r="D3458">
            <v>2000721</v>
          </cell>
          <cell r="E3458" t="str">
            <v>炒冬瓜子 统</v>
          </cell>
          <cell r="F3458" t="str">
            <v>10克</v>
          </cell>
          <cell r="G3458">
            <v>0.7</v>
          </cell>
          <cell r="H3458">
            <v>185</v>
          </cell>
          <cell r="I3458">
            <v>129.5</v>
          </cell>
          <cell r="J3458">
            <v>0.23</v>
          </cell>
          <cell r="K3458">
            <v>42.55</v>
          </cell>
          <cell r="L3458">
            <v>0.7</v>
          </cell>
          <cell r="M3458">
            <v>129.5</v>
          </cell>
          <cell r="N3458" t="str">
            <v>中药</v>
          </cell>
          <cell r="O3458" t="str">
            <v>饮片类</v>
          </cell>
        </row>
        <row r="3459">
          <cell r="D3459">
            <v>1036774</v>
          </cell>
          <cell r="E3459" t="str">
            <v>国公酒(精装) 656毫升 北京同仁堂股份有限公司同仁堂药酒厂</v>
          </cell>
          <cell r="F3459" t="str">
            <v>盒</v>
          </cell>
          <cell r="G3459">
            <v>138</v>
          </cell>
          <cell r="H3459">
            <v>3</v>
          </cell>
          <cell r="I3459">
            <v>414</v>
          </cell>
          <cell r="J3459">
            <v>59.62</v>
          </cell>
          <cell r="K3459">
            <v>178.86</v>
          </cell>
          <cell r="L3459">
            <v>138</v>
          </cell>
          <cell r="M3459">
            <v>414</v>
          </cell>
          <cell r="N3459" t="str">
            <v>中西成药</v>
          </cell>
          <cell r="O3459" t="str">
            <v>风湿伤科镇痛用药</v>
          </cell>
        </row>
        <row r="3460">
          <cell r="D3460">
            <v>1003776</v>
          </cell>
          <cell r="E3460" t="str">
            <v>小儿咳喘灵口服液 (好娃娃) 10毫升*10支 太阳石(唐山)药业有限公司</v>
          </cell>
          <cell r="F3460" t="str">
            <v>盒</v>
          </cell>
          <cell r="G3460">
            <v>23.8</v>
          </cell>
          <cell r="H3460">
            <v>2</v>
          </cell>
          <cell r="I3460">
            <v>47.6</v>
          </cell>
          <cell r="J3460">
            <v>10.07</v>
          </cell>
          <cell r="K3460">
            <v>20.14</v>
          </cell>
          <cell r="L3460">
            <v>23.3</v>
          </cell>
          <cell r="M3460">
            <v>46.6</v>
          </cell>
          <cell r="N3460" t="str">
            <v>中西成药</v>
          </cell>
          <cell r="O3460" t="str">
            <v>祛痰止咳平喘用药</v>
          </cell>
        </row>
        <row r="3461">
          <cell r="D3461">
            <v>1009307</v>
          </cell>
          <cell r="E3461" t="str">
            <v>他达拉非片 (希爱力) 20毫克*4片 lilly del Caribe Inc</v>
          </cell>
          <cell r="F3461" t="str">
            <v>盒</v>
          </cell>
          <cell r="G3461">
            <v>495</v>
          </cell>
          <cell r="H3461">
            <v>2</v>
          </cell>
          <cell r="I3461">
            <v>990</v>
          </cell>
          <cell r="J3461">
            <v>380.54</v>
          </cell>
          <cell r="K3461">
            <v>761.08</v>
          </cell>
          <cell r="L3461">
            <v>488</v>
          </cell>
          <cell r="M3461">
            <v>976</v>
          </cell>
          <cell r="N3461" t="str">
            <v>中西成药</v>
          </cell>
          <cell r="O3461" t="str">
            <v>其他药品</v>
          </cell>
        </row>
        <row r="3462">
          <cell r="D3462">
            <v>2008347</v>
          </cell>
          <cell r="E3462" t="str">
            <v>豆蔻 50克*1袋 安徽惠隆中药饮片有限公司</v>
          </cell>
          <cell r="F3462" t="str">
            <v>袋</v>
          </cell>
          <cell r="G3462">
            <v>11</v>
          </cell>
          <cell r="H3462">
            <v>2</v>
          </cell>
          <cell r="I3462">
            <v>22</v>
          </cell>
          <cell r="J3462">
            <v>5.56</v>
          </cell>
          <cell r="K3462">
            <v>11.12</v>
          </cell>
          <cell r="L3462">
            <v>10.5</v>
          </cell>
          <cell r="M3462">
            <v>21</v>
          </cell>
          <cell r="N3462" t="str">
            <v>中药</v>
          </cell>
          <cell r="O3462" t="str">
            <v>饮片类</v>
          </cell>
        </row>
        <row r="3463">
          <cell r="D3463">
            <v>2033638</v>
          </cell>
          <cell r="E3463" t="str">
            <v>醋莪术 精选</v>
          </cell>
          <cell r="F3463" t="str">
            <v>10克</v>
          </cell>
          <cell r="G3463">
            <v>0.8</v>
          </cell>
          <cell r="H3463">
            <v>81.900000000000006</v>
          </cell>
          <cell r="I3463">
            <v>65.52</v>
          </cell>
          <cell r="J3463">
            <v>0.33</v>
          </cell>
          <cell r="K3463">
            <v>27.027000000000001</v>
          </cell>
          <cell r="L3463">
            <v>0.8</v>
          </cell>
          <cell r="M3463">
            <v>65.52</v>
          </cell>
          <cell r="N3463" t="str">
            <v>中药</v>
          </cell>
          <cell r="O3463" t="str">
            <v>饮片类</v>
          </cell>
        </row>
        <row r="3464">
          <cell r="D3464">
            <v>8007086</v>
          </cell>
          <cell r="E3464" t="str">
            <v>百年宜家坊小米 500克 湖南安润食品科技有限公司</v>
          </cell>
          <cell r="F3464" t="str">
            <v>袋</v>
          </cell>
          <cell r="G3464">
            <v>11.9</v>
          </cell>
          <cell r="H3464">
            <v>6</v>
          </cell>
          <cell r="I3464">
            <v>71.400000000000006</v>
          </cell>
          <cell r="J3464">
            <v>7.96</v>
          </cell>
          <cell r="K3464">
            <v>47.76</v>
          </cell>
          <cell r="L3464">
            <v>11.5</v>
          </cell>
          <cell r="M3464">
            <v>69</v>
          </cell>
          <cell r="N3464" t="str">
            <v>健康食品</v>
          </cell>
          <cell r="O3464" t="str">
            <v>药食养生</v>
          </cell>
        </row>
        <row r="3465">
          <cell r="D3465">
            <v>3000121</v>
          </cell>
          <cell r="E3465" t="str">
            <v>大蒜精油软胶囊 (汤臣倍健) 500毫克*200粒 汤臣倍健股份有限公司</v>
          </cell>
          <cell r="F3465" t="str">
            <v>瓶</v>
          </cell>
          <cell r="G3465">
            <v>148</v>
          </cell>
          <cell r="H3465">
            <v>7</v>
          </cell>
          <cell r="I3465">
            <v>1036</v>
          </cell>
          <cell r="J3465">
            <v>44.76</v>
          </cell>
          <cell r="K3465">
            <v>313.32</v>
          </cell>
          <cell r="L3465">
            <v>144</v>
          </cell>
          <cell r="M3465">
            <v>1008</v>
          </cell>
          <cell r="N3465" t="str">
            <v>保健食品</v>
          </cell>
          <cell r="O3465" t="str">
            <v>功能调节类</v>
          </cell>
        </row>
        <row r="3466">
          <cell r="D3466">
            <v>8600182</v>
          </cell>
          <cell r="E3466" t="str">
            <v>欢乐蛋卡（128送50） 1 益丰大药房</v>
          </cell>
          <cell r="F3466" t="str">
            <v>张</v>
          </cell>
          <cell r="G3466">
            <v>0.01</v>
          </cell>
          <cell r="H3466">
            <v>5000</v>
          </cell>
          <cell r="I3466">
            <v>50</v>
          </cell>
          <cell r="J3466">
            <v>0</v>
          </cell>
          <cell r="K3466">
            <v>0</v>
          </cell>
          <cell r="L3466">
            <v>0.01</v>
          </cell>
          <cell r="M3466">
            <v>50</v>
          </cell>
          <cell r="N3466" t="str">
            <v>服务类</v>
          </cell>
          <cell r="O3466" t="str">
            <v>欢乐蛋卡</v>
          </cell>
        </row>
        <row r="3467">
          <cell r="D3467">
            <v>8007108</v>
          </cell>
          <cell r="E3467" t="str">
            <v>蛹虫草 50克 江门市新会区城山海堂虫草培植场</v>
          </cell>
          <cell r="F3467" t="str">
            <v>袋</v>
          </cell>
          <cell r="G3467">
            <v>48</v>
          </cell>
          <cell r="H3467">
            <v>9</v>
          </cell>
          <cell r="I3467">
            <v>432</v>
          </cell>
          <cell r="J3467">
            <v>24.3</v>
          </cell>
          <cell r="K3467">
            <v>218.7</v>
          </cell>
          <cell r="L3467">
            <v>47</v>
          </cell>
          <cell r="M3467">
            <v>423</v>
          </cell>
          <cell r="N3467" t="str">
            <v>健康食品</v>
          </cell>
          <cell r="O3467" t="str">
            <v>药食养生</v>
          </cell>
        </row>
        <row r="3468">
          <cell r="D3468">
            <v>2057176</v>
          </cell>
          <cell r="E3468" t="str">
            <v>桃胶 统</v>
          </cell>
          <cell r="F3468" t="str">
            <v>10克</v>
          </cell>
          <cell r="G3468">
            <v>3.9</v>
          </cell>
          <cell r="H3468">
            <v>11.6</v>
          </cell>
          <cell r="I3468">
            <v>45.24</v>
          </cell>
          <cell r="J3468">
            <v>0.99</v>
          </cell>
          <cell r="K3468">
            <v>11.484</v>
          </cell>
          <cell r="L3468">
            <v>3.7</v>
          </cell>
          <cell r="M3468">
            <v>42.92</v>
          </cell>
          <cell r="N3468" t="str">
            <v>中药</v>
          </cell>
          <cell r="O3468" t="str">
            <v>饮片类</v>
          </cell>
        </row>
        <row r="3469">
          <cell r="D3469">
            <v>3000301</v>
          </cell>
          <cell r="E3469" t="str">
            <v>美澳健牌芦荟大豆膳食纤维西洋参荷叶胶囊 (美顺子) 400毫克*24粒 广州市龙</v>
          </cell>
          <cell r="F3469" t="str">
            <v>盒</v>
          </cell>
          <cell r="G3469">
            <v>45</v>
          </cell>
          <cell r="H3469">
            <v>2</v>
          </cell>
          <cell r="I3469">
            <v>90</v>
          </cell>
          <cell r="J3469">
            <v>12.1</v>
          </cell>
          <cell r="K3469">
            <v>24.2</v>
          </cell>
          <cell r="L3469">
            <v>43.9</v>
          </cell>
          <cell r="M3469">
            <v>87.8</v>
          </cell>
          <cell r="N3469" t="str">
            <v>保健食品</v>
          </cell>
          <cell r="O3469" t="str">
            <v>功能调节类</v>
          </cell>
        </row>
        <row r="3470">
          <cell r="D3470">
            <v>6016550</v>
          </cell>
          <cell r="E3470" t="str">
            <v>田汁坊老姜汤老姜配方红糖 300克 安徽田汁坊食品有限公司</v>
          </cell>
          <cell r="F3470" t="str">
            <v>袋</v>
          </cell>
          <cell r="G3470">
            <v>15.8</v>
          </cell>
          <cell r="H3470">
            <v>7</v>
          </cell>
          <cell r="I3470">
            <v>110.6</v>
          </cell>
          <cell r="J3470">
            <v>10.1</v>
          </cell>
          <cell r="K3470">
            <v>70.7</v>
          </cell>
          <cell r="L3470">
            <v>15.2</v>
          </cell>
          <cell r="M3470">
            <v>106.4</v>
          </cell>
          <cell r="N3470" t="str">
            <v>普通食品</v>
          </cell>
          <cell r="O3470" t="str">
            <v>调味类</v>
          </cell>
        </row>
        <row r="3471">
          <cell r="D3471">
            <v>1001531</v>
          </cell>
          <cell r="E3471" t="str">
            <v>他扎罗汀乳膏 (乐为) 15毫克:15克 重庆华邦制药有限公司(重庆华邦制药股份</v>
          </cell>
          <cell r="F3471" t="str">
            <v>支</v>
          </cell>
          <cell r="G3471">
            <v>23.8</v>
          </cell>
          <cell r="H3471">
            <v>5</v>
          </cell>
          <cell r="I3471">
            <v>119</v>
          </cell>
          <cell r="J3471">
            <v>16.829999999999998</v>
          </cell>
          <cell r="K3471">
            <v>84.15</v>
          </cell>
          <cell r="L3471">
            <v>23.3</v>
          </cell>
          <cell r="M3471">
            <v>116.5</v>
          </cell>
          <cell r="N3471" t="str">
            <v>中西成药</v>
          </cell>
          <cell r="O3471" t="str">
            <v>外用药</v>
          </cell>
        </row>
        <row r="3472">
          <cell r="D3472">
            <v>1011462</v>
          </cell>
          <cell r="E3472" t="str">
            <v>关节止痛膏 7厘米*10厘米*4贴 云南白药集团股份有限公司</v>
          </cell>
          <cell r="F3472" t="str">
            <v>盒</v>
          </cell>
          <cell r="G3472">
            <v>21.6</v>
          </cell>
          <cell r="H3472">
            <v>4</v>
          </cell>
          <cell r="I3472">
            <v>86.4</v>
          </cell>
          <cell r="J3472">
            <v>6.36</v>
          </cell>
          <cell r="K3472">
            <v>25.44</v>
          </cell>
          <cell r="L3472">
            <v>20.5</v>
          </cell>
          <cell r="M3472">
            <v>82</v>
          </cell>
          <cell r="N3472" t="str">
            <v>中西成药</v>
          </cell>
          <cell r="O3472" t="str">
            <v>外用药</v>
          </cell>
        </row>
        <row r="3473">
          <cell r="D3473">
            <v>2004682</v>
          </cell>
          <cell r="E3473" t="str">
            <v>元宝草 段</v>
          </cell>
          <cell r="F3473" t="str">
            <v>10克</v>
          </cell>
          <cell r="G3473">
            <v>0.36</v>
          </cell>
          <cell r="H3473">
            <v>54.5</v>
          </cell>
          <cell r="I3473">
            <v>19.62</v>
          </cell>
          <cell r="J3473">
            <v>0.36</v>
          </cell>
          <cell r="K3473">
            <v>19.62</v>
          </cell>
          <cell r="L3473">
            <v>0.3</v>
          </cell>
          <cell r="M3473">
            <v>16.350000000000001</v>
          </cell>
          <cell r="N3473" t="str">
            <v>中药</v>
          </cell>
          <cell r="O3473" t="str">
            <v>饮片类</v>
          </cell>
        </row>
        <row r="3474">
          <cell r="D3474">
            <v>2002990</v>
          </cell>
          <cell r="E3474" t="str">
            <v>阴行草(土茵陈) 段</v>
          </cell>
          <cell r="F3474" t="str">
            <v>10克</v>
          </cell>
          <cell r="G3474">
            <v>0.3</v>
          </cell>
          <cell r="H3474">
            <v>10.6</v>
          </cell>
          <cell r="I3474">
            <v>3.18</v>
          </cell>
          <cell r="J3474">
            <v>0.03</v>
          </cell>
          <cell r="K3474">
            <v>0.318</v>
          </cell>
          <cell r="L3474">
            <v>0.3</v>
          </cell>
          <cell r="M3474">
            <v>3.18</v>
          </cell>
          <cell r="N3474" t="str">
            <v>中药</v>
          </cell>
          <cell r="O3474" t="str">
            <v>饮片类</v>
          </cell>
        </row>
        <row r="3475">
          <cell r="D3475">
            <v>1024530</v>
          </cell>
          <cell r="E3475" t="str">
            <v>冰硼散 3克 河南蓝天药业有限公司</v>
          </cell>
          <cell r="F3475" t="str">
            <v>盒</v>
          </cell>
          <cell r="G3475">
            <v>3</v>
          </cell>
          <cell r="H3475">
            <v>5</v>
          </cell>
          <cell r="I3475">
            <v>15</v>
          </cell>
          <cell r="J3475">
            <v>1.42</v>
          </cell>
          <cell r="K3475">
            <v>7.1</v>
          </cell>
          <cell r="L3475">
            <v>3</v>
          </cell>
          <cell r="M3475">
            <v>15</v>
          </cell>
          <cell r="N3475" t="str">
            <v>中西成药</v>
          </cell>
          <cell r="O3475" t="str">
            <v>五官科用药</v>
          </cell>
        </row>
        <row r="3476">
          <cell r="D3476">
            <v>1036644</v>
          </cell>
          <cell r="E3476" t="str">
            <v>牛黄解毒片 24片 吉林长白山药业集团股份有限公司</v>
          </cell>
          <cell r="F3476" t="str">
            <v>盒</v>
          </cell>
          <cell r="G3476">
            <v>18</v>
          </cell>
          <cell r="H3476">
            <v>4</v>
          </cell>
          <cell r="I3476">
            <v>72</v>
          </cell>
          <cell r="J3476">
            <v>5.51</v>
          </cell>
          <cell r="K3476">
            <v>22.04</v>
          </cell>
          <cell r="L3476">
            <v>17.399999999999999</v>
          </cell>
          <cell r="M3476">
            <v>69.599999999999994</v>
          </cell>
          <cell r="N3476" t="str">
            <v>中西成药</v>
          </cell>
          <cell r="O3476" t="str">
            <v>清热解毒用药</v>
          </cell>
        </row>
        <row r="3477">
          <cell r="D3477">
            <v>8504765</v>
          </cell>
          <cell r="E3477" t="str">
            <v>胶原蛋白维生素C维生素E粉(赠品装) 60克(3克*20袋) 汤臣倍健股份有限公</v>
          </cell>
          <cell r="F3477" t="str">
            <v>盒</v>
          </cell>
          <cell r="G3477">
            <v>29.8</v>
          </cell>
          <cell r="H3477">
            <v>1</v>
          </cell>
          <cell r="I3477">
            <v>29.8</v>
          </cell>
          <cell r="J3477">
            <v>0.01</v>
          </cell>
          <cell r="K3477">
            <v>0.01</v>
          </cell>
          <cell r="L3477">
            <v>29.8</v>
          </cell>
          <cell r="M3477">
            <v>29.8</v>
          </cell>
          <cell r="N3477" t="str">
            <v>赠品</v>
          </cell>
          <cell r="O3477" t="str">
            <v>商品赠品</v>
          </cell>
        </row>
        <row r="3478">
          <cell r="D3478">
            <v>1001265</v>
          </cell>
          <cell r="E3478" t="str">
            <v>开塞露 20毫升 上海运佳黄浦制药有限公司</v>
          </cell>
          <cell r="F3478" t="str">
            <v>支</v>
          </cell>
          <cell r="G3478">
            <v>0.8</v>
          </cell>
          <cell r="H3478">
            <v>35</v>
          </cell>
          <cell r="I3478">
            <v>28</v>
          </cell>
          <cell r="J3478">
            <v>0.73</v>
          </cell>
          <cell r="K3478">
            <v>25.55</v>
          </cell>
          <cell r="L3478">
            <v>0.7</v>
          </cell>
          <cell r="M3478">
            <v>24.5</v>
          </cell>
          <cell r="N3478" t="str">
            <v>中西成药</v>
          </cell>
          <cell r="O3478" t="str">
            <v>外用药</v>
          </cell>
        </row>
        <row r="3479">
          <cell r="D3479">
            <v>1009900</v>
          </cell>
          <cell r="E3479" t="str">
            <v>解痉镇痛酊 30毫升 上海运佳黄浦制药有限公司</v>
          </cell>
          <cell r="F3479" t="str">
            <v>瓶</v>
          </cell>
          <cell r="G3479">
            <v>2.5</v>
          </cell>
          <cell r="H3479">
            <v>3</v>
          </cell>
          <cell r="I3479">
            <v>7.5</v>
          </cell>
          <cell r="J3479">
            <v>4.95</v>
          </cell>
          <cell r="K3479">
            <v>14.85</v>
          </cell>
          <cell r="L3479">
            <v>2.4</v>
          </cell>
          <cell r="M3479">
            <v>7.2</v>
          </cell>
          <cell r="N3479" t="str">
            <v>中西成药</v>
          </cell>
          <cell r="O3479" t="str">
            <v>外用药</v>
          </cell>
        </row>
        <row r="3480">
          <cell r="D3480">
            <v>1034441</v>
          </cell>
          <cell r="E3480" t="str">
            <v>健脾丸(浓缩丸) (恒修堂) 420丸 上海宝龙安庆药业有限公司</v>
          </cell>
          <cell r="F3480" t="str">
            <v>盒</v>
          </cell>
          <cell r="G3480">
            <v>32</v>
          </cell>
          <cell r="H3480">
            <v>3</v>
          </cell>
          <cell r="I3480">
            <v>96</v>
          </cell>
          <cell r="J3480">
            <v>7.49</v>
          </cell>
          <cell r="K3480">
            <v>22.47</v>
          </cell>
          <cell r="L3480">
            <v>29.9</v>
          </cell>
          <cell r="M3480">
            <v>89.7</v>
          </cell>
          <cell r="N3480" t="str">
            <v>中西成药</v>
          </cell>
          <cell r="O3480" t="str">
            <v>胃肠道用药</v>
          </cell>
        </row>
        <row r="3481">
          <cell r="D3481">
            <v>2004346</v>
          </cell>
          <cell r="E3481" t="str">
            <v>六月雪 段</v>
          </cell>
          <cell r="F3481" t="str">
            <v>10克</v>
          </cell>
          <cell r="G3481">
            <v>0.08</v>
          </cell>
          <cell r="H3481">
            <v>76</v>
          </cell>
          <cell r="I3481">
            <v>6.08</v>
          </cell>
          <cell r="J3481">
            <v>0.14000000000000001</v>
          </cell>
          <cell r="K3481">
            <v>10.64</v>
          </cell>
          <cell r="L3481">
            <v>0.08</v>
          </cell>
          <cell r="M3481">
            <v>6.08</v>
          </cell>
          <cell r="N3481" t="str">
            <v>中药</v>
          </cell>
          <cell r="O3481" t="str">
            <v>饮片类</v>
          </cell>
        </row>
        <row r="3482">
          <cell r="D3482">
            <v>1011121</v>
          </cell>
          <cell r="E3482" t="str">
            <v>倍他米松乳膏 (联邦倍松) 15克:15毫克 珠海联邦制药股份有限公司中山分公司</v>
          </cell>
          <cell r="F3482" t="str">
            <v>支</v>
          </cell>
          <cell r="G3482">
            <v>7.7</v>
          </cell>
          <cell r="H3482">
            <v>3</v>
          </cell>
          <cell r="I3482">
            <v>23.1</v>
          </cell>
          <cell r="J3482">
            <v>7.04</v>
          </cell>
          <cell r="K3482">
            <v>21.12</v>
          </cell>
          <cell r="L3482">
            <v>7.4</v>
          </cell>
          <cell r="M3482">
            <v>22.2</v>
          </cell>
          <cell r="N3482" t="str">
            <v>中西成药</v>
          </cell>
          <cell r="O3482" t="str">
            <v>外用药</v>
          </cell>
        </row>
        <row r="3483">
          <cell r="D3483">
            <v>1019384</v>
          </cell>
          <cell r="E3483" t="str">
            <v>感冒消炎片 0.3克*24片*2板 昆明中药厂有限公司</v>
          </cell>
          <cell r="F3483" t="str">
            <v>盒</v>
          </cell>
          <cell r="G3483">
            <v>23.8</v>
          </cell>
          <cell r="H3483">
            <v>4</v>
          </cell>
          <cell r="I3483">
            <v>95.2</v>
          </cell>
          <cell r="J3483">
            <v>8.3699999999999992</v>
          </cell>
          <cell r="K3483">
            <v>33.479999999999997</v>
          </cell>
          <cell r="L3483">
            <v>23</v>
          </cell>
          <cell r="M3483">
            <v>92</v>
          </cell>
          <cell r="N3483" t="str">
            <v>中西成药</v>
          </cell>
          <cell r="O3483" t="str">
            <v>抗感冒用药</v>
          </cell>
        </row>
        <row r="3484">
          <cell r="D3484">
            <v>2004120</v>
          </cell>
          <cell r="E3484" t="str">
            <v>地耳草 段</v>
          </cell>
          <cell r="F3484" t="str">
            <v>10克</v>
          </cell>
          <cell r="G3484">
            <v>0.55000000000000004</v>
          </cell>
          <cell r="H3484">
            <v>38</v>
          </cell>
          <cell r="I3484">
            <v>20.9</v>
          </cell>
          <cell r="J3484">
            <v>0.33</v>
          </cell>
          <cell r="K3484">
            <v>12.54</v>
          </cell>
          <cell r="L3484">
            <v>0.5</v>
          </cell>
          <cell r="M3484">
            <v>19</v>
          </cell>
          <cell r="N3484" t="str">
            <v>中药</v>
          </cell>
          <cell r="O3484" t="str">
            <v>饮片类</v>
          </cell>
        </row>
        <row r="3485">
          <cell r="D3485">
            <v>8009122</v>
          </cell>
          <cell r="E3485" t="str">
            <v>亮吖吖葡萄干 500克 益阳市亮丰食品有限公司</v>
          </cell>
          <cell r="F3485" t="str">
            <v>罐</v>
          </cell>
          <cell r="G3485">
            <v>25.9</v>
          </cell>
          <cell r="H3485">
            <v>37</v>
          </cell>
          <cell r="I3485">
            <v>958.3</v>
          </cell>
          <cell r="J3485">
            <v>16.350000000000001</v>
          </cell>
          <cell r="K3485">
            <v>604.95000000000005</v>
          </cell>
          <cell r="L3485">
            <v>25.4</v>
          </cell>
          <cell r="M3485">
            <v>939.8</v>
          </cell>
          <cell r="N3485" t="str">
            <v>健康食品</v>
          </cell>
          <cell r="O3485" t="str">
            <v>药食养生</v>
          </cell>
        </row>
        <row r="3486">
          <cell r="D3486">
            <v>7000670</v>
          </cell>
          <cell r="E3486" t="str">
            <v>天然胶乳橡胶避孕套(黄金超薄小储精囊)(赤尾) 11片 广州万方健医药有限公司</v>
          </cell>
          <cell r="F3486" t="str">
            <v>盒</v>
          </cell>
          <cell r="G3486">
            <v>68</v>
          </cell>
          <cell r="H3486">
            <v>4</v>
          </cell>
          <cell r="I3486">
            <v>272</v>
          </cell>
          <cell r="J3486">
            <v>22.13</v>
          </cell>
          <cell r="K3486">
            <v>88.52</v>
          </cell>
          <cell r="L3486">
            <v>66.3</v>
          </cell>
          <cell r="M3486">
            <v>265.2</v>
          </cell>
          <cell r="N3486" t="str">
            <v>医疗器械</v>
          </cell>
          <cell r="O3486" t="str">
            <v>性保健用品</v>
          </cell>
        </row>
        <row r="3487">
          <cell r="D3487">
            <v>6036627</v>
          </cell>
          <cell r="E3487" t="str">
            <v>薇诺娜紧致抗皱精华霜 30克 昆明贝泰妮生物科技有限公司</v>
          </cell>
          <cell r="F3487" t="str">
            <v>盒</v>
          </cell>
          <cell r="G3487">
            <v>388</v>
          </cell>
          <cell r="H3487">
            <v>6</v>
          </cell>
          <cell r="I3487">
            <v>2328</v>
          </cell>
          <cell r="J3487">
            <v>316.60000000000002</v>
          </cell>
          <cell r="K3487">
            <v>1899.6</v>
          </cell>
          <cell r="L3487">
            <v>385</v>
          </cell>
          <cell r="M3487">
            <v>2310</v>
          </cell>
          <cell r="N3487" t="str">
            <v>个人护理</v>
          </cell>
          <cell r="O3487" t="str">
            <v>护肤用品</v>
          </cell>
        </row>
        <row r="3488">
          <cell r="D3488">
            <v>2004457</v>
          </cell>
          <cell r="E3488" t="str">
            <v>蒲公英 段</v>
          </cell>
          <cell r="F3488" t="str">
            <v>10克</v>
          </cell>
          <cell r="G3488">
            <v>0.2</v>
          </cell>
          <cell r="H3488">
            <v>138.5</v>
          </cell>
          <cell r="I3488">
            <v>27.7</v>
          </cell>
          <cell r="J3488">
            <v>0.17</v>
          </cell>
          <cell r="K3488">
            <v>23.545000000000002</v>
          </cell>
          <cell r="L3488">
            <v>0.2</v>
          </cell>
          <cell r="M3488">
            <v>27.7</v>
          </cell>
          <cell r="N3488" t="str">
            <v>中药</v>
          </cell>
          <cell r="O3488" t="str">
            <v>饮片类</v>
          </cell>
        </row>
        <row r="3489">
          <cell r="D3489">
            <v>1005025</v>
          </cell>
          <cell r="E3489" t="str">
            <v>清火栀麦片 24片 广西两面针亿康药业股份有限公司(原广西亿康药业股份有限公司)</v>
          </cell>
          <cell r="F3489" t="str">
            <v>盒</v>
          </cell>
          <cell r="G3489">
            <v>1</v>
          </cell>
          <cell r="H3489">
            <v>26</v>
          </cell>
          <cell r="I3489">
            <v>26</v>
          </cell>
          <cell r="J3489">
            <v>2.25</v>
          </cell>
          <cell r="K3489">
            <v>58.5</v>
          </cell>
          <cell r="L3489">
            <v>1</v>
          </cell>
          <cell r="M3489">
            <v>26</v>
          </cell>
          <cell r="N3489" t="str">
            <v>中西成药</v>
          </cell>
          <cell r="O3489" t="str">
            <v>清热解毒用药</v>
          </cell>
        </row>
        <row r="3490">
          <cell r="D3490">
            <v>1016353</v>
          </cell>
          <cell r="E3490" t="str">
            <v>恩替卡韦胶囊 (甘泽) 0.5毫克*7粒 南京正大天晴制药有限公司</v>
          </cell>
          <cell r="F3490" t="str">
            <v>盒</v>
          </cell>
          <cell r="G3490">
            <v>99.8</v>
          </cell>
          <cell r="H3490">
            <v>28</v>
          </cell>
          <cell r="I3490">
            <v>2794.4</v>
          </cell>
          <cell r="J3490">
            <v>32</v>
          </cell>
          <cell r="K3490">
            <v>896</v>
          </cell>
          <cell r="L3490">
            <v>99.5</v>
          </cell>
          <cell r="M3490">
            <v>2786</v>
          </cell>
          <cell r="N3490" t="str">
            <v>中西成药</v>
          </cell>
          <cell r="O3490" t="str">
            <v>肝胆用药</v>
          </cell>
        </row>
        <row r="3491">
          <cell r="D3491">
            <v>1011127</v>
          </cell>
          <cell r="E3491" t="str">
            <v>冰樟桉氟轻松贴膏 4*6.5*4贴 河南羚锐制药股份有限公司</v>
          </cell>
          <cell r="F3491" t="str">
            <v>袋</v>
          </cell>
          <cell r="G3491">
            <v>2</v>
          </cell>
          <cell r="H3491">
            <v>26</v>
          </cell>
          <cell r="I3491">
            <v>52</v>
          </cell>
          <cell r="J3491">
            <v>1.07</v>
          </cell>
          <cell r="K3491">
            <v>27.82</v>
          </cell>
          <cell r="L3491">
            <v>1.9</v>
          </cell>
          <cell r="M3491">
            <v>49.4</v>
          </cell>
          <cell r="N3491" t="str">
            <v>中西成药</v>
          </cell>
          <cell r="O3491" t="str">
            <v>外用药</v>
          </cell>
        </row>
        <row r="3492">
          <cell r="D3492">
            <v>1009589</v>
          </cell>
          <cell r="E3492" t="str">
            <v>托拉塞米片 (伊迈格) 5毫克*14片 湖北百科亨迪药业有限公司</v>
          </cell>
          <cell r="F3492" t="str">
            <v>盒</v>
          </cell>
          <cell r="G3492">
            <v>23.8</v>
          </cell>
          <cell r="H3492">
            <v>3</v>
          </cell>
          <cell r="I3492">
            <v>71.400000000000006</v>
          </cell>
          <cell r="J3492">
            <v>13.26</v>
          </cell>
          <cell r="K3492">
            <v>39.78</v>
          </cell>
          <cell r="L3492">
            <v>23.3</v>
          </cell>
          <cell r="M3492">
            <v>69.900000000000006</v>
          </cell>
          <cell r="N3492" t="str">
            <v>中西成药</v>
          </cell>
          <cell r="O3492" t="str">
            <v>泌尿系统用药</v>
          </cell>
        </row>
        <row r="3493">
          <cell r="D3493">
            <v>2020923</v>
          </cell>
          <cell r="E3493" t="str">
            <v>铁皮石斛 斜片</v>
          </cell>
          <cell r="F3493" t="str">
            <v>10克</v>
          </cell>
          <cell r="G3493">
            <v>26</v>
          </cell>
          <cell r="H3493">
            <v>71.599999999999994</v>
          </cell>
          <cell r="I3493">
            <v>1861.6</v>
          </cell>
          <cell r="J3493">
            <v>7.65</v>
          </cell>
          <cell r="K3493">
            <v>547.74</v>
          </cell>
          <cell r="L3493">
            <v>25.5</v>
          </cell>
          <cell r="M3493">
            <v>1825.8</v>
          </cell>
          <cell r="N3493" t="str">
            <v>中药</v>
          </cell>
          <cell r="O3493" t="str">
            <v>参茸贵细类</v>
          </cell>
        </row>
        <row r="3494">
          <cell r="D3494">
            <v>1015510</v>
          </cell>
          <cell r="E3494" t="str">
            <v>头孢呋辛酯片 0.25克*12片 石药集团欧意药业有限公司</v>
          </cell>
          <cell r="F3494" t="str">
            <v>盒</v>
          </cell>
          <cell r="G3494">
            <v>36.5</v>
          </cell>
          <cell r="H3494">
            <v>5</v>
          </cell>
          <cell r="I3494">
            <v>182.5</v>
          </cell>
          <cell r="J3494">
            <v>12.79</v>
          </cell>
          <cell r="K3494">
            <v>63.95</v>
          </cell>
          <cell r="L3494">
            <v>36.200000000000003</v>
          </cell>
          <cell r="M3494">
            <v>181</v>
          </cell>
          <cell r="N3494" t="str">
            <v>中西成药</v>
          </cell>
          <cell r="O3494" t="str">
            <v>抗菌消炎药</v>
          </cell>
        </row>
        <row r="3495">
          <cell r="D3495">
            <v>5005976</v>
          </cell>
          <cell r="E3495" t="str">
            <v>医用分子筛制氧机 ZH-A32W 雾化型 江苏江航医疗设备有限公司</v>
          </cell>
          <cell r="F3495" t="str">
            <v>台</v>
          </cell>
          <cell r="G3495">
            <v>3280</v>
          </cell>
          <cell r="H3495">
            <v>1</v>
          </cell>
          <cell r="I3495">
            <v>3280</v>
          </cell>
          <cell r="J3495">
            <v>2149.0300000000002</v>
          </cell>
          <cell r="K3495">
            <v>2149.0300000000002</v>
          </cell>
          <cell r="L3495">
            <v>3181</v>
          </cell>
          <cell r="M3495">
            <v>3181</v>
          </cell>
          <cell r="N3495" t="str">
            <v>医疗器械</v>
          </cell>
          <cell r="O3495" t="str">
            <v>康复理疗用品</v>
          </cell>
        </row>
        <row r="3496">
          <cell r="D3496">
            <v>3003414</v>
          </cell>
          <cell r="E3496" t="str">
            <v>碧生源常菁茶(原碧生源牌减肥茶) 2.5克*2盒*20袋 北京澳特舒尔保健品开发</v>
          </cell>
          <cell r="F3496" t="str">
            <v>盒</v>
          </cell>
          <cell r="G3496">
            <v>108</v>
          </cell>
          <cell r="H3496">
            <v>9</v>
          </cell>
          <cell r="I3496">
            <v>972</v>
          </cell>
          <cell r="J3496">
            <v>57.31</v>
          </cell>
          <cell r="K3496">
            <v>515.79</v>
          </cell>
          <cell r="L3496">
            <v>105.3</v>
          </cell>
          <cell r="M3496">
            <v>947.7</v>
          </cell>
          <cell r="N3496" t="str">
            <v>保健食品</v>
          </cell>
          <cell r="O3496" t="str">
            <v>功能调节类</v>
          </cell>
        </row>
        <row r="3497">
          <cell r="D3497">
            <v>3005672</v>
          </cell>
          <cell r="E3497" t="str">
            <v>潘高寿川贝枇杷糖 44克(2.2克*20) 广州市潘高寿天然保健品有限公司</v>
          </cell>
          <cell r="F3497" t="str">
            <v>盒</v>
          </cell>
          <cell r="G3497">
            <v>28</v>
          </cell>
          <cell r="H3497">
            <v>8</v>
          </cell>
          <cell r="I3497">
            <v>224</v>
          </cell>
          <cell r="J3497">
            <v>10.92</v>
          </cell>
          <cell r="K3497">
            <v>87.36</v>
          </cell>
          <cell r="L3497">
            <v>27.2</v>
          </cell>
          <cell r="M3497">
            <v>217.6</v>
          </cell>
          <cell r="N3497" t="str">
            <v>保健食品</v>
          </cell>
          <cell r="O3497" t="str">
            <v>功能调节类</v>
          </cell>
        </row>
        <row r="3498">
          <cell r="D3498">
            <v>1013470</v>
          </cell>
          <cell r="E3498" t="str">
            <v>*厄贝沙坦分散片 0.15克*12片 华润双鹤利民药业(济南)有限公司(原济南利</v>
          </cell>
          <cell r="F3498" t="str">
            <v>盒</v>
          </cell>
          <cell r="G3498">
            <v>27.9</v>
          </cell>
          <cell r="H3498">
            <v>8</v>
          </cell>
          <cell r="I3498">
            <v>223.2</v>
          </cell>
          <cell r="J3498">
            <v>16.63</v>
          </cell>
          <cell r="K3498">
            <v>133.04</v>
          </cell>
          <cell r="L3498">
            <v>26.4</v>
          </cell>
          <cell r="M3498">
            <v>211.2</v>
          </cell>
          <cell r="N3498" t="str">
            <v>中西成药</v>
          </cell>
          <cell r="O3498" t="str">
            <v>心脑血管用药</v>
          </cell>
        </row>
        <row r="3499">
          <cell r="D3499">
            <v>1010891</v>
          </cell>
          <cell r="E3499" t="str">
            <v>(冷藏)维生素A棕榈酸酯眼用凝胶 (兹养) 5克:5000微克 沈阳兴齐眼药股份</v>
          </cell>
          <cell r="F3499" t="str">
            <v>支</v>
          </cell>
          <cell r="G3499">
            <v>25</v>
          </cell>
          <cell r="H3499">
            <v>13</v>
          </cell>
          <cell r="I3499">
            <v>325</v>
          </cell>
          <cell r="J3499">
            <v>25.76</v>
          </cell>
          <cell r="K3499">
            <v>334.88</v>
          </cell>
          <cell r="L3499">
            <v>25</v>
          </cell>
          <cell r="M3499">
            <v>325</v>
          </cell>
          <cell r="N3499" t="str">
            <v>中西成药</v>
          </cell>
          <cell r="O3499" t="str">
            <v>外用药</v>
          </cell>
        </row>
        <row r="3500">
          <cell r="D3500">
            <v>1011613</v>
          </cell>
          <cell r="E3500" t="str">
            <v>复方甘草口服溶液 180毫升 西南药业股份有限公司</v>
          </cell>
          <cell r="F3500" t="str">
            <v>瓶</v>
          </cell>
          <cell r="G3500">
            <v>9.4</v>
          </cell>
          <cell r="H3500">
            <v>2</v>
          </cell>
          <cell r="I3500">
            <v>18.8</v>
          </cell>
          <cell r="J3500">
            <v>5.55</v>
          </cell>
          <cell r="K3500">
            <v>11.1</v>
          </cell>
          <cell r="L3500">
            <v>9</v>
          </cell>
          <cell r="M3500">
            <v>18</v>
          </cell>
          <cell r="N3500" t="str">
            <v>中西成药</v>
          </cell>
          <cell r="O3500" t="str">
            <v>祛痰止咳平喘用药</v>
          </cell>
        </row>
        <row r="3501">
          <cell r="D3501">
            <v>2045076</v>
          </cell>
          <cell r="E3501" t="str">
            <v>西洋参 (恒修堂) 60克*2瓶 亳州市永刚饮片厂有限公司</v>
          </cell>
          <cell r="F3501" t="str">
            <v>盒</v>
          </cell>
          <cell r="G3501">
            <v>548</v>
          </cell>
          <cell r="H3501">
            <v>7</v>
          </cell>
          <cell r="I3501">
            <v>3836</v>
          </cell>
          <cell r="J3501">
            <v>160.52000000000001</v>
          </cell>
          <cell r="K3501">
            <v>1123.6400000000001</v>
          </cell>
          <cell r="L3501">
            <v>545</v>
          </cell>
          <cell r="M3501">
            <v>3815</v>
          </cell>
          <cell r="N3501" t="str">
            <v>中药</v>
          </cell>
          <cell r="O3501" t="str">
            <v>参茸贵细类</v>
          </cell>
        </row>
        <row r="3502">
          <cell r="D3502">
            <v>1006169</v>
          </cell>
          <cell r="E3502" t="str">
            <v>生脉饮(党参方) 10毫升*10支 江西汇仁药业股份有限公司(原江西汇仁药业有限</v>
          </cell>
          <cell r="F3502" t="str">
            <v>盒</v>
          </cell>
          <cell r="G3502">
            <v>8</v>
          </cell>
          <cell r="H3502">
            <v>6</v>
          </cell>
          <cell r="I3502">
            <v>48</v>
          </cell>
          <cell r="J3502">
            <v>12.64</v>
          </cell>
          <cell r="K3502">
            <v>75.84</v>
          </cell>
          <cell r="L3502">
            <v>7.8</v>
          </cell>
          <cell r="M3502">
            <v>46.8</v>
          </cell>
          <cell r="N3502" t="str">
            <v>中西成药</v>
          </cell>
          <cell r="O3502" t="str">
            <v>补益药</v>
          </cell>
        </row>
        <row r="3503">
          <cell r="D3503">
            <v>1010105</v>
          </cell>
          <cell r="E3503" t="str">
            <v>洛索洛芬钠片 (乐松) 60毫克*20片 第一三共制药(上海)有限公司</v>
          </cell>
          <cell r="F3503" t="str">
            <v>盒</v>
          </cell>
          <cell r="G3503">
            <v>24</v>
          </cell>
          <cell r="H3503">
            <v>3</v>
          </cell>
          <cell r="I3503">
            <v>72</v>
          </cell>
          <cell r="J3503">
            <v>22.06</v>
          </cell>
          <cell r="K3503">
            <v>66.180000000000007</v>
          </cell>
          <cell r="L3503">
            <v>23.7</v>
          </cell>
          <cell r="M3503">
            <v>71.099999999999994</v>
          </cell>
          <cell r="N3503" t="str">
            <v>中西成药</v>
          </cell>
          <cell r="O3503" t="str">
            <v>风湿伤科镇痛用药</v>
          </cell>
        </row>
        <row r="3504">
          <cell r="D3504">
            <v>1027830</v>
          </cell>
          <cell r="E3504" t="str">
            <v>小儿咳喘灵颗粒 2克*10袋 广州诺金制药有限公司</v>
          </cell>
          <cell r="F3504" t="str">
            <v>袋</v>
          </cell>
          <cell r="G3504">
            <v>14.8</v>
          </cell>
          <cell r="H3504">
            <v>2</v>
          </cell>
          <cell r="I3504">
            <v>29.6</v>
          </cell>
          <cell r="J3504">
            <v>2.97</v>
          </cell>
          <cell r="K3504">
            <v>5.94</v>
          </cell>
          <cell r="L3504">
            <v>14.4</v>
          </cell>
          <cell r="M3504">
            <v>28.8</v>
          </cell>
          <cell r="N3504" t="str">
            <v>中西成药</v>
          </cell>
          <cell r="O3504" t="str">
            <v>祛痰止咳平喘用药</v>
          </cell>
        </row>
        <row r="3505">
          <cell r="D3505">
            <v>5007243</v>
          </cell>
          <cell r="E3505" t="str">
            <v>天然胶乳橡胶避孕套(零感超薄中的超薄) (杰士邦) 12只 日本不二乳胶株式会社</v>
          </cell>
          <cell r="F3505" t="str">
            <v>盒</v>
          </cell>
          <cell r="G3505">
            <v>69.900000000000006</v>
          </cell>
          <cell r="H3505">
            <v>9</v>
          </cell>
          <cell r="I3505">
            <v>629.1</v>
          </cell>
          <cell r="J3505">
            <v>46.31</v>
          </cell>
          <cell r="K3505">
            <v>416.79</v>
          </cell>
          <cell r="L3505">
            <v>68.5</v>
          </cell>
          <cell r="M3505">
            <v>616.5</v>
          </cell>
          <cell r="N3505" t="str">
            <v>医疗器械</v>
          </cell>
          <cell r="O3505" t="str">
            <v>性保健用品</v>
          </cell>
        </row>
        <row r="3506">
          <cell r="D3506">
            <v>1010230</v>
          </cell>
          <cell r="E3506" t="str">
            <v>麝香壮骨膏 7厘米*10厘米*8贴 岳阳市金寿制药有限公司</v>
          </cell>
          <cell r="F3506" t="str">
            <v>盒</v>
          </cell>
          <cell r="G3506">
            <v>2.2000000000000002</v>
          </cell>
          <cell r="H3506">
            <v>8</v>
          </cell>
          <cell r="I3506">
            <v>17.600000000000001</v>
          </cell>
          <cell r="J3506">
            <v>2.15</v>
          </cell>
          <cell r="K3506">
            <v>17.2</v>
          </cell>
          <cell r="L3506">
            <v>2.1</v>
          </cell>
          <cell r="M3506">
            <v>16.8</v>
          </cell>
          <cell r="N3506" t="str">
            <v>中西成药</v>
          </cell>
          <cell r="O3506" t="str">
            <v>外用药</v>
          </cell>
        </row>
        <row r="3507">
          <cell r="D3507">
            <v>2003313</v>
          </cell>
          <cell r="E3507" t="str">
            <v>细辛 段</v>
          </cell>
          <cell r="F3507" t="str">
            <v>10克</v>
          </cell>
          <cell r="G3507">
            <v>1.3</v>
          </cell>
          <cell r="H3507">
            <v>100.8</v>
          </cell>
          <cell r="I3507">
            <v>131.04</v>
          </cell>
          <cell r="J3507">
            <v>0.97</v>
          </cell>
          <cell r="K3507">
            <v>97.775999999999996</v>
          </cell>
          <cell r="L3507">
            <v>1.3</v>
          </cell>
          <cell r="M3507">
            <v>131.04</v>
          </cell>
          <cell r="N3507" t="str">
            <v>中药</v>
          </cell>
          <cell r="O3507" t="str">
            <v>饮片类</v>
          </cell>
        </row>
        <row r="3508">
          <cell r="D3508">
            <v>2004704</v>
          </cell>
          <cell r="E3508" t="str">
            <v>麸炒枳实 炒</v>
          </cell>
          <cell r="F3508" t="str">
            <v>10克</v>
          </cell>
          <cell r="G3508">
            <v>1.5</v>
          </cell>
          <cell r="H3508">
            <v>56</v>
          </cell>
          <cell r="I3508">
            <v>84</v>
          </cell>
          <cell r="J3508">
            <v>0.65</v>
          </cell>
          <cell r="K3508">
            <v>36.4</v>
          </cell>
          <cell r="L3508">
            <v>1.4</v>
          </cell>
          <cell r="M3508">
            <v>78.400000000000006</v>
          </cell>
          <cell r="N3508" t="str">
            <v>中药</v>
          </cell>
          <cell r="O3508" t="str">
            <v>饮片类</v>
          </cell>
        </row>
        <row r="3509">
          <cell r="D3509">
            <v>5019794</v>
          </cell>
          <cell r="E3509" t="str">
            <v>金稳型血糖试条(套机送) 50支*2 三诺生物传感股份有限公司</v>
          </cell>
          <cell r="F3509" t="str">
            <v>盒</v>
          </cell>
          <cell r="G3509">
            <v>0.01</v>
          </cell>
          <cell r="H3509">
            <v>2</v>
          </cell>
          <cell r="I3509">
            <v>0.02</v>
          </cell>
          <cell r="J3509">
            <v>0.01</v>
          </cell>
          <cell r="K3509">
            <v>0.02</v>
          </cell>
          <cell r="L3509">
            <v>0.01</v>
          </cell>
          <cell r="M3509">
            <v>0.02</v>
          </cell>
          <cell r="N3509" t="str">
            <v>医疗器械</v>
          </cell>
          <cell r="O3509" t="str">
            <v>糖尿病用品</v>
          </cell>
        </row>
        <row r="3510">
          <cell r="D3510">
            <v>1007810</v>
          </cell>
          <cell r="E3510" t="str">
            <v>多维元素片(29-II)(曾用名善存银片)(50岁以上) 60片 惠氏制药有限公</v>
          </cell>
          <cell r="F3510" t="str">
            <v>盒</v>
          </cell>
          <cell r="G3510">
            <v>96.7</v>
          </cell>
          <cell r="H3510">
            <v>1</v>
          </cell>
          <cell r="I3510">
            <v>96.7</v>
          </cell>
          <cell r="J3510">
            <v>69.87</v>
          </cell>
          <cell r="K3510">
            <v>69.87</v>
          </cell>
          <cell r="L3510">
            <v>95</v>
          </cell>
          <cell r="M3510">
            <v>95</v>
          </cell>
          <cell r="N3510" t="str">
            <v>中西成药</v>
          </cell>
          <cell r="O3510" t="str">
            <v>维生素和钙类</v>
          </cell>
        </row>
        <row r="3511">
          <cell r="D3511">
            <v>1016374</v>
          </cell>
          <cell r="E3511" t="str">
            <v>谷维素片 10毫克*100片 济宁市安康制药有限责任公司</v>
          </cell>
          <cell r="F3511" t="str">
            <v>瓶</v>
          </cell>
          <cell r="G3511">
            <v>6.5</v>
          </cell>
          <cell r="H3511">
            <v>34</v>
          </cell>
          <cell r="I3511">
            <v>221</v>
          </cell>
          <cell r="J3511">
            <v>10</v>
          </cell>
          <cell r="K3511">
            <v>340</v>
          </cell>
          <cell r="L3511">
            <v>6</v>
          </cell>
          <cell r="M3511">
            <v>204</v>
          </cell>
          <cell r="N3511" t="str">
            <v>中西成药</v>
          </cell>
          <cell r="O3511" t="str">
            <v>补益药</v>
          </cell>
        </row>
        <row r="3512">
          <cell r="D3512">
            <v>1010496</v>
          </cell>
          <cell r="E3512" t="str">
            <v>滴通鼻炎水 (康恩贝) 15毫升 浙江康恩贝制药股份有限公司</v>
          </cell>
          <cell r="F3512" t="str">
            <v>瓶</v>
          </cell>
          <cell r="G3512">
            <v>19.5</v>
          </cell>
          <cell r="H3512">
            <v>2</v>
          </cell>
          <cell r="I3512">
            <v>39</v>
          </cell>
          <cell r="J3512">
            <v>7.11</v>
          </cell>
          <cell r="K3512">
            <v>14.22</v>
          </cell>
          <cell r="L3512">
            <v>18.899999999999999</v>
          </cell>
          <cell r="M3512">
            <v>37.799999999999997</v>
          </cell>
          <cell r="N3512" t="str">
            <v>中西成药</v>
          </cell>
          <cell r="O3512" t="str">
            <v>外用药</v>
          </cell>
        </row>
        <row r="3513">
          <cell r="D3513">
            <v>1024032</v>
          </cell>
          <cell r="E3513" t="str">
            <v>肥儿疳积颗粒 10克*8袋 昆明中药厂有限公司</v>
          </cell>
          <cell r="F3513" t="str">
            <v>盒</v>
          </cell>
          <cell r="G3513">
            <v>29.5</v>
          </cell>
          <cell r="H3513">
            <v>5</v>
          </cell>
          <cell r="I3513">
            <v>147.5</v>
          </cell>
          <cell r="J3513">
            <v>12.5</v>
          </cell>
          <cell r="K3513">
            <v>62.5</v>
          </cell>
          <cell r="L3513">
            <v>29</v>
          </cell>
          <cell r="M3513">
            <v>145</v>
          </cell>
          <cell r="N3513" t="str">
            <v>中西成药</v>
          </cell>
          <cell r="O3513" t="str">
            <v>胃肠道用药</v>
          </cell>
        </row>
        <row r="3514">
          <cell r="D3514">
            <v>8006479</v>
          </cell>
          <cell r="E3514" t="str">
            <v>养元六个核桃核桃乳植物蛋白饮料 240毫升*12瓶 河北养元智汇饮品股份有限公司</v>
          </cell>
          <cell r="F3514" t="str">
            <v>盒</v>
          </cell>
          <cell r="G3514">
            <v>55</v>
          </cell>
          <cell r="H3514">
            <v>2</v>
          </cell>
          <cell r="I3514">
            <v>110</v>
          </cell>
          <cell r="J3514">
            <v>49.11</v>
          </cell>
          <cell r="K3514">
            <v>98.22</v>
          </cell>
          <cell r="L3514">
            <v>53.9</v>
          </cell>
          <cell r="M3514">
            <v>107.8</v>
          </cell>
          <cell r="N3514" t="str">
            <v>普通食品</v>
          </cell>
          <cell r="O3514" t="str">
            <v>饮料类</v>
          </cell>
        </row>
        <row r="3515">
          <cell r="D3515">
            <v>8008334</v>
          </cell>
          <cell r="E3515" t="str">
            <v>桂林三金维C无蔗糖柠檬味清口含片 40克 桂林三金大健康产业有限公司</v>
          </cell>
          <cell r="F3515" t="str">
            <v>瓶</v>
          </cell>
          <cell r="G3515">
            <v>9.9</v>
          </cell>
          <cell r="H3515">
            <v>4</v>
          </cell>
          <cell r="I3515">
            <v>39.6</v>
          </cell>
          <cell r="J3515">
            <v>4.7699999999999996</v>
          </cell>
          <cell r="K3515">
            <v>19.079999999999998</v>
          </cell>
          <cell r="L3515">
            <v>9.6999999999999993</v>
          </cell>
          <cell r="M3515">
            <v>38.799999999999997</v>
          </cell>
          <cell r="N3515" t="str">
            <v>普通食品</v>
          </cell>
          <cell r="O3515" t="str">
            <v>休闲食品</v>
          </cell>
        </row>
        <row r="3516">
          <cell r="D3516">
            <v>1006030</v>
          </cell>
          <cell r="E3516" t="str">
            <v>阿胶补血口服液 20毫升*10支 山东福牌制药有限公司(原山东福胶集团有限公司)</v>
          </cell>
          <cell r="F3516" t="str">
            <v>盒</v>
          </cell>
          <cell r="G3516">
            <v>88</v>
          </cell>
          <cell r="H3516">
            <v>7</v>
          </cell>
          <cell r="I3516">
            <v>616</v>
          </cell>
          <cell r="J3516">
            <v>29.73</v>
          </cell>
          <cell r="K3516">
            <v>208.11</v>
          </cell>
          <cell r="L3516">
            <v>86</v>
          </cell>
          <cell r="M3516">
            <v>602</v>
          </cell>
          <cell r="N3516" t="str">
            <v>中西成药</v>
          </cell>
          <cell r="O3516" t="str">
            <v>补益药</v>
          </cell>
        </row>
        <row r="3517">
          <cell r="D3517">
            <v>1004672</v>
          </cell>
          <cell r="E3517" t="str">
            <v>板蓝根颗粒(盒装) 10克*20袋 华润三九(枣庄)药业有限公司</v>
          </cell>
          <cell r="F3517" t="str">
            <v>盒</v>
          </cell>
          <cell r="G3517">
            <v>25.8</v>
          </cell>
          <cell r="H3517">
            <v>3</v>
          </cell>
          <cell r="I3517">
            <v>77.400000000000006</v>
          </cell>
          <cell r="J3517">
            <v>9.1199999999999992</v>
          </cell>
          <cell r="K3517">
            <v>27.36</v>
          </cell>
          <cell r="L3517">
            <v>25.5</v>
          </cell>
          <cell r="M3517">
            <v>76.5</v>
          </cell>
          <cell r="N3517" t="str">
            <v>中西成药</v>
          </cell>
          <cell r="O3517" t="str">
            <v>清热解毒用药</v>
          </cell>
        </row>
        <row r="3518">
          <cell r="D3518">
            <v>1009672</v>
          </cell>
          <cell r="E3518" t="str">
            <v>非那雄胺片 (保法止) 1毫克*28片 杭州默沙东制药有限公司</v>
          </cell>
          <cell r="F3518" t="str">
            <v>盒</v>
          </cell>
          <cell r="G3518">
            <v>170.5</v>
          </cell>
          <cell r="H3518">
            <v>5</v>
          </cell>
          <cell r="I3518">
            <v>852.5</v>
          </cell>
          <cell r="J3518">
            <v>173.4</v>
          </cell>
          <cell r="K3518">
            <v>867</v>
          </cell>
          <cell r="L3518">
            <v>170</v>
          </cell>
          <cell r="M3518">
            <v>850</v>
          </cell>
          <cell r="N3518" t="str">
            <v>中西成药</v>
          </cell>
          <cell r="O3518" t="str">
            <v>泌尿系统用药</v>
          </cell>
        </row>
        <row r="3519">
          <cell r="D3519">
            <v>1008532</v>
          </cell>
          <cell r="E3519" t="str">
            <v>伏格列波糖片 (倍欣) 0.2毫克*30片 天津武田药品有限公司</v>
          </cell>
          <cell r="F3519" t="str">
            <v>盒</v>
          </cell>
          <cell r="G3519">
            <v>52</v>
          </cell>
          <cell r="H3519">
            <v>9</v>
          </cell>
          <cell r="I3519">
            <v>468</v>
          </cell>
          <cell r="J3519">
            <v>43.99</v>
          </cell>
          <cell r="K3519">
            <v>395.91</v>
          </cell>
          <cell r="L3519">
            <v>51.3</v>
          </cell>
          <cell r="M3519">
            <v>461.7</v>
          </cell>
          <cell r="N3519" t="str">
            <v>中西成药</v>
          </cell>
          <cell r="O3519" t="str">
            <v>糖尿病用药</v>
          </cell>
        </row>
        <row r="3520">
          <cell r="D3520">
            <v>1006541</v>
          </cell>
          <cell r="E3520" t="str">
            <v>六味地黄丸(水蜜丸) 360丸 北京同仁堂科技发展股份有限公司制药厂</v>
          </cell>
          <cell r="F3520" t="str">
            <v>盒</v>
          </cell>
          <cell r="G3520">
            <v>18.8</v>
          </cell>
          <cell r="H3520">
            <v>6</v>
          </cell>
          <cell r="I3520">
            <v>112.8</v>
          </cell>
          <cell r="J3520">
            <v>12.34</v>
          </cell>
          <cell r="K3520">
            <v>74.040000000000006</v>
          </cell>
          <cell r="L3520">
            <v>18.2</v>
          </cell>
          <cell r="M3520">
            <v>109.2</v>
          </cell>
          <cell r="N3520" t="str">
            <v>中西成药</v>
          </cell>
          <cell r="O3520" t="str">
            <v>补益药</v>
          </cell>
        </row>
        <row r="3521">
          <cell r="D3521">
            <v>5013546</v>
          </cell>
          <cell r="E3521" t="str">
            <v>壳聚糖生物护伤喷膜功能敷料 (康尔肤) 20毫升 湖南康尔佳生物医药科技有限公司</v>
          </cell>
          <cell r="F3521" t="str">
            <v>盒</v>
          </cell>
          <cell r="G3521">
            <v>80</v>
          </cell>
          <cell r="H3521">
            <v>2</v>
          </cell>
          <cell r="I3521">
            <v>160</v>
          </cell>
          <cell r="J3521">
            <v>61</v>
          </cell>
          <cell r="K3521">
            <v>122</v>
          </cell>
          <cell r="L3521">
            <v>80</v>
          </cell>
          <cell r="M3521">
            <v>160</v>
          </cell>
          <cell r="N3521" t="str">
            <v>医疗器械</v>
          </cell>
          <cell r="O3521" t="str">
            <v>其它器械</v>
          </cell>
        </row>
        <row r="3522">
          <cell r="D3522">
            <v>1014125</v>
          </cell>
          <cell r="E3522" t="str">
            <v>阿托伐他汀钙分散片 10毫克*7片 广东百科制药有限公司</v>
          </cell>
          <cell r="F3522" t="str">
            <v>盒</v>
          </cell>
          <cell r="G3522">
            <v>37.4</v>
          </cell>
          <cell r="H3522">
            <v>6</v>
          </cell>
          <cell r="I3522">
            <v>224.4</v>
          </cell>
          <cell r="J3522">
            <v>12.74</v>
          </cell>
          <cell r="K3522">
            <v>76.44</v>
          </cell>
          <cell r="L3522">
            <v>36.9</v>
          </cell>
          <cell r="M3522">
            <v>221.4</v>
          </cell>
          <cell r="N3522" t="str">
            <v>中西成药</v>
          </cell>
          <cell r="O3522" t="str">
            <v>心脑血管用药</v>
          </cell>
        </row>
        <row r="3523">
          <cell r="D3523">
            <v>1010158</v>
          </cell>
          <cell r="E3523" t="str">
            <v>伤湿止痛膏 7厘米*10厘米*6贴 甘肃奇正藏药有限公司</v>
          </cell>
          <cell r="F3523" t="str">
            <v>袋</v>
          </cell>
          <cell r="G3523">
            <v>10.199999999999999</v>
          </cell>
          <cell r="H3523">
            <v>11</v>
          </cell>
          <cell r="I3523">
            <v>112.2</v>
          </cell>
          <cell r="J3523">
            <v>12.89</v>
          </cell>
          <cell r="K3523">
            <v>141.79</v>
          </cell>
          <cell r="L3523">
            <v>9.8000000000000007</v>
          </cell>
          <cell r="M3523">
            <v>107.8</v>
          </cell>
          <cell r="N3523" t="str">
            <v>中西成药</v>
          </cell>
          <cell r="O3523" t="str">
            <v>外用药</v>
          </cell>
        </row>
        <row r="3524">
          <cell r="D3524">
            <v>8006514</v>
          </cell>
          <cell r="E3524" t="str">
            <v>明园精选百花蜜 1000克 湖南省明园蜂业科技有限公司(原湖南省明园蜂业有限公司</v>
          </cell>
          <cell r="F3524" t="str">
            <v>罐</v>
          </cell>
          <cell r="G3524">
            <v>78</v>
          </cell>
          <cell r="H3524">
            <v>24</v>
          </cell>
          <cell r="I3524">
            <v>1872</v>
          </cell>
          <cell r="J3524">
            <v>37.200000000000003</v>
          </cell>
          <cell r="K3524">
            <v>892.8</v>
          </cell>
          <cell r="L3524">
            <v>76.099999999999994</v>
          </cell>
          <cell r="M3524">
            <v>1826.4</v>
          </cell>
          <cell r="N3524" t="str">
            <v>健康食品</v>
          </cell>
          <cell r="O3524" t="str">
            <v>药食养生</v>
          </cell>
        </row>
        <row r="3525">
          <cell r="D3525">
            <v>7000268</v>
          </cell>
          <cell r="E3525" t="str">
            <v>天然胶乳橡胶避孕套(爽滑倍润) (杰士邦) 3只 泰国</v>
          </cell>
          <cell r="F3525" t="str">
            <v>盒</v>
          </cell>
          <cell r="G3525">
            <v>12.5</v>
          </cell>
          <cell r="H3525">
            <v>2</v>
          </cell>
          <cell r="I3525">
            <v>25</v>
          </cell>
          <cell r="J3525">
            <v>7.96</v>
          </cell>
          <cell r="K3525">
            <v>15.92</v>
          </cell>
          <cell r="L3525">
            <v>12</v>
          </cell>
          <cell r="M3525">
            <v>24</v>
          </cell>
          <cell r="N3525" t="str">
            <v>医疗器械</v>
          </cell>
          <cell r="O3525" t="str">
            <v>性保健用品</v>
          </cell>
        </row>
        <row r="3526">
          <cell r="D3526">
            <v>1010278</v>
          </cell>
          <cell r="E3526" t="str">
            <v>麝香追风膏 7厘米*10厘米*4片 湖南金寿制药有限公司</v>
          </cell>
          <cell r="F3526" t="str">
            <v>袋</v>
          </cell>
          <cell r="G3526">
            <v>1.8</v>
          </cell>
          <cell r="H3526">
            <v>22</v>
          </cell>
          <cell r="I3526">
            <v>39.6</v>
          </cell>
          <cell r="J3526">
            <v>1.2</v>
          </cell>
          <cell r="K3526">
            <v>26.4</v>
          </cell>
          <cell r="L3526">
            <v>1.7</v>
          </cell>
          <cell r="M3526">
            <v>37.4</v>
          </cell>
          <cell r="N3526" t="str">
            <v>中西成药</v>
          </cell>
          <cell r="O3526" t="str">
            <v>外用药</v>
          </cell>
        </row>
        <row r="3527">
          <cell r="D3527">
            <v>1030826</v>
          </cell>
          <cell r="E3527" t="str">
            <v>枸地氯雷他定片 (贝雪) 8.8毫克*3片 扬子江药业集团广州海瑞药业有限公司</v>
          </cell>
          <cell r="F3527" t="str">
            <v>盒</v>
          </cell>
          <cell r="G3527">
            <v>38</v>
          </cell>
          <cell r="H3527">
            <v>5</v>
          </cell>
          <cell r="I3527">
            <v>190</v>
          </cell>
          <cell r="J3527">
            <v>26.28</v>
          </cell>
          <cell r="K3527">
            <v>131.4</v>
          </cell>
          <cell r="L3527">
            <v>37.5</v>
          </cell>
          <cell r="M3527">
            <v>187.5</v>
          </cell>
          <cell r="N3527" t="str">
            <v>中西成药</v>
          </cell>
          <cell r="O3527" t="str">
            <v>抗晕止吐抗过敏用药</v>
          </cell>
        </row>
        <row r="3528">
          <cell r="D3528">
            <v>1024249</v>
          </cell>
          <cell r="E3528" t="str">
            <v>脑心舒口服液 10毫升*10支 吉林敖东延边药业股份有限公司</v>
          </cell>
          <cell r="F3528" t="str">
            <v>盒</v>
          </cell>
          <cell r="G3528">
            <v>25</v>
          </cell>
          <cell r="H3528">
            <v>2</v>
          </cell>
          <cell r="I3528">
            <v>50</v>
          </cell>
          <cell r="J3528">
            <v>9.01</v>
          </cell>
          <cell r="K3528">
            <v>18.02</v>
          </cell>
          <cell r="L3528">
            <v>24.5</v>
          </cell>
          <cell r="M3528">
            <v>49</v>
          </cell>
          <cell r="N3528" t="str">
            <v>中西成药</v>
          </cell>
          <cell r="O3528" t="str">
            <v>补益药</v>
          </cell>
        </row>
        <row r="3529">
          <cell r="D3529">
            <v>6021174</v>
          </cell>
          <cell r="E3529" t="str">
            <v>汰渍全效洗衣皂 238克*2块 广州宝洁有限公司</v>
          </cell>
          <cell r="F3529" t="str">
            <v>盒</v>
          </cell>
          <cell r="G3529">
            <v>8.5</v>
          </cell>
          <cell r="H3529">
            <v>1</v>
          </cell>
          <cell r="I3529">
            <v>8.5</v>
          </cell>
          <cell r="J3529">
            <v>6.43</v>
          </cell>
          <cell r="K3529">
            <v>6.43</v>
          </cell>
          <cell r="L3529">
            <v>8.1999999999999993</v>
          </cell>
          <cell r="M3529">
            <v>8.1999999999999993</v>
          </cell>
          <cell r="N3529" t="str">
            <v>日常用品</v>
          </cell>
          <cell r="O3529" t="str">
            <v>家居用品</v>
          </cell>
        </row>
        <row r="3530">
          <cell r="D3530">
            <v>1000032</v>
          </cell>
          <cell r="E3530" t="str">
            <v>阿莫西林胶囊 0.5克*24粒 珠海联邦制药股份有限公司中山分公司</v>
          </cell>
          <cell r="F3530" t="str">
            <v>盒</v>
          </cell>
          <cell r="G3530">
            <v>20.8</v>
          </cell>
          <cell r="H3530">
            <v>11</v>
          </cell>
          <cell r="I3530">
            <v>228.8</v>
          </cell>
          <cell r="J3530">
            <v>19.899999999999999</v>
          </cell>
          <cell r="K3530">
            <v>218.9</v>
          </cell>
          <cell r="L3530">
            <v>20.399999999999999</v>
          </cell>
          <cell r="M3530">
            <v>224.4</v>
          </cell>
          <cell r="N3530" t="str">
            <v>中西成药</v>
          </cell>
          <cell r="O3530" t="str">
            <v>抗菌消炎药</v>
          </cell>
        </row>
        <row r="3531">
          <cell r="D3531">
            <v>5019682</v>
          </cell>
          <cell r="E3531" t="str">
            <v>创口贴 (加倍佳) 76*50毫米*4片 干爽舒适型 湖南加倍佳医疗器械制造有限</v>
          </cell>
          <cell r="F3531" t="str">
            <v>盒</v>
          </cell>
          <cell r="G3531">
            <v>6.9</v>
          </cell>
          <cell r="H3531">
            <v>3</v>
          </cell>
          <cell r="I3531">
            <v>20.7</v>
          </cell>
          <cell r="J3531">
            <v>1.44</v>
          </cell>
          <cell r="K3531">
            <v>4.32</v>
          </cell>
          <cell r="L3531">
            <v>6.6</v>
          </cell>
          <cell r="M3531">
            <v>19.8</v>
          </cell>
          <cell r="N3531" t="str">
            <v>医疗器械</v>
          </cell>
          <cell r="O3531" t="str">
            <v>功能性贴膏</v>
          </cell>
        </row>
        <row r="3532">
          <cell r="D3532">
            <v>1024094</v>
          </cell>
          <cell r="E3532" t="str">
            <v>五子衍宗丸 6克*12袋 云南腾药制药股份有限公司(原云南省腾冲制药厂)</v>
          </cell>
          <cell r="F3532" t="str">
            <v>盒</v>
          </cell>
          <cell r="G3532">
            <v>38</v>
          </cell>
          <cell r="H3532">
            <v>13</v>
          </cell>
          <cell r="I3532">
            <v>494</v>
          </cell>
          <cell r="J3532">
            <v>7.96</v>
          </cell>
          <cell r="K3532">
            <v>103.48</v>
          </cell>
          <cell r="L3532">
            <v>36.9</v>
          </cell>
          <cell r="M3532">
            <v>479.7</v>
          </cell>
          <cell r="N3532" t="str">
            <v>中西成药</v>
          </cell>
          <cell r="O3532" t="str">
            <v>补益药</v>
          </cell>
        </row>
        <row r="3533">
          <cell r="D3533">
            <v>1025616</v>
          </cell>
          <cell r="E3533" t="str">
            <v>人血白蛋白 50毫升(20%) 瑞士杰特贝林生物制品有限公司</v>
          </cell>
          <cell r="F3533" t="str">
            <v>盒</v>
          </cell>
          <cell r="G3533">
            <v>480</v>
          </cell>
          <cell r="H3533">
            <v>3</v>
          </cell>
          <cell r="I3533">
            <v>1440</v>
          </cell>
          <cell r="J3533">
            <v>334.7</v>
          </cell>
          <cell r="K3533">
            <v>1004.1</v>
          </cell>
          <cell r="L3533">
            <v>475</v>
          </cell>
          <cell r="M3533">
            <v>1425</v>
          </cell>
          <cell r="N3533" t="str">
            <v>中西成药</v>
          </cell>
          <cell r="O3533" t="str">
            <v>注射药</v>
          </cell>
        </row>
        <row r="3534">
          <cell r="D3534">
            <v>3000186</v>
          </cell>
          <cell r="E3534" t="str">
            <v>人参蜂王浆 10毫升*10支 北京市东风保健营养品有限责任公司</v>
          </cell>
          <cell r="F3534" t="str">
            <v>盒</v>
          </cell>
          <cell r="G3534">
            <v>12.5</v>
          </cell>
          <cell r="H3534">
            <v>30</v>
          </cell>
          <cell r="I3534">
            <v>375</v>
          </cell>
          <cell r="J3534">
            <v>20.23</v>
          </cell>
          <cell r="K3534">
            <v>606.9</v>
          </cell>
          <cell r="L3534">
            <v>12</v>
          </cell>
          <cell r="M3534">
            <v>360</v>
          </cell>
          <cell r="N3534" t="str">
            <v>保健食品</v>
          </cell>
          <cell r="O3534" t="str">
            <v>功能调节类</v>
          </cell>
        </row>
        <row r="3535">
          <cell r="D3535">
            <v>1008402</v>
          </cell>
          <cell r="E3535" t="str">
            <v>乌蛇止痒丸 30克 广州白云山中一药业有限公司(原广州中一药业有限公司)</v>
          </cell>
          <cell r="F3535" t="str">
            <v>瓶</v>
          </cell>
          <cell r="G3535">
            <v>9.5</v>
          </cell>
          <cell r="H3535">
            <v>4</v>
          </cell>
          <cell r="I3535">
            <v>38</v>
          </cell>
          <cell r="J3535">
            <v>15.31</v>
          </cell>
          <cell r="K3535">
            <v>61.24</v>
          </cell>
          <cell r="L3535">
            <v>9.1999999999999993</v>
          </cell>
          <cell r="M3535">
            <v>36.799999999999997</v>
          </cell>
          <cell r="N3535" t="str">
            <v>中西成药</v>
          </cell>
          <cell r="O3535" t="str">
            <v>皮肤病用药</v>
          </cell>
        </row>
        <row r="3536">
          <cell r="D3536">
            <v>2039235</v>
          </cell>
          <cell r="E3536" t="str">
            <v>燕窝 (恒修堂) 10克 亳州市永刚饮片厂有限公司</v>
          </cell>
          <cell r="F3536" t="str">
            <v>盒</v>
          </cell>
          <cell r="G3536">
            <v>528</v>
          </cell>
          <cell r="H3536">
            <v>5</v>
          </cell>
          <cell r="I3536">
            <v>2640</v>
          </cell>
          <cell r="J3536">
            <v>239.75</v>
          </cell>
          <cell r="K3536">
            <v>1198.75</v>
          </cell>
          <cell r="L3536">
            <v>520</v>
          </cell>
          <cell r="M3536">
            <v>2600</v>
          </cell>
          <cell r="N3536" t="str">
            <v>中药</v>
          </cell>
          <cell r="O3536" t="str">
            <v>参茸贵细类</v>
          </cell>
        </row>
        <row r="3537">
          <cell r="D3537">
            <v>1036688</v>
          </cell>
          <cell r="E3537" t="str">
            <v>恩格列净片 10毫克*10片 上海勃林格殷格翰药业有限公司</v>
          </cell>
          <cell r="F3537" t="str">
            <v>盒</v>
          </cell>
          <cell r="G3537">
            <v>97.5</v>
          </cell>
          <cell r="H3537">
            <v>6</v>
          </cell>
          <cell r="I3537">
            <v>585</v>
          </cell>
          <cell r="J3537">
            <v>98.03</v>
          </cell>
          <cell r="K3537">
            <v>588.17999999999995</v>
          </cell>
          <cell r="L3537">
            <v>97.5</v>
          </cell>
          <cell r="M3537">
            <v>585</v>
          </cell>
          <cell r="N3537" t="str">
            <v>中西成药</v>
          </cell>
          <cell r="O3537" t="str">
            <v>糖尿病用药</v>
          </cell>
        </row>
        <row r="3538">
          <cell r="D3538">
            <v>1009523</v>
          </cell>
          <cell r="E3538" t="str">
            <v>甲硝唑栓 0.5克*10粒 马应龙药业集团股份有限公司(武汉马应龙药业)</v>
          </cell>
          <cell r="F3538" t="str">
            <v>盒</v>
          </cell>
          <cell r="G3538">
            <v>4.8</v>
          </cell>
          <cell r="H3538">
            <v>3</v>
          </cell>
          <cell r="I3538">
            <v>14.4</v>
          </cell>
          <cell r="J3538">
            <v>5.33</v>
          </cell>
          <cell r="K3538">
            <v>15.99</v>
          </cell>
          <cell r="L3538">
            <v>4.5999999999999996</v>
          </cell>
          <cell r="M3538">
            <v>13.8</v>
          </cell>
          <cell r="N3538" t="str">
            <v>中西成药</v>
          </cell>
          <cell r="O3538" t="str">
            <v>外用药</v>
          </cell>
        </row>
        <row r="3539">
          <cell r="D3539">
            <v>5006006</v>
          </cell>
          <cell r="E3539" t="str">
            <v>远红外腰痛贴(苗药) 7厘米*9厘米*6贴 贵州苗药药业有限公司</v>
          </cell>
          <cell r="F3539" t="str">
            <v>袋</v>
          </cell>
          <cell r="G3539">
            <v>29.8</v>
          </cell>
          <cell r="H3539">
            <v>24</v>
          </cell>
          <cell r="I3539">
            <v>715.2</v>
          </cell>
          <cell r="J3539">
            <v>5.2</v>
          </cell>
          <cell r="K3539">
            <v>124.8</v>
          </cell>
          <cell r="L3539">
            <v>29</v>
          </cell>
          <cell r="M3539">
            <v>696</v>
          </cell>
          <cell r="N3539" t="str">
            <v>医疗器械</v>
          </cell>
          <cell r="O3539" t="str">
            <v>功能性贴膏</v>
          </cell>
        </row>
        <row r="3540">
          <cell r="D3540">
            <v>1020428</v>
          </cell>
          <cell r="E3540" t="str">
            <v>尼可地尔片 (喜格迈) 5毫克*100片 中外制药株式会社</v>
          </cell>
          <cell r="F3540" t="str">
            <v>盒</v>
          </cell>
          <cell r="G3540">
            <v>248</v>
          </cell>
          <cell r="H3540">
            <v>7</v>
          </cell>
          <cell r="I3540">
            <v>1736</v>
          </cell>
          <cell r="J3540">
            <v>191.81</v>
          </cell>
          <cell r="K3540">
            <v>1342.67</v>
          </cell>
          <cell r="L3540">
            <v>246.5</v>
          </cell>
          <cell r="M3540">
            <v>1725.5</v>
          </cell>
          <cell r="N3540" t="str">
            <v>中西成药</v>
          </cell>
          <cell r="O3540" t="str">
            <v>心脑血管用药</v>
          </cell>
        </row>
        <row r="3541">
          <cell r="D3541">
            <v>8004036</v>
          </cell>
          <cell r="E3541" t="str">
            <v>双宫灯黄酒 500毫升 绍兴市东星酒厂</v>
          </cell>
          <cell r="F3541" t="str">
            <v>瓶</v>
          </cell>
          <cell r="G3541">
            <v>3.8</v>
          </cell>
          <cell r="H3541">
            <v>26</v>
          </cell>
          <cell r="I3541">
            <v>98.8</v>
          </cell>
          <cell r="J3541">
            <v>3.47</v>
          </cell>
          <cell r="K3541">
            <v>90.22</v>
          </cell>
          <cell r="L3541">
            <v>3.7</v>
          </cell>
          <cell r="M3541">
            <v>96.2</v>
          </cell>
          <cell r="N3541" t="str">
            <v>普通食品</v>
          </cell>
          <cell r="O3541" t="str">
            <v>调味类</v>
          </cell>
        </row>
        <row r="3542">
          <cell r="D3542">
            <v>1024198</v>
          </cell>
          <cell r="E3542" t="str">
            <v>复方硫酸软骨素滴眼液(蓝润洁) 15毫升 山东博士伦福瑞达制药有限公司</v>
          </cell>
          <cell r="F3542" t="str">
            <v>盒</v>
          </cell>
          <cell r="G3542">
            <v>26.8</v>
          </cell>
          <cell r="H3542">
            <v>6</v>
          </cell>
          <cell r="I3542">
            <v>160.80000000000001</v>
          </cell>
          <cell r="J3542">
            <v>12.76</v>
          </cell>
          <cell r="K3542">
            <v>76.56</v>
          </cell>
          <cell r="L3542">
            <v>25.9</v>
          </cell>
          <cell r="M3542">
            <v>155.4</v>
          </cell>
          <cell r="N3542" t="str">
            <v>中西成药</v>
          </cell>
          <cell r="O3542" t="str">
            <v>外用药</v>
          </cell>
        </row>
        <row r="3543">
          <cell r="D3543">
            <v>1014106</v>
          </cell>
          <cell r="E3543" t="str">
            <v>阿莫西林颗粒(联邦) (阿莫仙) 0.125克*36袋 珠海联邦制药股份有限公司</v>
          </cell>
          <cell r="F3543" t="str">
            <v>盒</v>
          </cell>
          <cell r="G3543">
            <v>28.8</v>
          </cell>
          <cell r="H3543">
            <v>6</v>
          </cell>
          <cell r="I3543">
            <v>172.8</v>
          </cell>
          <cell r="J3543">
            <v>14.8</v>
          </cell>
          <cell r="K3543">
            <v>88.8</v>
          </cell>
          <cell r="L3543">
            <v>27.9</v>
          </cell>
          <cell r="M3543">
            <v>167.4</v>
          </cell>
          <cell r="N3543" t="str">
            <v>中西成药</v>
          </cell>
          <cell r="O3543" t="str">
            <v>抗菌消炎药</v>
          </cell>
        </row>
        <row r="3544">
          <cell r="D3544">
            <v>1003175</v>
          </cell>
          <cell r="E3544" t="str">
            <v>四物膏 250克 长沙东风药业有限公司</v>
          </cell>
          <cell r="F3544" t="str">
            <v>瓶</v>
          </cell>
          <cell r="G3544">
            <v>8</v>
          </cell>
          <cell r="H3544">
            <v>1</v>
          </cell>
          <cell r="I3544">
            <v>8</v>
          </cell>
          <cell r="J3544">
            <v>9.6999999999999993</v>
          </cell>
          <cell r="K3544">
            <v>9.6999999999999993</v>
          </cell>
          <cell r="L3544">
            <v>7.9</v>
          </cell>
          <cell r="M3544">
            <v>7.9</v>
          </cell>
          <cell r="N3544" t="str">
            <v>中西成药</v>
          </cell>
          <cell r="O3544" t="str">
            <v>妇科用药</v>
          </cell>
        </row>
        <row r="3545">
          <cell r="D3545">
            <v>6014362</v>
          </cell>
          <cell r="E3545" t="str">
            <v>滋源生姜强根健发洗头水(中干性) 535毫升 广州环亚化妆品科技有限公司</v>
          </cell>
          <cell r="F3545" t="str">
            <v>瓶</v>
          </cell>
          <cell r="G3545">
            <v>129.9</v>
          </cell>
          <cell r="H3545">
            <v>2</v>
          </cell>
          <cell r="I3545">
            <v>259.8</v>
          </cell>
          <cell r="J3545">
            <v>91.88</v>
          </cell>
          <cell r="K3545">
            <v>183.76</v>
          </cell>
          <cell r="L3545">
            <v>127.8</v>
          </cell>
          <cell r="M3545">
            <v>255.6</v>
          </cell>
          <cell r="N3545" t="str">
            <v>个人护理</v>
          </cell>
          <cell r="O3545" t="str">
            <v>护理用品</v>
          </cell>
        </row>
        <row r="3546">
          <cell r="D3546">
            <v>7001061</v>
          </cell>
          <cell r="E3546" t="str">
            <v>天然胶乳橡胶避孕套(倍滑超薄装) (杜蕾斯) 12只 青岛伦敦杜蕾斯有限公司</v>
          </cell>
          <cell r="F3546" t="str">
            <v>盒</v>
          </cell>
          <cell r="G3546">
            <v>69</v>
          </cell>
          <cell r="H3546">
            <v>2</v>
          </cell>
          <cell r="I3546">
            <v>138</v>
          </cell>
          <cell r="J3546">
            <v>51.91</v>
          </cell>
          <cell r="K3546">
            <v>103.82</v>
          </cell>
          <cell r="L3546">
            <v>68</v>
          </cell>
          <cell r="M3546">
            <v>136</v>
          </cell>
          <cell r="N3546" t="str">
            <v>医疗器械</v>
          </cell>
          <cell r="O3546" t="str">
            <v>性保健用品</v>
          </cell>
        </row>
        <row r="3547">
          <cell r="D3547">
            <v>1007690</v>
          </cell>
          <cell r="E3547" t="str">
            <v>替米沙坦片 (美卡素) 80毫克*7片 上海勃林格殷格翰药业有限公司</v>
          </cell>
          <cell r="F3547" t="str">
            <v>盒</v>
          </cell>
          <cell r="G3547">
            <v>34.299999999999997</v>
          </cell>
          <cell r="H3547">
            <v>15</v>
          </cell>
          <cell r="I3547">
            <v>514.5</v>
          </cell>
          <cell r="J3547">
            <v>35.82</v>
          </cell>
          <cell r="K3547">
            <v>537.29999999999995</v>
          </cell>
          <cell r="L3547">
            <v>34.200000000000003</v>
          </cell>
          <cell r="M3547">
            <v>513</v>
          </cell>
          <cell r="N3547" t="str">
            <v>中西成药</v>
          </cell>
          <cell r="O3547" t="str">
            <v>心脑血管用药</v>
          </cell>
        </row>
        <row r="3548">
          <cell r="D3548">
            <v>5020294</v>
          </cell>
          <cell r="E3548" t="str">
            <v>索维克牙齿脱敏剂 35克 陕西恒远生物科技有限公司</v>
          </cell>
          <cell r="F3548" t="str">
            <v>盒</v>
          </cell>
          <cell r="G3548">
            <v>38</v>
          </cell>
          <cell r="H3548">
            <v>5</v>
          </cell>
          <cell r="I3548">
            <v>190</v>
          </cell>
          <cell r="J3548">
            <v>14.1</v>
          </cell>
          <cell r="K3548">
            <v>70.5</v>
          </cell>
          <cell r="L3548">
            <v>36.799999999999997</v>
          </cell>
          <cell r="M3548">
            <v>184</v>
          </cell>
          <cell r="N3548" t="str">
            <v>医疗器械</v>
          </cell>
          <cell r="O3548" t="str">
            <v>其它器械</v>
          </cell>
        </row>
        <row r="3549">
          <cell r="D3549">
            <v>5014758</v>
          </cell>
          <cell r="E3549" t="str">
            <v>胎儿心率仪 BABYSOUND-B 康泰医学系统(秦皇岛)股份有限公司</v>
          </cell>
          <cell r="F3549" t="str">
            <v>盒</v>
          </cell>
          <cell r="G3549">
            <v>228</v>
          </cell>
          <cell r="H3549">
            <v>2</v>
          </cell>
          <cell r="I3549">
            <v>456</v>
          </cell>
          <cell r="J3549">
            <v>109.17</v>
          </cell>
          <cell r="K3549">
            <v>218.34</v>
          </cell>
          <cell r="L3549">
            <v>218</v>
          </cell>
          <cell r="M3549">
            <v>436</v>
          </cell>
          <cell r="N3549" t="str">
            <v>医疗器械</v>
          </cell>
          <cell r="O3549" t="str">
            <v>家庭用品类</v>
          </cell>
        </row>
        <row r="3550">
          <cell r="D3550">
            <v>1000584</v>
          </cell>
          <cell r="E3550" t="str">
            <v>外用紫金锭 0.25克*18锭 广州白云山敬修堂药业股份有限公司(广州敬修堂药业</v>
          </cell>
          <cell r="F3550" t="str">
            <v>盒</v>
          </cell>
          <cell r="G3550">
            <v>5.5</v>
          </cell>
          <cell r="H3550">
            <v>5</v>
          </cell>
          <cell r="I3550">
            <v>27.5</v>
          </cell>
          <cell r="J3550">
            <v>7.72</v>
          </cell>
          <cell r="K3550">
            <v>38.6</v>
          </cell>
          <cell r="L3550">
            <v>5.3</v>
          </cell>
          <cell r="M3550">
            <v>26.5</v>
          </cell>
          <cell r="N3550" t="str">
            <v>中西成药</v>
          </cell>
          <cell r="O3550" t="str">
            <v>外用药</v>
          </cell>
        </row>
        <row r="3551">
          <cell r="D3551">
            <v>1010157</v>
          </cell>
          <cell r="E3551" t="str">
            <v>散痛舒胶囊 0.3克*48粒 湖南明瑞制药有限公司(原张家界康尔佳制药有限公司)</v>
          </cell>
          <cell r="F3551" t="str">
            <v>瓶</v>
          </cell>
          <cell r="G3551">
            <v>29.8</v>
          </cell>
          <cell r="H3551">
            <v>3</v>
          </cell>
          <cell r="I3551">
            <v>89.4</v>
          </cell>
          <cell r="J3551">
            <v>10.07</v>
          </cell>
          <cell r="K3551">
            <v>30.21</v>
          </cell>
          <cell r="L3551">
            <v>29</v>
          </cell>
          <cell r="M3551">
            <v>87</v>
          </cell>
          <cell r="N3551" t="str">
            <v>中西成药</v>
          </cell>
          <cell r="O3551" t="str">
            <v>风湿伤科镇痛用药</v>
          </cell>
        </row>
        <row r="3552">
          <cell r="D3552">
            <v>1009327</v>
          </cell>
          <cell r="E3552" t="str">
            <v>盐酸苯海索片 2毫克*100片 江苏天士力帝益药业有限公司</v>
          </cell>
          <cell r="F3552" t="str">
            <v>瓶</v>
          </cell>
          <cell r="G3552">
            <v>11</v>
          </cell>
          <cell r="H3552">
            <v>2</v>
          </cell>
          <cell r="I3552">
            <v>22</v>
          </cell>
          <cell r="J3552">
            <v>16.149999999999999</v>
          </cell>
          <cell r="K3552">
            <v>32.299999999999997</v>
          </cell>
          <cell r="L3552">
            <v>10.8</v>
          </cell>
          <cell r="M3552">
            <v>21.6</v>
          </cell>
          <cell r="N3552" t="str">
            <v>中西成药</v>
          </cell>
          <cell r="O3552" t="str">
            <v>其他药品</v>
          </cell>
        </row>
        <row r="3553">
          <cell r="D3553">
            <v>1026963</v>
          </cell>
          <cell r="E3553" t="str">
            <v>非那雄胺片 (康恩贝) 5毫克*10片 杭州康恩贝制药有限公司</v>
          </cell>
          <cell r="F3553" t="str">
            <v>盒</v>
          </cell>
          <cell r="G3553">
            <v>23.7</v>
          </cell>
          <cell r="H3553">
            <v>5</v>
          </cell>
          <cell r="I3553">
            <v>118.5</v>
          </cell>
          <cell r="J3553">
            <v>5.83</v>
          </cell>
          <cell r="K3553">
            <v>29.15</v>
          </cell>
          <cell r="L3553">
            <v>23</v>
          </cell>
          <cell r="M3553">
            <v>115</v>
          </cell>
          <cell r="N3553" t="str">
            <v>中西成药</v>
          </cell>
          <cell r="O3553" t="str">
            <v>泌尿系统用药</v>
          </cell>
        </row>
        <row r="3554">
          <cell r="D3554">
            <v>1016731</v>
          </cell>
          <cell r="E3554" t="str">
            <v>复方地巴唑氢氯噻嗪胶囊 60粒 福州辰星药业有限公司</v>
          </cell>
          <cell r="F3554" t="str">
            <v>盒</v>
          </cell>
          <cell r="G3554">
            <v>9.5</v>
          </cell>
          <cell r="H3554">
            <v>13</v>
          </cell>
          <cell r="I3554">
            <v>123.5</v>
          </cell>
          <cell r="J3554">
            <v>7.86</v>
          </cell>
          <cell r="K3554">
            <v>102.18</v>
          </cell>
          <cell r="L3554">
            <v>9.1999999999999993</v>
          </cell>
          <cell r="M3554">
            <v>119.6</v>
          </cell>
          <cell r="N3554" t="str">
            <v>中西成药</v>
          </cell>
          <cell r="O3554" t="str">
            <v>心脑血管用药</v>
          </cell>
        </row>
        <row r="3555">
          <cell r="D3555">
            <v>5019723</v>
          </cell>
          <cell r="E3555" t="str">
            <v>医用护理垫 (千金净雅) 420中薄特量超大型4片 湖南千金卫生用品股份有限公司</v>
          </cell>
          <cell r="F3555" t="str">
            <v>袋</v>
          </cell>
          <cell r="G3555">
            <v>19.8</v>
          </cell>
          <cell r="H3555">
            <v>12</v>
          </cell>
          <cell r="I3555">
            <v>237.6</v>
          </cell>
          <cell r="J3555">
            <v>12.59</v>
          </cell>
          <cell r="K3555">
            <v>151.08000000000001</v>
          </cell>
          <cell r="L3555">
            <v>19.2</v>
          </cell>
          <cell r="M3555">
            <v>230.4</v>
          </cell>
          <cell r="N3555" t="str">
            <v>医疗器械</v>
          </cell>
          <cell r="O3555" t="str">
            <v>护理用品类</v>
          </cell>
        </row>
        <row r="3556">
          <cell r="D3556">
            <v>1010143</v>
          </cell>
          <cell r="E3556" t="str">
            <v>塞来昔布胶囊 (西乐葆) 0.2克*6粒 辉瑞制药有限公司</v>
          </cell>
          <cell r="F3556" t="str">
            <v>盒</v>
          </cell>
          <cell r="G3556">
            <v>43.8</v>
          </cell>
          <cell r="H3556">
            <v>12</v>
          </cell>
          <cell r="I3556">
            <v>525.6</v>
          </cell>
          <cell r="J3556">
            <v>30.51</v>
          </cell>
          <cell r="K3556">
            <v>366.12</v>
          </cell>
          <cell r="L3556">
            <v>43.3</v>
          </cell>
          <cell r="M3556">
            <v>519.6</v>
          </cell>
          <cell r="N3556" t="str">
            <v>中西成药</v>
          </cell>
          <cell r="O3556" t="str">
            <v>风湿伤科镇痛用药</v>
          </cell>
        </row>
        <row r="3557">
          <cell r="D3557">
            <v>1013652</v>
          </cell>
          <cell r="E3557" t="str">
            <v>阿法骨化醇软胶囊 (法能) 0.5微克*20粒 南通华山药业有限公司</v>
          </cell>
          <cell r="F3557" t="str">
            <v>盒</v>
          </cell>
          <cell r="G3557">
            <v>20.399999999999999</v>
          </cell>
          <cell r="H3557">
            <v>23</v>
          </cell>
          <cell r="I3557">
            <v>469.2</v>
          </cell>
          <cell r="J3557">
            <v>24.79</v>
          </cell>
          <cell r="K3557">
            <v>570.16999999999996</v>
          </cell>
          <cell r="L3557">
            <v>20.2</v>
          </cell>
          <cell r="M3557">
            <v>464.6</v>
          </cell>
          <cell r="N3557" t="str">
            <v>中西成药</v>
          </cell>
          <cell r="O3557" t="str">
            <v>风湿伤科镇痛用药</v>
          </cell>
        </row>
        <row r="3558">
          <cell r="D3558">
            <v>8505787</v>
          </cell>
          <cell r="E3558" t="str">
            <v>多喜爱毛巾四件套礼盒 2毛巾2方巾 多喜爱集团股份有限公司</v>
          </cell>
          <cell r="F3558" t="str">
            <v>盒</v>
          </cell>
          <cell r="G3558">
            <v>50.85</v>
          </cell>
          <cell r="H3558">
            <v>5</v>
          </cell>
          <cell r="I3558">
            <v>254.25</v>
          </cell>
          <cell r="J3558">
            <v>45.9</v>
          </cell>
          <cell r="K3558">
            <v>229.5</v>
          </cell>
          <cell r="L3558">
            <v>50.85</v>
          </cell>
          <cell r="M3558">
            <v>254.25</v>
          </cell>
          <cell r="N3558" t="str">
            <v>赠品</v>
          </cell>
          <cell r="O3558" t="str">
            <v>行政赠品</v>
          </cell>
        </row>
        <row r="3559">
          <cell r="D3559">
            <v>1025057</v>
          </cell>
          <cell r="E3559" t="str">
            <v>正清风痛宁缓释片 60毫克*36片 湖南正清制药集团股份有限公司</v>
          </cell>
          <cell r="F3559" t="str">
            <v>盒</v>
          </cell>
          <cell r="G3559">
            <v>95</v>
          </cell>
          <cell r="H3559">
            <v>8</v>
          </cell>
          <cell r="I3559">
            <v>760</v>
          </cell>
          <cell r="J3559">
            <v>34.97</v>
          </cell>
          <cell r="K3559">
            <v>279.76</v>
          </cell>
          <cell r="L3559">
            <v>92</v>
          </cell>
          <cell r="M3559">
            <v>736</v>
          </cell>
          <cell r="N3559" t="str">
            <v>中西成药</v>
          </cell>
          <cell r="O3559" t="str">
            <v>风湿伤科镇痛用药</v>
          </cell>
        </row>
        <row r="3560">
          <cell r="D3560">
            <v>1034416</v>
          </cell>
          <cell r="E3560" t="str">
            <v>拉西地平分散片 (贝苹) 4毫克*21片 浙江贝得药业有限公司</v>
          </cell>
          <cell r="F3560" t="str">
            <v>盒</v>
          </cell>
          <cell r="G3560">
            <v>38</v>
          </cell>
          <cell r="H3560">
            <v>1</v>
          </cell>
          <cell r="I3560">
            <v>38</v>
          </cell>
          <cell r="J3560">
            <v>15.37</v>
          </cell>
          <cell r="K3560">
            <v>15.37</v>
          </cell>
          <cell r="L3560">
            <v>36.1</v>
          </cell>
          <cell r="M3560">
            <v>36.1</v>
          </cell>
          <cell r="N3560" t="str">
            <v>中西成药</v>
          </cell>
          <cell r="O3560" t="str">
            <v>心脑血管用药</v>
          </cell>
        </row>
        <row r="3561">
          <cell r="D3561">
            <v>1010934</v>
          </cell>
          <cell r="E3561" t="str">
            <v>美洛昔康片 (宏强) 7.5毫克*10片 扬子江药业集团有限公司</v>
          </cell>
          <cell r="F3561" t="str">
            <v>盒</v>
          </cell>
          <cell r="G3561">
            <v>14.2</v>
          </cell>
          <cell r="H3561">
            <v>2</v>
          </cell>
          <cell r="I3561">
            <v>28.4</v>
          </cell>
          <cell r="J3561">
            <v>12.6</v>
          </cell>
          <cell r="K3561">
            <v>25.2</v>
          </cell>
          <cell r="L3561">
            <v>13.8</v>
          </cell>
          <cell r="M3561">
            <v>27.6</v>
          </cell>
          <cell r="N3561" t="str">
            <v>中西成药</v>
          </cell>
          <cell r="O3561" t="str">
            <v>风湿伤科镇痛用药</v>
          </cell>
        </row>
        <row r="3562">
          <cell r="D3562">
            <v>1006379</v>
          </cell>
          <cell r="E3562" t="str">
            <v>桂附地黄丸 200丸 九芝堂股份有限公司(湖南九芝堂)</v>
          </cell>
          <cell r="F3562" t="str">
            <v>瓶</v>
          </cell>
          <cell r="G3562">
            <v>19.8</v>
          </cell>
          <cell r="H3562">
            <v>2</v>
          </cell>
          <cell r="I3562">
            <v>39.6</v>
          </cell>
          <cell r="J3562">
            <v>11.72</v>
          </cell>
          <cell r="K3562">
            <v>23.44</v>
          </cell>
          <cell r="L3562">
            <v>19.2</v>
          </cell>
          <cell r="M3562">
            <v>38.4</v>
          </cell>
          <cell r="N3562" t="str">
            <v>中西成药</v>
          </cell>
          <cell r="O3562" t="str">
            <v>补益药</v>
          </cell>
        </row>
        <row r="3563">
          <cell r="D3563">
            <v>2026011</v>
          </cell>
          <cell r="E3563" t="str">
            <v>甘草片 (恒修堂) 68克 亳州市永刚饮片厂有限公司</v>
          </cell>
          <cell r="F3563" t="str">
            <v>袋</v>
          </cell>
          <cell r="G3563">
            <v>9.5</v>
          </cell>
          <cell r="H3563">
            <v>7</v>
          </cell>
          <cell r="I3563">
            <v>66.5</v>
          </cell>
          <cell r="J3563">
            <v>5.41</v>
          </cell>
          <cell r="K3563">
            <v>37.869999999999997</v>
          </cell>
          <cell r="L3563">
            <v>9.1</v>
          </cell>
          <cell r="M3563">
            <v>63.7</v>
          </cell>
          <cell r="N3563" t="str">
            <v>中药</v>
          </cell>
          <cell r="O3563" t="str">
            <v>饮片类</v>
          </cell>
        </row>
        <row r="3564">
          <cell r="D3564">
            <v>1006778</v>
          </cell>
          <cell r="E3564" t="str">
            <v>右归丸 45克 仲景宛西制药股份有限公司(原河南省宛西制药股份有限公司)</v>
          </cell>
          <cell r="F3564" t="str">
            <v>瓶</v>
          </cell>
          <cell r="G3564">
            <v>37.799999999999997</v>
          </cell>
          <cell r="H3564">
            <v>10</v>
          </cell>
          <cell r="I3564">
            <v>378</v>
          </cell>
          <cell r="J3564">
            <v>29.57</v>
          </cell>
          <cell r="K3564">
            <v>295.7</v>
          </cell>
          <cell r="L3564">
            <v>36.799999999999997</v>
          </cell>
          <cell r="M3564">
            <v>368</v>
          </cell>
          <cell r="N3564" t="str">
            <v>中西成药</v>
          </cell>
          <cell r="O3564" t="str">
            <v>补益药</v>
          </cell>
        </row>
        <row r="3565">
          <cell r="D3565">
            <v>1010221</v>
          </cell>
          <cell r="E3565" t="str">
            <v>痛风定胶囊 0.4克*24粒 四川升和药业股份有限公司（原成都中汇制药）</v>
          </cell>
          <cell r="F3565" t="str">
            <v>盒</v>
          </cell>
          <cell r="G3565">
            <v>19.8</v>
          </cell>
          <cell r="H3565">
            <v>5</v>
          </cell>
          <cell r="I3565">
            <v>99</v>
          </cell>
          <cell r="J3565">
            <v>15.81</v>
          </cell>
          <cell r="K3565">
            <v>79.05</v>
          </cell>
          <cell r="L3565">
            <v>19.5</v>
          </cell>
          <cell r="M3565">
            <v>97.5</v>
          </cell>
          <cell r="N3565" t="str">
            <v>中西成药</v>
          </cell>
          <cell r="O3565" t="str">
            <v>风湿伤科镇痛用药</v>
          </cell>
        </row>
        <row r="3566">
          <cell r="D3566">
            <v>7000711</v>
          </cell>
          <cell r="E3566" t="str">
            <v>天然胶乳橡胶避孕套(敢做敢爱) (杰士邦) 3只 泰国</v>
          </cell>
          <cell r="F3566" t="str">
            <v>盒</v>
          </cell>
          <cell r="G3566">
            <v>10</v>
          </cell>
          <cell r="H3566">
            <v>2</v>
          </cell>
          <cell r="I3566">
            <v>20</v>
          </cell>
          <cell r="J3566">
            <v>7.33</v>
          </cell>
          <cell r="K3566">
            <v>14.66</v>
          </cell>
          <cell r="L3566">
            <v>9.6999999999999993</v>
          </cell>
          <cell r="M3566">
            <v>19.399999999999999</v>
          </cell>
          <cell r="N3566" t="str">
            <v>医疗器械</v>
          </cell>
          <cell r="O3566" t="str">
            <v>性保健用品</v>
          </cell>
        </row>
        <row r="3567">
          <cell r="D3567">
            <v>1025034</v>
          </cell>
          <cell r="E3567" t="str">
            <v>小儿肺热咳喘颗粒 4克*11袋 海南葫芦娃药业集团股份有限公司</v>
          </cell>
          <cell r="F3567" t="str">
            <v>盒</v>
          </cell>
          <cell r="G3567">
            <v>32.1</v>
          </cell>
          <cell r="H3567">
            <v>49</v>
          </cell>
          <cell r="I3567">
            <v>1572.9</v>
          </cell>
          <cell r="J3567">
            <v>13.38</v>
          </cell>
          <cell r="K3567">
            <v>655.62</v>
          </cell>
          <cell r="L3567">
            <v>31.3</v>
          </cell>
          <cell r="M3567">
            <v>1533.7</v>
          </cell>
          <cell r="N3567" t="str">
            <v>中西成药</v>
          </cell>
          <cell r="O3567" t="str">
            <v>祛痰止咳平喘用药</v>
          </cell>
        </row>
        <row r="3568">
          <cell r="D3568">
            <v>1029056</v>
          </cell>
          <cell r="E3568" t="str">
            <v>诺氟沙星滴眼液 8毫升:24毫克 郑州卓峰制药有限公司</v>
          </cell>
          <cell r="F3568" t="str">
            <v>盒</v>
          </cell>
          <cell r="G3568">
            <v>4.8</v>
          </cell>
          <cell r="H3568">
            <v>4</v>
          </cell>
          <cell r="I3568">
            <v>19.2</v>
          </cell>
          <cell r="J3568">
            <v>1.1200000000000001</v>
          </cell>
          <cell r="K3568">
            <v>4.4800000000000004</v>
          </cell>
          <cell r="L3568">
            <v>4.5999999999999996</v>
          </cell>
          <cell r="M3568">
            <v>18.399999999999999</v>
          </cell>
          <cell r="N3568" t="str">
            <v>中西成药</v>
          </cell>
          <cell r="O3568" t="str">
            <v>外用药</v>
          </cell>
        </row>
        <row r="3569">
          <cell r="D3569">
            <v>1041668</v>
          </cell>
          <cell r="E3569" t="str">
            <v>藿香正气合剂 10毫升*10支 四川恩威制药有限公司</v>
          </cell>
          <cell r="F3569" t="str">
            <v>盒</v>
          </cell>
          <cell r="G3569">
            <v>18.8</v>
          </cell>
          <cell r="H3569">
            <v>4</v>
          </cell>
          <cell r="I3569">
            <v>75.2</v>
          </cell>
          <cell r="J3569">
            <v>5.1100000000000003</v>
          </cell>
          <cell r="K3569">
            <v>20.440000000000001</v>
          </cell>
          <cell r="L3569">
            <v>18.399999999999999</v>
          </cell>
          <cell r="M3569">
            <v>73.599999999999994</v>
          </cell>
          <cell r="N3569" t="str">
            <v>中西成药</v>
          </cell>
          <cell r="O3569" t="str">
            <v>抗感冒用药</v>
          </cell>
        </row>
        <row r="3570">
          <cell r="D3570">
            <v>1007519</v>
          </cell>
          <cell r="E3570" t="str">
            <v>坎地沙坦酯片 (搏力高) 8毫克*14片 浙江永宁药业股份有限公司</v>
          </cell>
          <cell r="F3570" t="str">
            <v>盒</v>
          </cell>
          <cell r="G3570">
            <v>35</v>
          </cell>
          <cell r="H3570">
            <v>4</v>
          </cell>
          <cell r="I3570">
            <v>140</v>
          </cell>
          <cell r="J3570">
            <v>28.45</v>
          </cell>
          <cell r="K3570">
            <v>113.8</v>
          </cell>
          <cell r="L3570">
            <v>34.4</v>
          </cell>
          <cell r="M3570">
            <v>137.6</v>
          </cell>
          <cell r="N3570" t="str">
            <v>中西成药</v>
          </cell>
          <cell r="O3570" t="str">
            <v>心脑血管用药</v>
          </cell>
        </row>
        <row r="3571">
          <cell r="D3571">
            <v>1000575</v>
          </cell>
          <cell r="E3571" t="str">
            <v>酮康唑洗剂 (采乐) 2% 50毫升 西安杨森制药有限公司</v>
          </cell>
          <cell r="F3571" t="str">
            <v>瓶</v>
          </cell>
          <cell r="G3571">
            <v>43.8</v>
          </cell>
          <cell r="H3571">
            <v>2</v>
          </cell>
          <cell r="I3571">
            <v>87.6</v>
          </cell>
          <cell r="J3571">
            <v>28.11</v>
          </cell>
          <cell r="K3571">
            <v>56.22</v>
          </cell>
          <cell r="L3571">
            <v>43.1</v>
          </cell>
          <cell r="M3571">
            <v>86.2</v>
          </cell>
          <cell r="N3571" t="str">
            <v>中西成药</v>
          </cell>
          <cell r="O3571" t="str">
            <v>外用药</v>
          </cell>
        </row>
        <row r="3572">
          <cell r="D3572">
            <v>1010378</v>
          </cell>
          <cell r="E3572" t="str">
            <v>呋麻滴鼻液 10毫升 上海运佳黄浦制药有限公司</v>
          </cell>
          <cell r="F3572" t="str">
            <v>支</v>
          </cell>
          <cell r="G3572">
            <v>2.8</v>
          </cell>
          <cell r="H3572">
            <v>5</v>
          </cell>
          <cell r="I3572">
            <v>14</v>
          </cell>
          <cell r="J3572">
            <v>3.37</v>
          </cell>
          <cell r="K3572">
            <v>16.850000000000001</v>
          </cell>
          <cell r="L3572">
            <v>2.7</v>
          </cell>
          <cell r="M3572">
            <v>13.5</v>
          </cell>
          <cell r="N3572" t="str">
            <v>中西成药</v>
          </cell>
          <cell r="O3572" t="str">
            <v>外用药</v>
          </cell>
        </row>
        <row r="3573">
          <cell r="D3573">
            <v>1005856</v>
          </cell>
          <cell r="E3573" t="str">
            <v>金嗓散结丸 360丸 西安碑林药业股份有限公司</v>
          </cell>
          <cell r="F3573" t="str">
            <v>瓶</v>
          </cell>
          <cell r="G3573">
            <v>12.5</v>
          </cell>
          <cell r="H3573">
            <v>4</v>
          </cell>
          <cell r="I3573">
            <v>50</v>
          </cell>
          <cell r="J3573">
            <v>15.58</v>
          </cell>
          <cell r="K3573">
            <v>62.32</v>
          </cell>
          <cell r="L3573">
            <v>12.2</v>
          </cell>
          <cell r="M3573">
            <v>48.8</v>
          </cell>
          <cell r="N3573" t="str">
            <v>中西成药</v>
          </cell>
          <cell r="O3573" t="str">
            <v>五官科用药</v>
          </cell>
        </row>
        <row r="3574">
          <cell r="D3574">
            <v>1000554</v>
          </cell>
          <cell r="E3574" t="str">
            <v>酮康唑乳膏 (金达克宁) 15克(10克:0.2克) 西安杨森制药有限公司</v>
          </cell>
          <cell r="F3574" t="str">
            <v>支</v>
          </cell>
          <cell r="G3574">
            <v>29.8</v>
          </cell>
          <cell r="H3574">
            <v>9</v>
          </cell>
          <cell r="I3574">
            <v>268.2</v>
          </cell>
          <cell r="J3574">
            <v>20.059999999999999</v>
          </cell>
          <cell r="K3574">
            <v>180.54</v>
          </cell>
          <cell r="L3574">
            <v>28.9</v>
          </cell>
          <cell r="M3574">
            <v>260.10000000000002</v>
          </cell>
          <cell r="N3574" t="str">
            <v>中西成药</v>
          </cell>
          <cell r="O3574" t="str">
            <v>外用药</v>
          </cell>
        </row>
        <row r="3575">
          <cell r="D3575">
            <v>6003731</v>
          </cell>
          <cell r="E3575" t="str">
            <v>六神喷雾驱蚊花露水 180毫升 上海家化联合股份有限公司</v>
          </cell>
          <cell r="F3575" t="str">
            <v>瓶</v>
          </cell>
          <cell r="G3575">
            <v>16.899999999999999</v>
          </cell>
          <cell r="H3575">
            <v>3</v>
          </cell>
          <cell r="I3575">
            <v>50.7</v>
          </cell>
          <cell r="J3575">
            <v>16.11</v>
          </cell>
          <cell r="K3575">
            <v>48.33</v>
          </cell>
          <cell r="L3575">
            <v>16.399999999999999</v>
          </cell>
          <cell r="M3575">
            <v>49.2</v>
          </cell>
          <cell r="N3575" t="str">
            <v>日常用品</v>
          </cell>
          <cell r="O3575" t="str">
            <v>家居用品</v>
          </cell>
        </row>
        <row r="3576">
          <cell r="D3576">
            <v>2004237</v>
          </cell>
          <cell r="E3576" t="str">
            <v>黑芝麻 亘</v>
          </cell>
          <cell r="F3576" t="str">
            <v>10克</v>
          </cell>
          <cell r="G3576">
            <v>0.36</v>
          </cell>
          <cell r="H3576">
            <v>63</v>
          </cell>
          <cell r="I3576">
            <v>22.68</v>
          </cell>
          <cell r="J3576">
            <v>0.24</v>
          </cell>
          <cell r="K3576">
            <v>15.12</v>
          </cell>
          <cell r="L3576">
            <v>0.3</v>
          </cell>
          <cell r="M3576">
            <v>18.899999999999999</v>
          </cell>
          <cell r="N3576" t="str">
            <v>中药</v>
          </cell>
          <cell r="O3576" t="str">
            <v>饮片类</v>
          </cell>
        </row>
        <row r="3577">
          <cell r="D3577">
            <v>2057520</v>
          </cell>
          <cell r="E3577" t="str">
            <v>西洋参(恒修堂) 88克 亳州市永刚饮片厂有限公司</v>
          </cell>
          <cell r="F3577" t="str">
            <v>瓶</v>
          </cell>
          <cell r="G3577">
            <v>288</v>
          </cell>
          <cell r="H3577">
            <v>23</v>
          </cell>
          <cell r="I3577">
            <v>6624</v>
          </cell>
          <cell r="J3577">
            <v>77.34</v>
          </cell>
          <cell r="K3577">
            <v>1778.82</v>
          </cell>
          <cell r="L3577">
            <v>282</v>
          </cell>
          <cell r="M3577">
            <v>6486</v>
          </cell>
          <cell r="N3577" t="str">
            <v>中药</v>
          </cell>
          <cell r="O3577" t="str">
            <v>参茸贵细类</v>
          </cell>
        </row>
        <row r="3578">
          <cell r="D3578">
            <v>8504441</v>
          </cell>
          <cell r="E3578" t="str">
            <v>艾丝诺萌宝三件套(爱乐维100片买一赠一) 套 深圳绿洲智健科技有限公司</v>
          </cell>
          <cell r="F3578" t="str">
            <v>盒</v>
          </cell>
          <cell r="G3578">
            <v>10</v>
          </cell>
          <cell r="H3578">
            <v>10</v>
          </cell>
          <cell r="I3578">
            <v>100</v>
          </cell>
          <cell r="J3578">
            <v>0.01</v>
          </cell>
          <cell r="K3578">
            <v>0.1</v>
          </cell>
          <cell r="L3578">
            <v>10</v>
          </cell>
          <cell r="M3578">
            <v>100</v>
          </cell>
          <cell r="N3578" t="str">
            <v>赠品</v>
          </cell>
          <cell r="O3578" t="str">
            <v>商品赠品</v>
          </cell>
        </row>
        <row r="3579">
          <cell r="D3579">
            <v>2004248</v>
          </cell>
          <cell r="E3579" t="str">
            <v>厚朴花 亘</v>
          </cell>
          <cell r="F3579" t="str">
            <v>10克</v>
          </cell>
          <cell r="G3579">
            <v>2.8</v>
          </cell>
          <cell r="H3579">
            <v>35</v>
          </cell>
          <cell r="I3579">
            <v>98</v>
          </cell>
          <cell r="J3579">
            <v>0</v>
          </cell>
          <cell r="K3579">
            <v>0</v>
          </cell>
          <cell r="L3579">
            <v>2.4</v>
          </cell>
          <cell r="M3579">
            <v>84</v>
          </cell>
          <cell r="N3579" t="str">
            <v>中药</v>
          </cell>
          <cell r="O3579" t="str">
            <v>饮片类</v>
          </cell>
        </row>
        <row r="3580">
          <cell r="D3580">
            <v>1007828</v>
          </cell>
          <cell r="E3580" t="str">
            <v>盐酸贝那普利片 (洛汀新) 10毫克*14片 北京诺华制药有限公司</v>
          </cell>
          <cell r="F3580" t="str">
            <v>盒</v>
          </cell>
          <cell r="G3580">
            <v>36.5</v>
          </cell>
          <cell r="H3580">
            <v>3</v>
          </cell>
          <cell r="I3580">
            <v>109.5</v>
          </cell>
          <cell r="J3580">
            <v>38.020000000000003</v>
          </cell>
          <cell r="K3580">
            <v>114.06</v>
          </cell>
          <cell r="L3580">
            <v>34</v>
          </cell>
          <cell r="M3580">
            <v>102</v>
          </cell>
          <cell r="N3580" t="str">
            <v>中西成药</v>
          </cell>
          <cell r="O3580" t="str">
            <v>心脑血管用药</v>
          </cell>
        </row>
        <row r="3581">
          <cell r="D3581">
            <v>1013839</v>
          </cell>
          <cell r="E3581" t="str">
            <v>丹参舒心胶囊 12粒*2板 贵州恒和制药有限公司</v>
          </cell>
          <cell r="F3581" t="str">
            <v>盒</v>
          </cell>
          <cell r="G3581">
            <v>5.8</v>
          </cell>
          <cell r="H3581">
            <v>5</v>
          </cell>
          <cell r="I3581">
            <v>29</v>
          </cell>
          <cell r="J3581">
            <v>3.37</v>
          </cell>
          <cell r="K3581">
            <v>16.850000000000001</v>
          </cell>
          <cell r="L3581">
            <v>5.4</v>
          </cell>
          <cell r="M3581">
            <v>27</v>
          </cell>
          <cell r="N3581" t="str">
            <v>中西成药</v>
          </cell>
          <cell r="O3581" t="str">
            <v>心脑血管用药</v>
          </cell>
        </row>
        <row r="3582">
          <cell r="D3582">
            <v>1008221</v>
          </cell>
          <cell r="E3582" t="str">
            <v>碳酸钙D3片 (钙尔奇D) 600毫克*60片成人 惠氏制药有限公司</v>
          </cell>
          <cell r="F3582" t="str">
            <v>瓶</v>
          </cell>
          <cell r="G3582">
            <v>71.5</v>
          </cell>
          <cell r="H3582">
            <v>7</v>
          </cell>
          <cell r="I3582">
            <v>500.5</v>
          </cell>
          <cell r="J3582">
            <v>54.56</v>
          </cell>
          <cell r="K3582">
            <v>381.92</v>
          </cell>
          <cell r="L3582">
            <v>70</v>
          </cell>
          <cell r="M3582">
            <v>490</v>
          </cell>
          <cell r="N3582" t="str">
            <v>中西成药</v>
          </cell>
          <cell r="O3582" t="str">
            <v>维生素和钙类</v>
          </cell>
        </row>
        <row r="3583">
          <cell r="D3583">
            <v>1016961</v>
          </cell>
          <cell r="E3583" t="str">
            <v>碳酸钙D3片 (钙尔奇D) 600毫克*100片 惠氏制药有限公司</v>
          </cell>
          <cell r="F3583" t="str">
            <v>瓶</v>
          </cell>
          <cell r="G3583">
            <v>119</v>
          </cell>
          <cell r="H3583">
            <v>11</v>
          </cell>
          <cell r="I3583">
            <v>1309</v>
          </cell>
          <cell r="J3583">
            <v>82.6</v>
          </cell>
          <cell r="K3583">
            <v>908.6</v>
          </cell>
          <cell r="L3583">
            <v>115</v>
          </cell>
          <cell r="M3583">
            <v>1265</v>
          </cell>
          <cell r="N3583" t="str">
            <v>中西成药</v>
          </cell>
          <cell r="O3583" t="str">
            <v>维生素和钙类</v>
          </cell>
        </row>
        <row r="3584">
          <cell r="D3584">
            <v>1007829</v>
          </cell>
          <cell r="E3584" t="str">
            <v>维生素AD滴剂(胶囊型) (伊可新) (1岁以上)30粒 山东达因海洋生物制药股</v>
          </cell>
          <cell r="F3584" t="str">
            <v>盒</v>
          </cell>
          <cell r="G3584">
            <v>39.799999999999997</v>
          </cell>
          <cell r="H3584">
            <v>4</v>
          </cell>
          <cell r="I3584">
            <v>159.19999999999999</v>
          </cell>
          <cell r="J3584">
            <v>30.18</v>
          </cell>
          <cell r="K3584">
            <v>120.72</v>
          </cell>
          <cell r="L3584">
            <v>39.200000000000003</v>
          </cell>
          <cell r="M3584">
            <v>156.80000000000001</v>
          </cell>
          <cell r="N3584" t="str">
            <v>中西成药</v>
          </cell>
          <cell r="O3584" t="str">
            <v>维生素和钙类</v>
          </cell>
        </row>
        <row r="3585">
          <cell r="D3585">
            <v>1019949</v>
          </cell>
          <cell r="E3585" t="str">
            <v>伤科接骨片 0.33克*36片 大连美罗中药厂有限公司</v>
          </cell>
          <cell r="F3585" t="str">
            <v>盒</v>
          </cell>
          <cell r="G3585">
            <v>21.5</v>
          </cell>
          <cell r="H3585">
            <v>2</v>
          </cell>
          <cell r="I3585">
            <v>43</v>
          </cell>
          <cell r="J3585">
            <v>22.44</v>
          </cell>
          <cell r="K3585">
            <v>44.88</v>
          </cell>
          <cell r="L3585">
            <v>21</v>
          </cell>
          <cell r="M3585">
            <v>42</v>
          </cell>
          <cell r="N3585" t="str">
            <v>中西成药</v>
          </cell>
          <cell r="O3585" t="str">
            <v>风湿伤科镇痛用药</v>
          </cell>
        </row>
        <row r="3586">
          <cell r="D3586">
            <v>1011043</v>
          </cell>
          <cell r="E3586" t="str">
            <v>氧氟沙星滴眼液 (泰利必妥) 5毫升 参天制药株式会社</v>
          </cell>
          <cell r="F3586" t="str">
            <v>支</v>
          </cell>
          <cell r="G3586">
            <v>22</v>
          </cell>
          <cell r="H3586">
            <v>6</v>
          </cell>
          <cell r="I3586">
            <v>132</v>
          </cell>
          <cell r="J3586">
            <v>19.07</v>
          </cell>
          <cell r="K3586">
            <v>114.42</v>
          </cell>
          <cell r="L3586">
            <v>21.5</v>
          </cell>
          <cell r="M3586">
            <v>129</v>
          </cell>
          <cell r="N3586" t="str">
            <v>中西成药</v>
          </cell>
          <cell r="O3586" t="str">
            <v>外用药</v>
          </cell>
        </row>
        <row r="3587">
          <cell r="D3587">
            <v>1016952</v>
          </cell>
          <cell r="E3587" t="str">
            <v>补肾益寿片(恒修堂)(OTC) 0.4克*100片 康普药业股份有限公司</v>
          </cell>
          <cell r="F3587" t="str">
            <v>瓶</v>
          </cell>
          <cell r="G3587">
            <v>158</v>
          </cell>
          <cell r="H3587">
            <v>78</v>
          </cell>
          <cell r="I3587">
            <v>12324</v>
          </cell>
          <cell r="J3587">
            <v>20.52</v>
          </cell>
          <cell r="K3587">
            <v>1600.56</v>
          </cell>
          <cell r="L3587">
            <v>154</v>
          </cell>
          <cell r="M3587">
            <v>12012</v>
          </cell>
          <cell r="N3587" t="str">
            <v>中西成药</v>
          </cell>
          <cell r="O3587" t="str">
            <v>补益药</v>
          </cell>
        </row>
        <row r="3588">
          <cell r="D3588">
            <v>3000134</v>
          </cell>
          <cell r="E3588" t="str">
            <v>蜂胶软胶囊(巴西绿蜂胶) (汤臣倍健) 500毫克*60粒 汤臣倍健股份有限公司</v>
          </cell>
          <cell r="F3588" t="str">
            <v>瓶</v>
          </cell>
          <cell r="G3588">
            <v>298</v>
          </cell>
          <cell r="H3588">
            <v>8</v>
          </cell>
          <cell r="I3588">
            <v>2384</v>
          </cell>
          <cell r="J3588">
            <v>90.14</v>
          </cell>
          <cell r="K3588">
            <v>721.12</v>
          </cell>
          <cell r="L3588">
            <v>292</v>
          </cell>
          <cell r="M3588">
            <v>2336</v>
          </cell>
          <cell r="N3588" t="str">
            <v>保健食品</v>
          </cell>
          <cell r="O3588" t="str">
            <v>功能调节类</v>
          </cell>
        </row>
        <row r="3589">
          <cell r="D3589">
            <v>1020937</v>
          </cell>
          <cell r="E3589" t="str">
            <v>盐酸氮卓斯汀滴眼液 6毫升 广东众生药业股份有限公司(原广东众生药业有限公司)</v>
          </cell>
          <cell r="F3589" t="str">
            <v>盒</v>
          </cell>
          <cell r="G3589">
            <v>38.799999999999997</v>
          </cell>
          <cell r="H3589">
            <v>5</v>
          </cell>
          <cell r="I3589">
            <v>194</v>
          </cell>
          <cell r="J3589">
            <v>36.619999999999997</v>
          </cell>
          <cell r="K3589">
            <v>183.1</v>
          </cell>
          <cell r="L3589">
            <v>38.299999999999997</v>
          </cell>
          <cell r="M3589">
            <v>191.5</v>
          </cell>
          <cell r="N3589" t="str">
            <v>中西成药</v>
          </cell>
          <cell r="O3589" t="str">
            <v>外用药</v>
          </cell>
        </row>
        <row r="3590">
          <cell r="D3590">
            <v>1016948</v>
          </cell>
          <cell r="E3590" t="str">
            <v>止咳宝片 0.35克*12片*3板 特一药业集团股份有限公司(原广东台城制药股份</v>
          </cell>
          <cell r="F3590" t="str">
            <v>盒</v>
          </cell>
          <cell r="G3590">
            <v>39.799999999999997</v>
          </cell>
          <cell r="H3590">
            <v>35</v>
          </cell>
          <cell r="I3590">
            <v>1393</v>
          </cell>
          <cell r="J3590">
            <v>18.36</v>
          </cell>
          <cell r="K3590">
            <v>642.6</v>
          </cell>
          <cell r="L3590">
            <v>38.799999999999997</v>
          </cell>
          <cell r="M3590">
            <v>1358</v>
          </cell>
          <cell r="N3590" t="str">
            <v>中西成药</v>
          </cell>
          <cell r="O3590" t="str">
            <v>祛痰止咳平喘用药</v>
          </cell>
        </row>
        <row r="3591">
          <cell r="D3591">
            <v>5000681</v>
          </cell>
          <cell r="E3591" t="str">
            <v>病人移动辅助设备(手杖) YU820型 江苏鱼跃医疗设备股份有限公司</v>
          </cell>
          <cell r="F3591" t="str">
            <v>支</v>
          </cell>
          <cell r="G3591">
            <v>46</v>
          </cell>
          <cell r="H3591">
            <v>3</v>
          </cell>
          <cell r="I3591">
            <v>138</v>
          </cell>
          <cell r="J3591">
            <v>33.65</v>
          </cell>
          <cell r="K3591">
            <v>100.95</v>
          </cell>
          <cell r="L3591">
            <v>45.4</v>
          </cell>
          <cell r="M3591">
            <v>136.19999999999999</v>
          </cell>
          <cell r="N3591" t="str">
            <v>医疗器械</v>
          </cell>
          <cell r="O3591" t="str">
            <v>助行器械及辅助用品</v>
          </cell>
        </row>
        <row r="3592">
          <cell r="D3592">
            <v>3000316</v>
          </cell>
          <cell r="E3592" t="str">
            <v>(赠品)太太美容口服液 10毫升*10支 深圳太太药业有限公司</v>
          </cell>
          <cell r="F3592" t="str">
            <v>盒</v>
          </cell>
          <cell r="G3592">
            <v>38.799999999999997</v>
          </cell>
          <cell r="H3592">
            <v>4</v>
          </cell>
          <cell r="I3592">
            <v>155.19999999999999</v>
          </cell>
          <cell r="J3592">
            <v>41.18</v>
          </cell>
          <cell r="K3592">
            <v>164.72</v>
          </cell>
          <cell r="L3592">
            <v>38.5</v>
          </cell>
          <cell r="M3592">
            <v>154</v>
          </cell>
          <cell r="N3592" t="str">
            <v>保健食品</v>
          </cell>
          <cell r="O3592" t="str">
            <v>功能调节类</v>
          </cell>
        </row>
        <row r="3593">
          <cell r="D3593">
            <v>1010727</v>
          </cell>
          <cell r="E3593" t="str">
            <v>腰痹通胶囊 0.42克*50粒 江苏康缘药业股份有限公司</v>
          </cell>
          <cell r="F3593" t="str">
            <v>盒</v>
          </cell>
          <cell r="G3593">
            <v>42</v>
          </cell>
          <cell r="H3593">
            <v>4</v>
          </cell>
          <cell r="I3593">
            <v>168</v>
          </cell>
          <cell r="J3593">
            <v>25.97</v>
          </cell>
          <cell r="K3593">
            <v>103.88</v>
          </cell>
          <cell r="L3593">
            <v>41.5</v>
          </cell>
          <cell r="M3593">
            <v>166</v>
          </cell>
          <cell r="N3593" t="str">
            <v>中西成药</v>
          </cell>
          <cell r="O3593" t="str">
            <v>风湿伤科镇痛用药</v>
          </cell>
        </row>
        <row r="3594">
          <cell r="D3594">
            <v>1014024</v>
          </cell>
          <cell r="E3594" t="str">
            <v>速效救心丸 40毫克*60粒*3瓶 天津中新药业集团股份有限公司第六中药厂</v>
          </cell>
          <cell r="F3594" t="str">
            <v>盒</v>
          </cell>
          <cell r="G3594">
            <v>36.799999999999997</v>
          </cell>
          <cell r="H3594">
            <v>21</v>
          </cell>
          <cell r="I3594">
            <v>772.8</v>
          </cell>
          <cell r="J3594">
            <v>42.86</v>
          </cell>
          <cell r="K3594">
            <v>900.06</v>
          </cell>
          <cell r="L3594">
            <v>36.200000000000003</v>
          </cell>
          <cell r="M3594">
            <v>760.2</v>
          </cell>
          <cell r="N3594" t="str">
            <v>中西成药</v>
          </cell>
          <cell r="O3594" t="str">
            <v>心脑血管用药</v>
          </cell>
        </row>
        <row r="3595">
          <cell r="D3595">
            <v>8008950</v>
          </cell>
          <cell r="E3595" t="str">
            <v>鱼腥草破壁饮片4条包体验装 8克(4*2克) 广东草晶华破壁草本有限公司</v>
          </cell>
          <cell r="F3595" t="str">
            <v>盒</v>
          </cell>
          <cell r="G3595">
            <v>0.01</v>
          </cell>
          <cell r="H3595">
            <v>40</v>
          </cell>
          <cell r="I3595">
            <v>0.4</v>
          </cell>
          <cell r="J3595">
            <v>0.01</v>
          </cell>
          <cell r="K3595">
            <v>0.4</v>
          </cell>
          <cell r="L3595">
            <v>0.01</v>
          </cell>
          <cell r="M3595">
            <v>0.4</v>
          </cell>
          <cell r="N3595" t="str">
            <v>赠品</v>
          </cell>
          <cell r="O3595" t="str">
            <v>商品赠品</v>
          </cell>
        </row>
        <row r="3596">
          <cell r="D3596">
            <v>2030693</v>
          </cell>
          <cell r="E3596" t="str">
            <v>五味子 (同仁堂) 150克 北京同仁堂(亳州)饮片有限责任公司</v>
          </cell>
          <cell r="F3596" t="str">
            <v>瓶</v>
          </cell>
          <cell r="G3596">
            <v>138</v>
          </cell>
          <cell r="H3596">
            <v>7.0000000000000007E-2</v>
          </cell>
          <cell r="I3596">
            <v>9.66</v>
          </cell>
          <cell r="J3596">
            <v>5.45</v>
          </cell>
          <cell r="K3596">
            <v>0.38150000000000001</v>
          </cell>
          <cell r="L3596">
            <v>133.80000000000001</v>
          </cell>
          <cell r="M3596">
            <v>9.3659999999999997</v>
          </cell>
          <cell r="N3596" t="str">
            <v>中药</v>
          </cell>
          <cell r="O3596" t="str">
            <v>饮片类</v>
          </cell>
        </row>
        <row r="3597">
          <cell r="D3597">
            <v>1043465</v>
          </cell>
          <cell r="E3597" t="str">
            <v>消炎退热颗粒 10克*10袋 云南植物药业有限公司</v>
          </cell>
          <cell r="F3597" t="str">
            <v>盒</v>
          </cell>
          <cell r="G3597">
            <v>19.8</v>
          </cell>
          <cell r="H3597">
            <v>4</v>
          </cell>
          <cell r="I3597">
            <v>79.2</v>
          </cell>
          <cell r="J3597">
            <v>4.45</v>
          </cell>
          <cell r="K3597">
            <v>17.8</v>
          </cell>
          <cell r="L3597">
            <v>19.2</v>
          </cell>
          <cell r="M3597">
            <v>76.8</v>
          </cell>
          <cell r="N3597" t="str">
            <v>中西成药</v>
          </cell>
          <cell r="O3597" t="str">
            <v>清热解毒用药</v>
          </cell>
        </row>
        <row r="3598">
          <cell r="D3598">
            <v>1027852</v>
          </cell>
          <cell r="E3598" t="str">
            <v>厄贝沙坦氢氯噻嗪分散片 150:12.5毫克*10片 天津怀仁制药有限公司</v>
          </cell>
          <cell r="F3598" t="str">
            <v>盒</v>
          </cell>
          <cell r="G3598">
            <v>35.799999999999997</v>
          </cell>
          <cell r="H3598">
            <v>20</v>
          </cell>
          <cell r="I3598">
            <v>716</v>
          </cell>
          <cell r="J3598">
            <v>11.13</v>
          </cell>
          <cell r="K3598">
            <v>222.6</v>
          </cell>
          <cell r="L3598">
            <v>35.4</v>
          </cell>
          <cell r="M3598">
            <v>708</v>
          </cell>
          <cell r="N3598" t="str">
            <v>中西成药</v>
          </cell>
          <cell r="O3598" t="str">
            <v>心脑血管用药</v>
          </cell>
        </row>
        <row r="3599">
          <cell r="D3599">
            <v>8501504</v>
          </cell>
          <cell r="E3599" t="str">
            <v>黑色10安帆布 HC-WL12 东莞市禾昌手袋皮具有限公司</v>
          </cell>
          <cell r="F3599" t="str">
            <v>个</v>
          </cell>
          <cell r="G3599">
            <v>38</v>
          </cell>
          <cell r="H3599">
            <v>36</v>
          </cell>
          <cell r="I3599">
            <v>1368</v>
          </cell>
          <cell r="J3599">
            <v>9.2100000000000009</v>
          </cell>
          <cell r="K3599">
            <v>331.56</v>
          </cell>
          <cell r="L3599">
            <v>38</v>
          </cell>
          <cell r="M3599">
            <v>1368</v>
          </cell>
          <cell r="N3599" t="str">
            <v>赠品</v>
          </cell>
          <cell r="O3599" t="str">
            <v>行政赠品</v>
          </cell>
        </row>
        <row r="3600">
          <cell r="D3600">
            <v>1000553</v>
          </cell>
          <cell r="E3600" t="str">
            <v>阿法骨化醇软胶囊 (阿法迪三) 0.25微克*20粒 昆明贝克诺顿制药有限公司</v>
          </cell>
          <cell r="F3600" t="str">
            <v>盒</v>
          </cell>
          <cell r="G3600">
            <v>45.8</v>
          </cell>
          <cell r="H3600">
            <v>9</v>
          </cell>
          <cell r="I3600">
            <v>412.2</v>
          </cell>
          <cell r="J3600">
            <v>42.14</v>
          </cell>
          <cell r="K3600">
            <v>379.26</v>
          </cell>
          <cell r="L3600">
            <v>45.5</v>
          </cell>
          <cell r="M3600">
            <v>409.5</v>
          </cell>
          <cell r="N3600" t="str">
            <v>中西成药</v>
          </cell>
          <cell r="O3600" t="str">
            <v>风湿伤科镇痛用药</v>
          </cell>
        </row>
        <row r="3601">
          <cell r="D3601">
            <v>1000369</v>
          </cell>
          <cell r="E3601" t="str">
            <v>卤米松 三氯生乳膏 (新适确得) 10克/瑞士</v>
          </cell>
          <cell r="F3601" t="str">
            <v>支</v>
          </cell>
          <cell r="G3601">
            <v>28.9</v>
          </cell>
          <cell r="H3601">
            <v>18</v>
          </cell>
          <cell r="I3601">
            <v>520.20000000000005</v>
          </cell>
          <cell r="J3601">
            <v>29.8</v>
          </cell>
          <cell r="K3601">
            <v>536.4</v>
          </cell>
          <cell r="L3601">
            <v>28.9</v>
          </cell>
          <cell r="M3601">
            <v>520.20000000000005</v>
          </cell>
          <cell r="N3601" t="str">
            <v>中西成药</v>
          </cell>
          <cell r="O3601" t="str">
            <v>外用药</v>
          </cell>
        </row>
        <row r="3602">
          <cell r="D3602">
            <v>2004707</v>
          </cell>
          <cell r="E3602" t="str">
            <v>制何首乌 片</v>
          </cell>
          <cell r="F3602" t="str">
            <v>10克</v>
          </cell>
          <cell r="G3602">
            <v>0.45</v>
          </cell>
          <cell r="H3602">
            <v>154.9</v>
          </cell>
          <cell r="I3602">
            <v>69.704999999999998</v>
          </cell>
          <cell r="J3602">
            <v>0.35</v>
          </cell>
          <cell r="K3602">
            <v>54.215000000000003</v>
          </cell>
          <cell r="L3602">
            <v>0.44</v>
          </cell>
          <cell r="M3602">
            <v>68.156000000000006</v>
          </cell>
          <cell r="N3602" t="str">
            <v>中药</v>
          </cell>
          <cell r="O3602" t="str">
            <v>饮片类</v>
          </cell>
        </row>
        <row r="3603">
          <cell r="D3603">
            <v>1008636</v>
          </cell>
          <cell r="E3603" t="str">
            <v>米氮平片 (瑞美隆) 30毫克*10片 杭州默沙东制药有限公司</v>
          </cell>
          <cell r="F3603" t="str">
            <v>盒</v>
          </cell>
          <cell r="G3603">
            <v>111</v>
          </cell>
          <cell r="H3603">
            <v>3</v>
          </cell>
          <cell r="I3603">
            <v>333</v>
          </cell>
          <cell r="J3603">
            <v>107.85</v>
          </cell>
          <cell r="K3603">
            <v>323.55</v>
          </cell>
          <cell r="L3603">
            <v>110.5</v>
          </cell>
          <cell r="M3603">
            <v>331.5</v>
          </cell>
          <cell r="N3603" t="str">
            <v>中西成药</v>
          </cell>
          <cell r="O3603" t="str">
            <v>精神病用药</v>
          </cell>
        </row>
        <row r="3604">
          <cell r="D3604">
            <v>3008050</v>
          </cell>
          <cell r="E3604" t="str">
            <v>汤臣倍健钙维生素D维生素K软胶囊 1000毫克*100粒 汤臣倍健股份有限公司</v>
          </cell>
          <cell r="F3604" t="str">
            <v>瓶</v>
          </cell>
          <cell r="G3604">
            <v>118</v>
          </cell>
          <cell r="H3604">
            <v>9</v>
          </cell>
          <cell r="I3604">
            <v>1062</v>
          </cell>
          <cell r="J3604">
            <v>36.06</v>
          </cell>
          <cell r="K3604">
            <v>324.54000000000002</v>
          </cell>
          <cell r="L3604">
            <v>116</v>
          </cell>
          <cell r="M3604">
            <v>1044</v>
          </cell>
          <cell r="N3604" t="str">
            <v>保健食品</v>
          </cell>
          <cell r="O3604" t="str">
            <v>营养补充类</v>
          </cell>
        </row>
        <row r="3605">
          <cell r="D3605">
            <v>1009936</v>
          </cell>
          <cell r="E3605" t="str">
            <v>独活寄生丸 9克*10丸 山西华康药业股份有限公司</v>
          </cell>
          <cell r="F3605" t="str">
            <v>盒</v>
          </cell>
          <cell r="G3605">
            <v>5</v>
          </cell>
          <cell r="H3605">
            <v>6</v>
          </cell>
          <cell r="I3605">
            <v>30</v>
          </cell>
          <cell r="J3605">
            <v>5.72</v>
          </cell>
          <cell r="K3605">
            <v>34.32</v>
          </cell>
          <cell r="L3605">
            <v>4.7</v>
          </cell>
          <cell r="M3605">
            <v>28.2</v>
          </cell>
          <cell r="N3605" t="str">
            <v>中西成药</v>
          </cell>
          <cell r="O3605" t="str">
            <v>风湿伤科镇痛用药</v>
          </cell>
        </row>
        <row r="3606">
          <cell r="D3606">
            <v>1017916</v>
          </cell>
          <cell r="E3606" t="str">
            <v>枸橼酸西地那非片 (万菲乐) 0.1克*2片 江苏亚邦爱普森药业有限公司</v>
          </cell>
          <cell r="F3606" t="str">
            <v>盒</v>
          </cell>
          <cell r="G3606">
            <v>169</v>
          </cell>
          <cell r="H3606">
            <v>3</v>
          </cell>
          <cell r="I3606">
            <v>507</v>
          </cell>
          <cell r="J3606">
            <v>54.38</v>
          </cell>
          <cell r="K3606">
            <v>163.13999999999999</v>
          </cell>
          <cell r="L3606">
            <v>162</v>
          </cell>
          <cell r="M3606">
            <v>486</v>
          </cell>
          <cell r="N3606" t="str">
            <v>中西成药</v>
          </cell>
          <cell r="O3606" t="str">
            <v>其他药品</v>
          </cell>
        </row>
        <row r="3607">
          <cell r="D3607">
            <v>6011461</v>
          </cell>
          <cell r="E3607" t="str">
            <v>百肤邦蚊不叮抑菌液 80毫升 福建省海乐威生物工程有限公司</v>
          </cell>
          <cell r="F3607" t="str">
            <v>盒</v>
          </cell>
          <cell r="G3607">
            <v>13.8</v>
          </cell>
          <cell r="H3607">
            <v>20</v>
          </cell>
          <cell r="I3607">
            <v>276</v>
          </cell>
          <cell r="J3607">
            <v>4.0599999999999996</v>
          </cell>
          <cell r="K3607">
            <v>81.2</v>
          </cell>
          <cell r="L3607">
            <v>13.1</v>
          </cell>
          <cell r="M3607">
            <v>262</v>
          </cell>
          <cell r="N3607" t="str">
            <v>日常用品</v>
          </cell>
          <cell r="O3607" t="str">
            <v>家居用品</v>
          </cell>
        </row>
        <row r="3608">
          <cell r="D3608">
            <v>1003278</v>
          </cell>
          <cell r="E3608" t="str">
            <v>百令胶囊 0.2克*60粒 杭州中美华东制药有限公司</v>
          </cell>
          <cell r="F3608" t="str">
            <v>盒</v>
          </cell>
          <cell r="G3608">
            <v>32.5</v>
          </cell>
          <cell r="H3608">
            <v>3</v>
          </cell>
          <cell r="I3608">
            <v>97.5</v>
          </cell>
          <cell r="J3608">
            <v>38.96</v>
          </cell>
          <cell r="K3608">
            <v>116.88</v>
          </cell>
          <cell r="L3608">
            <v>31.9</v>
          </cell>
          <cell r="M3608">
            <v>95.7</v>
          </cell>
          <cell r="N3608" t="str">
            <v>中西成药</v>
          </cell>
          <cell r="O3608" t="str">
            <v>补益药</v>
          </cell>
        </row>
        <row r="3609">
          <cell r="D3609">
            <v>1013238</v>
          </cell>
          <cell r="E3609" t="str">
            <v>洁尔阴洗液(带冲洗器) 300毫升+1个 四川恩威制药有限公司</v>
          </cell>
          <cell r="F3609" t="str">
            <v>盒</v>
          </cell>
          <cell r="G3609">
            <v>32.9</v>
          </cell>
          <cell r="H3609">
            <v>8</v>
          </cell>
          <cell r="I3609">
            <v>263.2</v>
          </cell>
          <cell r="J3609">
            <v>16.45</v>
          </cell>
          <cell r="K3609">
            <v>131.6</v>
          </cell>
          <cell r="L3609">
            <v>32</v>
          </cell>
          <cell r="M3609">
            <v>256</v>
          </cell>
          <cell r="N3609" t="str">
            <v>中西成药</v>
          </cell>
          <cell r="O3609" t="str">
            <v>外用药</v>
          </cell>
        </row>
        <row r="3610">
          <cell r="D3610">
            <v>6010898</v>
          </cell>
          <cell r="E3610" t="str">
            <v>创面消毒喷雾剂(中美天津史克) (百多邦) 70毫升 中美天津史克制药有限公司</v>
          </cell>
          <cell r="F3610" t="str">
            <v>瓶</v>
          </cell>
          <cell r="G3610">
            <v>25</v>
          </cell>
          <cell r="H3610">
            <v>4</v>
          </cell>
          <cell r="I3610">
            <v>100</v>
          </cell>
          <cell r="J3610">
            <v>14.54</v>
          </cell>
          <cell r="K3610">
            <v>58.16</v>
          </cell>
          <cell r="L3610">
            <v>24.4</v>
          </cell>
          <cell r="M3610">
            <v>97.6</v>
          </cell>
          <cell r="N3610" t="str">
            <v>消毒用品</v>
          </cell>
          <cell r="O3610" t="str">
            <v>消毒用品</v>
          </cell>
        </row>
        <row r="3611">
          <cell r="D3611">
            <v>5001528</v>
          </cell>
          <cell r="E3611" t="str">
            <v>汉磁颈痛贴 2贴 济南汉磁生物科技有限公司</v>
          </cell>
          <cell r="F3611" t="str">
            <v>盒</v>
          </cell>
          <cell r="G3611">
            <v>39.6</v>
          </cell>
          <cell r="H3611">
            <v>6</v>
          </cell>
          <cell r="I3611">
            <v>237.6</v>
          </cell>
          <cell r="J3611">
            <v>8.15</v>
          </cell>
          <cell r="K3611">
            <v>48.9</v>
          </cell>
          <cell r="L3611">
            <v>38.5</v>
          </cell>
          <cell r="M3611">
            <v>231</v>
          </cell>
          <cell r="N3611" t="str">
            <v>医疗器械</v>
          </cell>
          <cell r="O3611" t="str">
            <v>功能性贴膏</v>
          </cell>
        </row>
        <row r="3612">
          <cell r="D3612">
            <v>1024815</v>
          </cell>
          <cell r="E3612" t="str">
            <v>马来酸恩替卡韦片 (天丁) 0.5毫克*7片 正大天晴药业集团股份有限公司(原江</v>
          </cell>
          <cell r="F3612" t="str">
            <v>盒</v>
          </cell>
          <cell r="G3612">
            <v>105</v>
          </cell>
          <cell r="H3612">
            <v>1</v>
          </cell>
          <cell r="I3612">
            <v>105</v>
          </cell>
          <cell r="J3612">
            <v>61.99</v>
          </cell>
          <cell r="K3612">
            <v>61.99</v>
          </cell>
          <cell r="L3612">
            <v>102.5</v>
          </cell>
          <cell r="M3612">
            <v>102.5</v>
          </cell>
          <cell r="N3612" t="str">
            <v>中西成药</v>
          </cell>
          <cell r="O3612" t="str">
            <v>肝胆用药</v>
          </cell>
        </row>
        <row r="3613">
          <cell r="D3613">
            <v>1006308</v>
          </cell>
          <cell r="E3613" t="str">
            <v>稳心颗粒 (无糖型) 5克*9袋 山东步长制药股份有限公司(原山东步长制药)</v>
          </cell>
          <cell r="F3613" t="str">
            <v>盒</v>
          </cell>
          <cell r="G3613">
            <v>30.8</v>
          </cell>
          <cell r="H3613">
            <v>27</v>
          </cell>
          <cell r="I3613">
            <v>831.6</v>
          </cell>
          <cell r="J3613">
            <v>25.75</v>
          </cell>
          <cell r="K3613">
            <v>695.25</v>
          </cell>
          <cell r="L3613">
            <v>30.2</v>
          </cell>
          <cell r="M3613">
            <v>815.4</v>
          </cell>
          <cell r="N3613" t="str">
            <v>中西成药</v>
          </cell>
          <cell r="O3613" t="str">
            <v>心脑血管用药</v>
          </cell>
        </row>
        <row r="3614">
          <cell r="D3614">
            <v>8004719</v>
          </cell>
          <cell r="E3614" t="str">
            <v>银鹭低糖莲子八宝粥 360克 湖北银鹭食品有限公司</v>
          </cell>
          <cell r="F3614" t="str">
            <v>罐</v>
          </cell>
          <cell r="G3614">
            <v>3.5</v>
          </cell>
          <cell r="H3614">
            <v>12</v>
          </cell>
          <cell r="I3614">
            <v>42</v>
          </cell>
          <cell r="J3614">
            <v>2.86</v>
          </cell>
          <cell r="K3614">
            <v>34.32</v>
          </cell>
          <cell r="L3614">
            <v>3.4</v>
          </cell>
          <cell r="M3614">
            <v>40.799999999999997</v>
          </cell>
          <cell r="N3614" t="str">
            <v>普通食品</v>
          </cell>
          <cell r="O3614" t="str">
            <v>罐头类</v>
          </cell>
        </row>
        <row r="3615">
          <cell r="D3615">
            <v>1010042</v>
          </cell>
          <cell r="E3615" t="str">
            <v>骨通贴膏 7厘米*10厘米*2贴*5袋 桂林华润天和药业有限公司(桂林天和药业股</v>
          </cell>
          <cell r="F3615" t="str">
            <v>盒</v>
          </cell>
          <cell r="G3615">
            <v>16.8</v>
          </cell>
          <cell r="H3615">
            <v>20</v>
          </cell>
          <cell r="I3615">
            <v>336</v>
          </cell>
          <cell r="J3615">
            <v>16.829999999999998</v>
          </cell>
          <cell r="K3615">
            <v>336.6</v>
          </cell>
          <cell r="L3615">
            <v>15.5</v>
          </cell>
          <cell r="M3615">
            <v>310</v>
          </cell>
          <cell r="N3615" t="str">
            <v>中西成药</v>
          </cell>
          <cell r="O3615" t="str">
            <v>外用药</v>
          </cell>
        </row>
        <row r="3616">
          <cell r="D3616">
            <v>2049427</v>
          </cell>
          <cell r="E3616" t="str">
            <v>丹参粉 (恒修堂) 188克 云南向辉药业有限公司</v>
          </cell>
          <cell r="F3616" t="str">
            <v>罐</v>
          </cell>
          <cell r="G3616">
            <v>39.799999999999997</v>
          </cell>
          <cell r="H3616">
            <v>11</v>
          </cell>
          <cell r="I3616">
            <v>437.8</v>
          </cell>
          <cell r="J3616">
            <v>15.15</v>
          </cell>
          <cell r="K3616">
            <v>166.65</v>
          </cell>
          <cell r="L3616">
            <v>39</v>
          </cell>
          <cell r="M3616">
            <v>429</v>
          </cell>
          <cell r="N3616" t="str">
            <v>中药</v>
          </cell>
          <cell r="O3616" t="str">
            <v>饮片类</v>
          </cell>
        </row>
        <row r="3617">
          <cell r="D3617">
            <v>1020740</v>
          </cell>
          <cell r="E3617" t="str">
            <v>盐酸氨基葡萄糖胶囊 (普力得) 0.24克*180粒 北京康必得药业有限公司</v>
          </cell>
          <cell r="F3617" t="str">
            <v>盒</v>
          </cell>
          <cell r="G3617">
            <v>258</v>
          </cell>
          <cell r="H3617">
            <v>4</v>
          </cell>
          <cell r="I3617">
            <v>1032</v>
          </cell>
          <cell r="J3617">
            <v>80.55</v>
          </cell>
          <cell r="K3617">
            <v>322.2</v>
          </cell>
          <cell r="L3617">
            <v>251</v>
          </cell>
          <cell r="M3617">
            <v>1004</v>
          </cell>
          <cell r="N3617" t="str">
            <v>中西成药</v>
          </cell>
          <cell r="O3617" t="str">
            <v>风湿伤科镇痛用药</v>
          </cell>
        </row>
        <row r="3618">
          <cell r="D3618">
            <v>1002468</v>
          </cell>
          <cell r="E3618" t="str">
            <v>盐酸克林霉素胶囊 0.15克*10粒 宜昌人福药业有限责任公司</v>
          </cell>
          <cell r="F3618" t="str">
            <v>盒</v>
          </cell>
          <cell r="G3618">
            <v>2.5</v>
          </cell>
          <cell r="H3618">
            <v>6</v>
          </cell>
          <cell r="I3618">
            <v>15</v>
          </cell>
          <cell r="J3618">
            <v>3.06</v>
          </cell>
          <cell r="K3618">
            <v>18.36</v>
          </cell>
          <cell r="L3618">
            <v>2.4</v>
          </cell>
          <cell r="M3618">
            <v>14.4</v>
          </cell>
          <cell r="N3618" t="str">
            <v>中西成药</v>
          </cell>
          <cell r="O3618" t="str">
            <v>抗菌消炎药</v>
          </cell>
        </row>
        <row r="3619">
          <cell r="D3619">
            <v>1030412</v>
          </cell>
          <cell r="E3619" t="str">
            <v>正天丸 6克*20袋 华润三九医药股份有限公司</v>
          </cell>
          <cell r="F3619" t="str">
            <v>盒</v>
          </cell>
          <cell r="G3619">
            <v>31.5</v>
          </cell>
          <cell r="H3619">
            <v>5</v>
          </cell>
          <cell r="I3619">
            <v>157.5</v>
          </cell>
          <cell r="J3619">
            <v>16.43</v>
          </cell>
          <cell r="K3619">
            <v>82.15</v>
          </cell>
          <cell r="L3619">
            <v>31.5</v>
          </cell>
          <cell r="M3619">
            <v>157.5</v>
          </cell>
          <cell r="N3619" t="str">
            <v>中西成药</v>
          </cell>
          <cell r="O3619" t="str">
            <v>补益药</v>
          </cell>
        </row>
        <row r="3620">
          <cell r="D3620">
            <v>1022998</v>
          </cell>
          <cell r="E3620" t="str">
            <v>降脂宁颗粒 (康恩贝) 10克*9袋 云南希陶绿色药业股份有限公司</v>
          </cell>
          <cell r="F3620" t="str">
            <v>袋</v>
          </cell>
          <cell r="G3620">
            <v>28</v>
          </cell>
          <cell r="H3620">
            <v>6</v>
          </cell>
          <cell r="I3620">
            <v>168</v>
          </cell>
          <cell r="J3620">
            <v>8.16</v>
          </cell>
          <cell r="K3620">
            <v>48.96</v>
          </cell>
          <cell r="L3620">
            <v>27.2</v>
          </cell>
          <cell r="M3620">
            <v>163.19999999999999</v>
          </cell>
          <cell r="N3620" t="str">
            <v>中西成药</v>
          </cell>
          <cell r="O3620" t="str">
            <v>心脑血管用药</v>
          </cell>
        </row>
        <row r="3621">
          <cell r="D3621">
            <v>1007543</v>
          </cell>
          <cell r="E3621" t="str">
            <v>氯沙坦钾片 (缓宁) 50毫克*7片 扬子江药业集团四川海蓉药业有限公司</v>
          </cell>
          <cell r="F3621" t="str">
            <v>盒</v>
          </cell>
          <cell r="G3621">
            <v>32.799999999999997</v>
          </cell>
          <cell r="H3621">
            <v>17</v>
          </cell>
          <cell r="I3621">
            <v>557.6</v>
          </cell>
          <cell r="J3621">
            <v>27.33</v>
          </cell>
          <cell r="K3621">
            <v>464.61</v>
          </cell>
          <cell r="L3621">
            <v>32.1</v>
          </cell>
          <cell r="M3621">
            <v>545.70000000000005</v>
          </cell>
          <cell r="N3621" t="str">
            <v>中西成药</v>
          </cell>
          <cell r="O3621" t="str">
            <v>心脑血管用药</v>
          </cell>
        </row>
        <row r="3622">
          <cell r="D3622">
            <v>1000803</v>
          </cell>
          <cell r="E3622" t="str">
            <v>红霉素肠溶片 0.125克*100片 宜昌人福药业有限责任公司</v>
          </cell>
          <cell r="F3622" t="str">
            <v>瓶</v>
          </cell>
          <cell r="G3622">
            <v>10.8</v>
          </cell>
          <cell r="H3622">
            <v>3</v>
          </cell>
          <cell r="I3622">
            <v>32.4</v>
          </cell>
          <cell r="J3622">
            <v>17.440000000000001</v>
          </cell>
          <cell r="K3622">
            <v>52.32</v>
          </cell>
          <cell r="L3622">
            <v>10.4</v>
          </cell>
          <cell r="M3622">
            <v>31.2</v>
          </cell>
          <cell r="N3622" t="str">
            <v>中西成药</v>
          </cell>
          <cell r="O3622" t="str">
            <v>抗菌消炎药</v>
          </cell>
        </row>
        <row r="3623">
          <cell r="D3623">
            <v>1006909</v>
          </cell>
          <cell r="E3623" t="str">
            <v>柏子养心丸 120克 九芝堂股份有限公司</v>
          </cell>
          <cell r="F3623" t="str">
            <v>瓶</v>
          </cell>
          <cell r="G3623">
            <v>19.5</v>
          </cell>
          <cell r="H3623">
            <v>5</v>
          </cell>
          <cell r="I3623">
            <v>97.5</v>
          </cell>
          <cell r="J3623">
            <v>9.59</v>
          </cell>
          <cell r="K3623">
            <v>47.95</v>
          </cell>
          <cell r="L3623">
            <v>18.899999999999999</v>
          </cell>
          <cell r="M3623">
            <v>94.5</v>
          </cell>
          <cell r="N3623" t="str">
            <v>中西成药</v>
          </cell>
          <cell r="O3623" t="str">
            <v>补益药</v>
          </cell>
        </row>
        <row r="3624">
          <cell r="D3624">
            <v>1036861</v>
          </cell>
          <cell r="E3624" t="str">
            <v>益血生胶囊 0.25克*84粒 吉林三九金复康药业有限公司</v>
          </cell>
          <cell r="F3624" t="str">
            <v>盒</v>
          </cell>
          <cell r="G3624">
            <v>98</v>
          </cell>
          <cell r="H3624">
            <v>8</v>
          </cell>
          <cell r="I3624">
            <v>784</v>
          </cell>
          <cell r="J3624">
            <v>52.58</v>
          </cell>
          <cell r="K3624">
            <v>420.64</v>
          </cell>
          <cell r="L3624">
            <v>96</v>
          </cell>
          <cell r="M3624">
            <v>768</v>
          </cell>
          <cell r="N3624" t="str">
            <v>中西成药</v>
          </cell>
          <cell r="O3624" t="str">
            <v>补益药</v>
          </cell>
        </row>
        <row r="3625">
          <cell r="D3625">
            <v>2034105</v>
          </cell>
          <cell r="E3625" t="str">
            <v>桂枝 精选</v>
          </cell>
          <cell r="F3625" t="str">
            <v>10克</v>
          </cell>
          <cell r="G3625">
            <v>0.4</v>
          </cell>
          <cell r="H3625">
            <v>208.4</v>
          </cell>
          <cell r="I3625">
            <v>83.36</v>
          </cell>
          <cell r="J3625">
            <v>0.15</v>
          </cell>
          <cell r="K3625">
            <v>31.26</v>
          </cell>
          <cell r="L3625">
            <v>0.4</v>
          </cell>
          <cell r="M3625">
            <v>83.36</v>
          </cell>
          <cell r="N3625" t="str">
            <v>中药</v>
          </cell>
          <cell r="O3625" t="str">
            <v>饮片类</v>
          </cell>
        </row>
        <row r="3626">
          <cell r="D3626">
            <v>2009311</v>
          </cell>
          <cell r="E3626" t="str">
            <v>西洋参 1克原枝</v>
          </cell>
          <cell r="F3626" t="str">
            <v>10克</v>
          </cell>
          <cell r="G3626">
            <v>30.5</v>
          </cell>
          <cell r="H3626">
            <v>37.5</v>
          </cell>
          <cell r="I3626">
            <v>1143.75</v>
          </cell>
          <cell r="J3626">
            <v>12.42</v>
          </cell>
          <cell r="K3626">
            <v>465.75</v>
          </cell>
          <cell r="L3626">
            <v>29.59</v>
          </cell>
          <cell r="M3626">
            <v>1109.625</v>
          </cell>
          <cell r="N3626" t="str">
            <v>参类</v>
          </cell>
        </row>
        <row r="3627">
          <cell r="D3627">
            <v>2022307</v>
          </cell>
          <cell r="E3627" t="str">
            <v>人参 (恒修堂) 一级个 支/亳州市永刚中药饮片厂有限公司</v>
          </cell>
          <cell r="F3627" t="str">
            <v>袋</v>
          </cell>
          <cell r="G3627">
            <v>29.8</v>
          </cell>
          <cell r="H3627">
            <v>3</v>
          </cell>
          <cell r="I3627">
            <v>89.4</v>
          </cell>
          <cell r="J3627">
            <v>13.93</v>
          </cell>
          <cell r="K3627">
            <v>41.79</v>
          </cell>
          <cell r="L3627">
            <v>28.9</v>
          </cell>
          <cell r="M3627">
            <v>86.7</v>
          </cell>
          <cell r="N3627" t="str">
            <v>中药</v>
          </cell>
          <cell r="O3627" t="str">
            <v>参茸贵细类</v>
          </cell>
        </row>
        <row r="3628">
          <cell r="D3628">
            <v>1019466</v>
          </cell>
          <cell r="E3628" t="str">
            <v>蒲地蓝消炎片 0.3克*48片 云南白药集团股份有限公司</v>
          </cell>
          <cell r="F3628" t="str">
            <v>盒</v>
          </cell>
          <cell r="G3628">
            <v>25</v>
          </cell>
          <cell r="H3628">
            <v>24</v>
          </cell>
          <cell r="I3628">
            <v>600</v>
          </cell>
          <cell r="J3628">
            <v>9.5399999999999991</v>
          </cell>
          <cell r="K3628">
            <v>228.96</v>
          </cell>
          <cell r="L3628">
            <v>23.8</v>
          </cell>
          <cell r="M3628">
            <v>571.20000000000005</v>
          </cell>
          <cell r="N3628" t="str">
            <v>中西成药</v>
          </cell>
          <cell r="O3628" t="str">
            <v>清热解毒用药</v>
          </cell>
        </row>
        <row r="3629">
          <cell r="D3629">
            <v>2010183</v>
          </cell>
          <cell r="E3629" t="str">
            <v>铁皮石斛 铁皮枫斗二级</v>
          </cell>
          <cell r="F3629" t="str">
            <v>10克</v>
          </cell>
          <cell r="G3629">
            <v>38</v>
          </cell>
          <cell r="H3629">
            <v>13</v>
          </cell>
          <cell r="I3629">
            <v>494</v>
          </cell>
          <cell r="J3629">
            <v>31.67</v>
          </cell>
          <cell r="K3629">
            <v>411.71</v>
          </cell>
          <cell r="L3629">
            <v>36.9</v>
          </cell>
          <cell r="M3629">
            <v>479.7</v>
          </cell>
          <cell r="N3629" t="str">
            <v>中药</v>
          </cell>
          <cell r="O3629" t="str">
            <v>参茸贵细类</v>
          </cell>
        </row>
        <row r="3630">
          <cell r="D3630">
            <v>8503640</v>
          </cell>
          <cell r="E3630" t="str">
            <v>淀粉空囊 4克(40粒装) 湖南尔康制药股份有限公司</v>
          </cell>
          <cell r="F3630" t="str">
            <v>瓶</v>
          </cell>
          <cell r="G3630">
            <v>1</v>
          </cell>
          <cell r="H3630">
            <v>5</v>
          </cell>
          <cell r="I3630">
            <v>5</v>
          </cell>
          <cell r="J3630">
            <v>0</v>
          </cell>
          <cell r="K3630">
            <v>0</v>
          </cell>
          <cell r="L3630">
            <v>1</v>
          </cell>
          <cell r="M3630">
            <v>5</v>
          </cell>
          <cell r="N3630" t="str">
            <v>赠品</v>
          </cell>
          <cell r="O3630" t="str">
            <v>商品赠品</v>
          </cell>
        </row>
        <row r="3631">
          <cell r="D3631">
            <v>1025621</v>
          </cell>
          <cell r="E3631" t="str">
            <v>口服补液盐Ⅲ 5.125克*6袋 西安安健药业有限公司</v>
          </cell>
          <cell r="F3631" t="str">
            <v>盒</v>
          </cell>
          <cell r="G3631">
            <v>43</v>
          </cell>
          <cell r="H3631">
            <v>1</v>
          </cell>
          <cell r="I3631">
            <v>43</v>
          </cell>
          <cell r="J3631">
            <v>31.62</v>
          </cell>
          <cell r="K3631">
            <v>31.62</v>
          </cell>
          <cell r="L3631">
            <v>42.5</v>
          </cell>
          <cell r="M3631">
            <v>42.5</v>
          </cell>
          <cell r="N3631" t="str">
            <v>中西成药</v>
          </cell>
          <cell r="O3631" t="str">
            <v>胃肠道用药</v>
          </cell>
        </row>
        <row r="3632">
          <cell r="D3632">
            <v>1000319</v>
          </cell>
          <cell r="E3632" t="str">
            <v>联苯苄唑凝胶 (必伏) 10克:0.1克 重庆华邦制药有限公司(重庆华邦制药股份</v>
          </cell>
          <cell r="F3632" t="str">
            <v>支</v>
          </cell>
          <cell r="G3632">
            <v>15.2</v>
          </cell>
          <cell r="H3632">
            <v>4</v>
          </cell>
          <cell r="I3632">
            <v>60.8</v>
          </cell>
          <cell r="J3632">
            <v>11.92</v>
          </cell>
          <cell r="K3632">
            <v>47.68</v>
          </cell>
          <cell r="L3632">
            <v>14.7</v>
          </cell>
          <cell r="M3632">
            <v>58.8</v>
          </cell>
          <cell r="N3632" t="str">
            <v>中西成药</v>
          </cell>
          <cell r="O3632" t="str">
            <v>外用药</v>
          </cell>
        </row>
        <row r="3633">
          <cell r="D3633">
            <v>2002291</v>
          </cell>
          <cell r="E3633" t="str">
            <v>藕节 段</v>
          </cell>
          <cell r="F3633" t="str">
            <v>10克</v>
          </cell>
          <cell r="G3633">
            <v>0.32</v>
          </cell>
          <cell r="H3633">
            <v>137</v>
          </cell>
          <cell r="I3633">
            <v>43.84</v>
          </cell>
          <cell r="J3633">
            <v>0.19</v>
          </cell>
          <cell r="K3633">
            <v>26.03</v>
          </cell>
          <cell r="L3633">
            <v>0.3</v>
          </cell>
          <cell r="M3633">
            <v>41.1</v>
          </cell>
          <cell r="N3633" t="str">
            <v>中药</v>
          </cell>
          <cell r="O3633" t="str">
            <v>饮片类</v>
          </cell>
        </row>
        <row r="3634">
          <cell r="D3634">
            <v>8600136</v>
          </cell>
          <cell r="E3634" t="str">
            <v>抵用券 6元 益丰大药房</v>
          </cell>
          <cell r="F3634" t="str">
            <v>张</v>
          </cell>
          <cell r="G3634">
            <v>0.01</v>
          </cell>
          <cell r="H3634">
            <v>5000</v>
          </cell>
          <cell r="I3634">
            <v>50</v>
          </cell>
          <cell r="J3634">
            <v>0</v>
          </cell>
          <cell r="K3634">
            <v>0</v>
          </cell>
          <cell r="L3634">
            <v>0.01</v>
          </cell>
          <cell r="M3634">
            <v>50</v>
          </cell>
          <cell r="N3634" t="str">
            <v>服务类</v>
          </cell>
          <cell r="O3634" t="str">
            <v>欢乐蛋卡</v>
          </cell>
        </row>
        <row r="3635">
          <cell r="D3635">
            <v>2004031</v>
          </cell>
          <cell r="E3635" t="str">
            <v>白薇 段</v>
          </cell>
          <cell r="F3635" t="str">
            <v>10克</v>
          </cell>
          <cell r="G3635">
            <v>1.28</v>
          </cell>
          <cell r="H3635">
            <v>62.6</v>
          </cell>
          <cell r="I3635">
            <v>80.128</v>
          </cell>
          <cell r="J3635">
            <v>0.89</v>
          </cell>
          <cell r="K3635">
            <v>55.713999999999999</v>
          </cell>
          <cell r="L3635">
            <v>1.2</v>
          </cell>
          <cell r="M3635">
            <v>75.12</v>
          </cell>
          <cell r="N3635" t="str">
            <v>中药</v>
          </cell>
          <cell r="O3635" t="str">
            <v>饮片类</v>
          </cell>
        </row>
        <row r="3636">
          <cell r="D3636">
            <v>1037457</v>
          </cell>
          <cell r="E3636" t="str">
            <v>清喉利咽颗粒(无蔗糖型) (慢严舒柠) 5克*8袋 桂龙药业(安徽)有限公司</v>
          </cell>
          <cell r="F3636" t="str">
            <v>盒</v>
          </cell>
          <cell r="G3636">
            <v>29.5</v>
          </cell>
          <cell r="H3636">
            <v>4</v>
          </cell>
          <cell r="I3636">
            <v>118</v>
          </cell>
          <cell r="J3636">
            <v>12.51</v>
          </cell>
          <cell r="K3636">
            <v>50.04</v>
          </cell>
          <cell r="L3636">
            <v>28.6</v>
          </cell>
          <cell r="M3636">
            <v>114.4</v>
          </cell>
          <cell r="N3636" t="str">
            <v>中西成药</v>
          </cell>
          <cell r="O3636" t="str">
            <v>五官科用药</v>
          </cell>
        </row>
        <row r="3637">
          <cell r="D3637">
            <v>1010901</v>
          </cell>
          <cell r="E3637" t="str">
            <v>吸入用复方异丙托溴铵溶液 (可必特) 2.5毫升*10支 法国Laboratoi</v>
          </cell>
          <cell r="F3637" t="str">
            <v>盒</v>
          </cell>
          <cell r="G3637">
            <v>56.3</v>
          </cell>
          <cell r="H3637">
            <v>7</v>
          </cell>
          <cell r="I3637">
            <v>394.1</v>
          </cell>
          <cell r="J3637">
            <v>52.44</v>
          </cell>
          <cell r="K3637">
            <v>367.08</v>
          </cell>
          <cell r="L3637">
            <v>55.8</v>
          </cell>
          <cell r="M3637">
            <v>390.6</v>
          </cell>
          <cell r="N3637" t="str">
            <v>中西成药</v>
          </cell>
          <cell r="O3637" t="str">
            <v>祛痰止咳平喘用药</v>
          </cell>
        </row>
        <row r="3638">
          <cell r="D3638">
            <v>2023535</v>
          </cell>
          <cell r="E3638" t="str">
            <v>冬虫夏草 (同仁堂) 30克(选) 北京同仁堂(亳州)饮片有限责任公司</v>
          </cell>
          <cell r="F3638" t="str">
            <v>盒</v>
          </cell>
          <cell r="G3638">
            <v>19162</v>
          </cell>
          <cell r="H3638">
            <v>4</v>
          </cell>
          <cell r="I3638">
            <v>76648</v>
          </cell>
          <cell r="J3638">
            <v>17199.810000000001</v>
          </cell>
          <cell r="K3638">
            <v>68799.240000000005</v>
          </cell>
          <cell r="L3638">
            <v>18587.099999999999</v>
          </cell>
          <cell r="M3638">
            <v>74348.399999999994</v>
          </cell>
          <cell r="N3638" t="str">
            <v>中药</v>
          </cell>
          <cell r="O3638" t="str">
            <v>参茸贵细类</v>
          </cell>
        </row>
        <row r="3639">
          <cell r="D3639">
            <v>2004731</v>
          </cell>
          <cell r="E3639" t="str">
            <v>棕榈炭 炭</v>
          </cell>
          <cell r="F3639" t="str">
            <v>10克</v>
          </cell>
          <cell r="G3639">
            <v>0.6</v>
          </cell>
          <cell r="H3639">
            <v>28.7</v>
          </cell>
          <cell r="I3639">
            <v>17.22</v>
          </cell>
          <cell r="J3639">
            <v>0.12</v>
          </cell>
          <cell r="K3639">
            <v>3.444</v>
          </cell>
          <cell r="L3639">
            <v>0.57999999999999996</v>
          </cell>
          <cell r="M3639">
            <v>16.646000000000001</v>
          </cell>
          <cell r="N3639" t="str">
            <v>中药</v>
          </cell>
          <cell r="O3639" t="str">
            <v>饮片类</v>
          </cell>
        </row>
        <row r="3640">
          <cell r="D3640">
            <v>1016191</v>
          </cell>
          <cell r="E3640" t="str">
            <v>颈痛片 0.67克*36片 山东明仁福瑞达制药股份有限公司</v>
          </cell>
          <cell r="F3640" t="str">
            <v>盒</v>
          </cell>
          <cell r="G3640">
            <v>55.6</v>
          </cell>
          <cell r="H3640">
            <v>4</v>
          </cell>
          <cell r="I3640">
            <v>222.4</v>
          </cell>
          <cell r="J3640">
            <v>28.31</v>
          </cell>
          <cell r="K3640">
            <v>113.24</v>
          </cell>
          <cell r="L3640">
            <v>54.5</v>
          </cell>
          <cell r="M3640">
            <v>218</v>
          </cell>
          <cell r="N3640" t="str">
            <v>中西成药</v>
          </cell>
          <cell r="O3640" t="str">
            <v>风湿伤科镇痛用药</v>
          </cell>
        </row>
        <row r="3641">
          <cell r="D3641">
            <v>7001341</v>
          </cell>
          <cell r="E3641" t="str">
            <v>天然胶乳橡胶避孕套(赤尾迷情贴肤) 52毫米*10只 广州万方健医药有限公司</v>
          </cell>
          <cell r="F3641" t="str">
            <v>盒</v>
          </cell>
          <cell r="G3641">
            <v>32</v>
          </cell>
          <cell r="H3641">
            <v>4</v>
          </cell>
          <cell r="I3641">
            <v>128</v>
          </cell>
          <cell r="J3641">
            <v>18.010000000000002</v>
          </cell>
          <cell r="K3641">
            <v>72.040000000000006</v>
          </cell>
          <cell r="L3641">
            <v>31.2</v>
          </cell>
          <cell r="M3641">
            <v>124.8</v>
          </cell>
          <cell r="N3641" t="str">
            <v>医疗器械</v>
          </cell>
          <cell r="O3641" t="str">
            <v>性保健用品</v>
          </cell>
        </row>
        <row r="3642">
          <cell r="D3642">
            <v>1017921</v>
          </cell>
          <cell r="E3642" t="str">
            <v>银黄滴丸 (维康清畅) 0.7克*12袋 浙江维康药业股份有限公司(原浙江维康药</v>
          </cell>
          <cell r="F3642" t="str">
            <v>盒</v>
          </cell>
          <cell r="G3642">
            <v>35</v>
          </cell>
          <cell r="H3642">
            <v>44</v>
          </cell>
          <cell r="I3642">
            <v>1540</v>
          </cell>
          <cell r="J3642">
            <v>11.16</v>
          </cell>
          <cell r="K3642">
            <v>491.04</v>
          </cell>
          <cell r="L3642">
            <v>32.799999999999997</v>
          </cell>
          <cell r="M3642">
            <v>1443.2</v>
          </cell>
          <cell r="N3642" t="str">
            <v>中西成药</v>
          </cell>
          <cell r="O3642" t="str">
            <v>清热解毒用药</v>
          </cell>
        </row>
        <row r="3643">
          <cell r="D3643">
            <v>1016281</v>
          </cell>
          <cell r="E3643" t="str">
            <v>急支糖浆 300毫升 太极集团重庆涪陵制药厂有限公司</v>
          </cell>
          <cell r="F3643" t="str">
            <v>瓶</v>
          </cell>
          <cell r="G3643">
            <v>39.799999999999997</v>
          </cell>
          <cell r="H3643">
            <v>5</v>
          </cell>
          <cell r="I3643">
            <v>199</v>
          </cell>
          <cell r="J3643">
            <v>21.92</v>
          </cell>
          <cell r="K3643">
            <v>109.6</v>
          </cell>
          <cell r="L3643">
            <v>38.9</v>
          </cell>
          <cell r="M3643">
            <v>194.5</v>
          </cell>
          <cell r="N3643" t="str">
            <v>中西成药</v>
          </cell>
          <cell r="O3643" t="str">
            <v>祛痰止咳平喘用药</v>
          </cell>
        </row>
        <row r="3644">
          <cell r="D3644">
            <v>1032512</v>
          </cell>
          <cell r="E3644" t="str">
            <v>阿胶 (东健) 252克 湖南东健药业有限公司</v>
          </cell>
          <cell r="F3644" t="str">
            <v>盒</v>
          </cell>
          <cell r="G3644">
            <v>845</v>
          </cell>
          <cell r="H3644">
            <v>3</v>
          </cell>
          <cell r="I3644">
            <v>2535</v>
          </cell>
          <cell r="J3644">
            <v>260.56</v>
          </cell>
          <cell r="K3644">
            <v>781.68</v>
          </cell>
          <cell r="L3644">
            <v>840</v>
          </cell>
          <cell r="M3644">
            <v>2520</v>
          </cell>
          <cell r="N3644" t="str">
            <v>中西成药</v>
          </cell>
          <cell r="O3644" t="str">
            <v>胶类</v>
          </cell>
        </row>
        <row r="3645">
          <cell r="D3645">
            <v>1001955</v>
          </cell>
          <cell r="E3645" t="str">
            <v>阿昔洛韦片 0.1克*24片 海口奇力制药股份有限公司</v>
          </cell>
          <cell r="F3645" t="str">
            <v>盒</v>
          </cell>
          <cell r="G3645">
            <v>2.5</v>
          </cell>
          <cell r="H3645">
            <v>13</v>
          </cell>
          <cell r="I3645">
            <v>32.5</v>
          </cell>
          <cell r="J3645">
            <v>1.73</v>
          </cell>
          <cell r="K3645">
            <v>22.49</v>
          </cell>
          <cell r="L3645">
            <v>2.2999999999999998</v>
          </cell>
          <cell r="M3645">
            <v>29.9</v>
          </cell>
          <cell r="N3645" t="str">
            <v>中西成药</v>
          </cell>
          <cell r="O3645" t="str">
            <v>抗菌消炎药</v>
          </cell>
        </row>
        <row r="3646">
          <cell r="D3646">
            <v>2010294</v>
          </cell>
          <cell r="E3646" t="str">
            <v>三七片(特级片) 40克(恒修堂) 亳州市永刚饮片厂有限公司</v>
          </cell>
          <cell r="F3646" t="str">
            <v>袋</v>
          </cell>
          <cell r="G3646">
            <v>48</v>
          </cell>
          <cell r="H3646">
            <v>0.5</v>
          </cell>
          <cell r="I3646">
            <v>24</v>
          </cell>
          <cell r="J3646">
            <v>25.16</v>
          </cell>
          <cell r="K3646">
            <v>12.58</v>
          </cell>
          <cell r="L3646">
            <v>47.2</v>
          </cell>
          <cell r="M3646">
            <v>23.6</v>
          </cell>
          <cell r="N3646" t="str">
            <v>中药</v>
          </cell>
          <cell r="O3646" t="str">
            <v>参茸贵细类</v>
          </cell>
        </row>
        <row r="3647">
          <cell r="D3647">
            <v>1007209</v>
          </cell>
          <cell r="E3647" t="str">
            <v>逐瘀通脉胶囊 0.2克*18粒 哈药集团三精千鹤制药有限公司</v>
          </cell>
          <cell r="F3647" t="str">
            <v>盒</v>
          </cell>
          <cell r="G3647">
            <v>24.2</v>
          </cell>
          <cell r="H3647">
            <v>3</v>
          </cell>
          <cell r="I3647">
            <v>72.599999999999994</v>
          </cell>
          <cell r="J3647">
            <v>20.29</v>
          </cell>
          <cell r="K3647">
            <v>60.87</v>
          </cell>
          <cell r="L3647">
            <v>24.2</v>
          </cell>
          <cell r="M3647">
            <v>72.599999999999994</v>
          </cell>
          <cell r="N3647" t="str">
            <v>中西成药</v>
          </cell>
          <cell r="O3647" t="str">
            <v>心脑血管用药</v>
          </cell>
        </row>
        <row r="3648">
          <cell r="D3648">
            <v>1013293</v>
          </cell>
          <cell r="E3648" t="str">
            <v>心宝丸 60毫克*50丸 广东太安堂药业股份有限公司(原广东皮宝制药)</v>
          </cell>
          <cell r="F3648" t="str">
            <v>盒</v>
          </cell>
          <cell r="G3648">
            <v>29.8</v>
          </cell>
          <cell r="H3648">
            <v>6</v>
          </cell>
          <cell r="I3648">
            <v>178.8</v>
          </cell>
          <cell r="J3648">
            <v>19.87</v>
          </cell>
          <cell r="K3648">
            <v>119.22</v>
          </cell>
          <cell r="L3648">
            <v>28.9</v>
          </cell>
          <cell r="M3648">
            <v>173.4</v>
          </cell>
          <cell r="N3648" t="str">
            <v>中西成药</v>
          </cell>
          <cell r="O3648" t="str">
            <v>心脑血管用药</v>
          </cell>
        </row>
        <row r="3649">
          <cell r="D3649">
            <v>1010149</v>
          </cell>
          <cell r="E3649" t="str">
            <v>三蛇药酒 450克 株洲康圣堂药业有限公司</v>
          </cell>
          <cell r="F3649" t="str">
            <v>瓶</v>
          </cell>
          <cell r="G3649">
            <v>13.5</v>
          </cell>
          <cell r="H3649">
            <v>3</v>
          </cell>
          <cell r="I3649">
            <v>40.5</v>
          </cell>
          <cell r="J3649">
            <v>13.77</v>
          </cell>
          <cell r="K3649">
            <v>41.31</v>
          </cell>
          <cell r="L3649">
            <v>13.1</v>
          </cell>
          <cell r="M3649">
            <v>39.299999999999997</v>
          </cell>
          <cell r="N3649" t="str">
            <v>中西成药</v>
          </cell>
          <cell r="O3649" t="str">
            <v>风湿伤科镇痛用药</v>
          </cell>
        </row>
        <row r="3650">
          <cell r="D3650">
            <v>1006376</v>
          </cell>
          <cell r="E3650" t="str">
            <v>心脑康胶囊 (辅仁) 0.25克*80粒 河南辅仁堂制药有限公司</v>
          </cell>
          <cell r="F3650" t="str">
            <v>瓶</v>
          </cell>
          <cell r="G3650">
            <v>29.8</v>
          </cell>
          <cell r="H3650">
            <v>32</v>
          </cell>
          <cell r="I3650">
            <v>953.6</v>
          </cell>
          <cell r="J3650">
            <v>8.31</v>
          </cell>
          <cell r="K3650">
            <v>265.92</v>
          </cell>
          <cell r="L3650">
            <v>29</v>
          </cell>
          <cell r="M3650">
            <v>928</v>
          </cell>
          <cell r="N3650" t="str">
            <v>中西成药</v>
          </cell>
          <cell r="O3650" t="str">
            <v>心脑血管用药</v>
          </cell>
        </row>
        <row r="3651">
          <cell r="D3651">
            <v>1007531</v>
          </cell>
          <cell r="E3651" t="str">
            <v>赖诺普利胶囊 (帝益洛) 10毫克*14粒 江苏天士力帝益药业有限公司</v>
          </cell>
          <cell r="F3651" t="str">
            <v>盒</v>
          </cell>
          <cell r="G3651">
            <v>20.5</v>
          </cell>
          <cell r="H3651">
            <v>3</v>
          </cell>
          <cell r="I3651">
            <v>61.5</v>
          </cell>
          <cell r="J3651">
            <v>19.38</v>
          </cell>
          <cell r="K3651">
            <v>58.14</v>
          </cell>
          <cell r="L3651">
            <v>20.399999999999999</v>
          </cell>
          <cell r="M3651">
            <v>61.2</v>
          </cell>
          <cell r="N3651" t="str">
            <v>中西成药</v>
          </cell>
          <cell r="O3651" t="str">
            <v>心脑血管用药</v>
          </cell>
        </row>
        <row r="3652">
          <cell r="D3652">
            <v>1043647</v>
          </cell>
          <cell r="E3652" t="str">
            <v>玄麦甘桔颗粒 10克*12袋 云南植物药业有限公司</v>
          </cell>
          <cell r="F3652" t="str">
            <v>盒</v>
          </cell>
          <cell r="G3652">
            <v>24</v>
          </cell>
          <cell r="H3652">
            <v>7</v>
          </cell>
          <cell r="I3652">
            <v>168</v>
          </cell>
          <cell r="J3652">
            <v>4.45</v>
          </cell>
          <cell r="K3652">
            <v>31.15</v>
          </cell>
          <cell r="L3652">
            <v>23.4</v>
          </cell>
          <cell r="M3652">
            <v>163.80000000000001</v>
          </cell>
          <cell r="N3652" t="str">
            <v>中西成药</v>
          </cell>
          <cell r="O3652" t="str">
            <v>清热解毒用药</v>
          </cell>
        </row>
        <row r="3653">
          <cell r="D3653">
            <v>5013369</v>
          </cell>
          <cell r="E3653" t="str">
            <v>医用冷敷贴(眼部专用型) (慧睦堂) 12袋 河南聚英生物科技有限公司</v>
          </cell>
          <cell r="F3653" t="str">
            <v>盒</v>
          </cell>
          <cell r="G3653">
            <v>42</v>
          </cell>
          <cell r="H3653">
            <v>2</v>
          </cell>
          <cell r="I3653">
            <v>84</v>
          </cell>
          <cell r="J3653">
            <v>14.84</v>
          </cell>
          <cell r="K3653">
            <v>29.68</v>
          </cell>
          <cell r="L3653">
            <v>41</v>
          </cell>
          <cell r="M3653">
            <v>82</v>
          </cell>
          <cell r="N3653" t="str">
            <v>医疗器械</v>
          </cell>
          <cell r="O3653" t="str">
            <v>功能性贴膏</v>
          </cell>
        </row>
        <row r="3654">
          <cell r="D3654">
            <v>5003783</v>
          </cell>
          <cell r="E3654" t="str">
            <v>验孕棒(人绒毛膜促性腺激素检测试纸) (淑女) HCG-D05(2人份) 深圳市</v>
          </cell>
          <cell r="F3654" t="str">
            <v>盒</v>
          </cell>
          <cell r="G3654">
            <v>29.9</v>
          </cell>
          <cell r="H3654">
            <v>12</v>
          </cell>
          <cell r="I3654">
            <v>358.8</v>
          </cell>
          <cell r="J3654">
            <v>6.67</v>
          </cell>
          <cell r="K3654">
            <v>80.040000000000006</v>
          </cell>
          <cell r="L3654">
            <v>29.1</v>
          </cell>
          <cell r="M3654">
            <v>349.2</v>
          </cell>
          <cell r="N3654" t="str">
            <v>医疗器械</v>
          </cell>
          <cell r="O3654" t="str">
            <v>性保健用品</v>
          </cell>
        </row>
        <row r="3655">
          <cell r="D3655">
            <v>1005456</v>
          </cell>
          <cell r="E3655" t="str">
            <v>肠康片 0.05克*24片 湖南康尔佳制药股份有限公司(原张家界康尔佳制药有限公</v>
          </cell>
          <cell r="F3655" t="str">
            <v>盒</v>
          </cell>
          <cell r="G3655">
            <v>2.52</v>
          </cell>
          <cell r="H3655">
            <v>13</v>
          </cell>
          <cell r="I3655">
            <v>32.76</v>
          </cell>
          <cell r="J3655">
            <v>4.49</v>
          </cell>
          <cell r="K3655">
            <v>58.37</v>
          </cell>
          <cell r="L3655">
            <v>2.4</v>
          </cell>
          <cell r="M3655">
            <v>31.2</v>
          </cell>
          <cell r="N3655" t="str">
            <v>中西成药</v>
          </cell>
          <cell r="O3655" t="str">
            <v>胃肠道用药</v>
          </cell>
        </row>
        <row r="3656">
          <cell r="D3656">
            <v>1016131</v>
          </cell>
          <cell r="E3656" t="str">
            <v>海珠喘息定片 0.48克*84片 厦门中药厂有限公司</v>
          </cell>
          <cell r="F3656" t="str">
            <v>瓶</v>
          </cell>
          <cell r="G3656">
            <v>14.5</v>
          </cell>
          <cell r="H3656">
            <v>3</v>
          </cell>
          <cell r="I3656">
            <v>43.5</v>
          </cell>
          <cell r="J3656">
            <v>13.05</v>
          </cell>
          <cell r="K3656">
            <v>39.15</v>
          </cell>
          <cell r="L3656">
            <v>14</v>
          </cell>
          <cell r="M3656">
            <v>42</v>
          </cell>
          <cell r="N3656" t="str">
            <v>中西成药</v>
          </cell>
          <cell r="O3656" t="str">
            <v>祛痰止咳平喘用药</v>
          </cell>
        </row>
        <row r="3657">
          <cell r="D3657">
            <v>6004381</v>
          </cell>
          <cell r="E3657" t="str">
            <v>曼秀雷敦双效美白润手霜 50克 曼秀雷敦(中国)药业有限公司</v>
          </cell>
          <cell r="F3657" t="str">
            <v>支</v>
          </cell>
          <cell r="G3657">
            <v>19.899999999999999</v>
          </cell>
          <cell r="H3657">
            <v>3</v>
          </cell>
          <cell r="I3657">
            <v>59.7</v>
          </cell>
          <cell r="J3657">
            <v>13.73</v>
          </cell>
          <cell r="K3657">
            <v>41.19</v>
          </cell>
          <cell r="L3657">
            <v>19.399999999999999</v>
          </cell>
          <cell r="M3657">
            <v>58.2</v>
          </cell>
          <cell r="N3657" t="str">
            <v>个人护理</v>
          </cell>
          <cell r="O3657" t="str">
            <v>护肤用品</v>
          </cell>
        </row>
        <row r="3658">
          <cell r="D3658">
            <v>1011848</v>
          </cell>
          <cell r="E3658" t="str">
            <v>甲钴胺分散片 0.5毫克*30片 江苏四环生物制药有限公司</v>
          </cell>
          <cell r="F3658" t="str">
            <v>盒</v>
          </cell>
          <cell r="G3658">
            <v>33.6</v>
          </cell>
          <cell r="H3658">
            <v>2</v>
          </cell>
          <cell r="I3658">
            <v>67.2</v>
          </cell>
          <cell r="J3658">
            <v>28.58</v>
          </cell>
          <cell r="K3658">
            <v>57.16</v>
          </cell>
          <cell r="L3658">
            <v>33.6</v>
          </cell>
          <cell r="M3658">
            <v>67.2</v>
          </cell>
          <cell r="N3658" t="str">
            <v>中西成药</v>
          </cell>
          <cell r="O3658" t="str">
            <v>维生素和钙类</v>
          </cell>
        </row>
        <row r="3659">
          <cell r="D3659">
            <v>1014358</v>
          </cell>
          <cell r="E3659" t="str">
            <v>苯磺酸氨氯地平片 (仁和) 5毫克*21片 江西制药有限责任公司</v>
          </cell>
          <cell r="F3659" t="str">
            <v>盒</v>
          </cell>
          <cell r="G3659">
            <v>25</v>
          </cell>
          <cell r="H3659">
            <v>13</v>
          </cell>
          <cell r="I3659">
            <v>325</v>
          </cell>
          <cell r="J3659">
            <v>7.65</v>
          </cell>
          <cell r="K3659">
            <v>99.45</v>
          </cell>
          <cell r="L3659">
            <v>23.7</v>
          </cell>
          <cell r="M3659">
            <v>308.10000000000002</v>
          </cell>
          <cell r="N3659" t="str">
            <v>中西成药</v>
          </cell>
          <cell r="O3659" t="str">
            <v>心脑血管用药</v>
          </cell>
        </row>
        <row r="3660">
          <cell r="D3660">
            <v>8600144</v>
          </cell>
          <cell r="E3660" t="str">
            <v>抵用券 18元 益丰大药房</v>
          </cell>
          <cell r="F3660" t="str">
            <v>张</v>
          </cell>
          <cell r="G3660">
            <v>0.01</v>
          </cell>
          <cell r="H3660">
            <v>5000</v>
          </cell>
          <cell r="I3660">
            <v>50</v>
          </cell>
          <cell r="J3660">
            <v>0</v>
          </cell>
          <cell r="K3660">
            <v>0</v>
          </cell>
          <cell r="L3660">
            <v>0.01</v>
          </cell>
          <cell r="M3660">
            <v>50</v>
          </cell>
          <cell r="N3660" t="str">
            <v>服务类</v>
          </cell>
          <cell r="O3660" t="str">
            <v>欢乐蛋卡</v>
          </cell>
        </row>
        <row r="3661">
          <cell r="D3661">
            <v>5003824</v>
          </cell>
          <cell r="E3661" t="str">
            <v>可孚医用镊 16厘米 湖南可孚医疗科技发展有限公司</v>
          </cell>
          <cell r="F3661" t="str">
            <v>把</v>
          </cell>
          <cell r="G3661">
            <v>10</v>
          </cell>
          <cell r="H3661">
            <v>3</v>
          </cell>
          <cell r="I3661">
            <v>30</v>
          </cell>
          <cell r="J3661">
            <v>7.04</v>
          </cell>
          <cell r="K3661">
            <v>21.12</v>
          </cell>
          <cell r="L3661">
            <v>9.6999999999999993</v>
          </cell>
          <cell r="M3661">
            <v>29.1</v>
          </cell>
          <cell r="N3661" t="str">
            <v>医疗器械</v>
          </cell>
          <cell r="O3661" t="str">
            <v>消耗性卫生材料</v>
          </cell>
        </row>
        <row r="3662">
          <cell r="D3662">
            <v>1011966</v>
          </cell>
          <cell r="E3662" t="str">
            <v>琥珀酸索利那新片 (卫喜康) 5毫克*10片 安斯泰来制药(中国)有限公司</v>
          </cell>
          <cell r="F3662" t="str">
            <v>盒</v>
          </cell>
          <cell r="G3662">
            <v>118</v>
          </cell>
          <cell r="H3662">
            <v>3</v>
          </cell>
          <cell r="I3662">
            <v>354</v>
          </cell>
          <cell r="J3662">
            <v>89.93</v>
          </cell>
          <cell r="K3662">
            <v>269.79000000000002</v>
          </cell>
          <cell r="L3662">
            <v>116.1</v>
          </cell>
          <cell r="M3662">
            <v>348.3</v>
          </cell>
          <cell r="N3662" t="str">
            <v>中西成药</v>
          </cell>
          <cell r="O3662" t="str">
            <v>泌尿系统用药</v>
          </cell>
        </row>
        <row r="3663">
          <cell r="D3663">
            <v>1035228</v>
          </cell>
          <cell r="E3663" t="str">
            <v>多索茶碱片 (枢维新)  0.2克*10片 福安药业集团宁波天衡制药有限公司</v>
          </cell>
          <cell r="F3663" t="str">
            <v>盒</v>
          </cell>
          <cell r="G3663">
            <v>12</v>
          </cell>
          <cell r="H3663">
            <v>5</v>
          </cell>
          <cell r="I3663">
            <v>60</v>
          </cell>
          <cell r="J3663">
            <v>9.16</v>
          </cell>
          <cell r="K3663">
            <v>45.8</v>
          </cell>
          <cell r="L3663">
            <v>11.7</v>
          </cell>
          <cell r="M3663">
            <v>58.5</v>
          </cell>
          <cell r="N3663" t="str">
            <v>中西成药</v>
          </cell>
          <cell r="O3663" t="str">
            <v>祛痰止咳平喘用药</v>
          </cell>
        </row>
        <row r="3664">
          <cell r="D3664">
            <v>1009817</v>
          </cell>
          <cell r="E3664" t="str">
            <v>白花油 5毫升 福建太平洋制药有限公司</v>
          </cell>
          <cell r="F3664" t="str">
            <v>瓶</v>
          </cell>
          <cell r="G3664">
            <v>2.0499999999999998</v>
          </cell>
          <cell r="H3664">
            <v>10</v>
          </cell>
          <cell r="I3664">
            <v>20.5</v>
          </cell>
          <cell r="J3664">
            <v>3.05</v>
          </cell>
          <cell r="K3664">
            <v>30.5</v>
          </cell>
          <cell r="L3664">
            <v>1.9</v>
          </cell>
          <cell r="M3664">
            <v>19</v>
          </cell>
          <cell r="N3664" t="str">
            <v>中西成药</v>
          </cell>
          <cell r="O3664" t="str">
            <v>外用药</v>
          </cell>
        </row>
        <row r="3665">
          <cell r="D3665">
            <v>2031527</v>
          </cell>
          <cell r="E3665" t="str">
            <v>蜂蜜 (恒修堂) 500克 亳州市永刚饮片厂有限公司</v>
          </cell>
          <cell r="F3665" t="str">
            <v>瓶</v>
          </cell>
          <cell r="G3665">
            <v>68</v>
          </cell>
          <cell r="H3665">
            <v>14</v>
          </cell>
          <cell r="I3665">
            <v>952</v>
          </cell>
          <cell r="J3665">
            <v>28.08</v>
          </cell>
          <cell r="K3665">
            <v>393.12</v>
          </cell>
          <cell r="L3665">
            <v>66.8</v>
          </cell>
          <cell r="M3665">
            <v>935.2</v>
          </cell>
          <cell r="N3665" t="str">
            <v>中药</v>
          </cell>
          <cell r="O3665" t="str">
            <v>饮片类</v>
          </cell>
        </row>
        <row r="3666">
          <cell r="D3666">
            <v>1014026</v>
          </cell>
          <cell r="E3666" t="str">
            <v>肾衰宁片 0.43克*36片 秦皇岛市山海关药业有限责任公司</v>
          </cell>
          <cell r="F3666" t="str">
            <v>盒</v>
          </cell>
          <cell r="G3666">
            <v>29.8</v>
          </cell>
          <cell r="H3666">
            <v>4</v>
          </cell>
          <cell r="I3666">
            <v>119.2</v>
          </cell>
          <cell r="J3666">
            <v>29.06</v>
          </cell>
          <cell r="K3666">
            <v>116.24</v>
          </cell>
          <cell r="L3666">
            <v>29.8</v>
          </cell>
          <cell r="M3666">
            <v>119.2</v>
          </cell>
          <cell r="N3666" t="str">
            <v>中西成药</v>
          </cell>
          <cell r="O3666" t="str">
            <v>泌尿系统用药</v>
          </cell>
        </row>
        <row r="3667">
          <cell r="D3667">
            <v>2026015</v>
          </cell>
          <cell r="E3667" t="str">
            <v>核桃仁 (恒修堂) 250克 亳州市永刚饮片厂有限公司</v>
          </cell>
          <cell r="F3667" t="str">
            <v>袋</v>
          </cell>
          <cell r="G3667">
            <v>47.5</v>
          </cell>
          <cell r="H3667">
            <v>9</v>
          </cell>
          <cell r="I3667">
            <v>427.5</v>
          </cell>
          <cell r="J3667">
            <v>17.03</v>
          </cell>
          <cell r="K3667">
            <v>153.27000000000001</v>
          </cell>
          <cell r="L3667">
            <v>47</v>
          </cell>
          <cell r="M3667">
            <v>423</v>
          </cell>
          <cell r="N3667" t="str">
            <v>中药</v>
          </cell>
          <cell r="O3667" t="str">
            <v>饮片类</v>
          </cell>
        </row>
        <row r="3668">
          <cell r="D3668">
            <v>1011992</v>
          </cell>
          <cell r="E3668" t="str">
            <v>复方桐叶烧伤油 30毫升 湘西宏成制药有限责任公司</v>
          </cell>
          <cell r="F3668" t="str">
            <v>盒</v>
          </cell>
          <cell r="G3668">
            <v>29.8</v>
          </cell>
          <cell r="H3668">
            <v>4</v>
          </cell>
          <cell r="I3668">
            <v>119.2</v>
          </cell>
          <cell r="J3668">
            <v>8.48</v>
          </cell>
          <cell r="K3668">
            <v>33.92</v>
          </cell>
          <cell r="L3668">
            <v>29</v>
          </cell>
          <cell r="M3668">
            <v>116</v>
          </cell>
          <cell r="N3668" t="str">
            <v>中西成药</v>
          </cell>
          <cell r="O3668" t="str">
            <v>外用药</v>
          </cell>
        </row>
        <row r="3669">
          <cell r="D3669">
            <v>1011926</v>
          </cell>
          <cell r="E3669" t="str">
            <v>盐酸赛洛唑啉鼻用喷雾剂 (诺通) 10毫升*5毫克 湖北远大天天明制药有限公司(</v>
          </cell>
          <cell r="F3669" t="str">
            <v>盒</v>
          </cell>
          <cell r="G3669">
            <v>58</v>
          </cell>
          <cell r="H3669">
            <v>16</v>
          </cell>
          <cell r="I3669">
            <v>928</v>
          </cell>
          <cell r="J3669">
            <v>10.07</v>
          </cell>
          <cell r="K3669">
            <v>161.12</v>
          </cell>
          <cell r="L3669">
            <v>56.5</v>
          </cell>
          <cell r="M3669">
            <v>904</v>
          </cell>
          <cell r="N3669" t="str">
            <v>中西成药</v>
          </cell>
          <cell r="O3669" t="str">
            <v>外用药</v>
          </cell>
        </row>
        <row r="3670">
          <cell r="D3670">
            <v>2018262</v>
          </cell>
          <cell r="E3670" t="str">
            <v>滇制何首乌粉 80克 云南七丹药业股份有限公司</v>
          </cell>
          <cell r="F3670" t="str">
            <v>瓶</v>
          </cell>
          <cell r="G3670">
            <v>52</v>
          </cell>
          <cell r="H3670">
            <v>4</v>
          </cell>
          <cell r="I3670">
            <v>208</v>
          </cell>
          <cell r="J3670">
            <v>21.21</v>
          </cell>
          <cell r="K3670">
            <v>84.84</v>
          </cell>
          <cell r="L3670">
            <v>50.8</v>
          </cell>
          <cell r="M3670">
            <v>203.2</v>
          </cell>
          <cell r="N3670" t="str">
            <v>中药</v>
          </cell>
          <cell r="O3670" t="str">
            <v>饮片类</v>
          </cell>
        </row>
        <row r="3671">
          <cell r="D3671">
            <v>1013691</v>
          </cell>
          <cell r="E3671" t="str">
            <v>双唑泰阴道泡腾片(蓓清) 8片*2板 湖南迪诺制药股份有限公司</v>
          </cell>
          <cell r="F3671" t="str">
            <v>盒</v>
          </cell>
          <cell r="G3671">
            <v>46.8</v>
          </cell>
          <cell r="H3671">
            <v>4</v>
          </cell>
          <cell r="I3671">
            <v>187.2</v>
          </cell>
          <cell r="J3671">
            <v>11.92</v>
          </cell>
          <cell r="K3671">
            <v>47.68</v>
          </cell>
          <cell r="L3671">
            <v>45.7</v>
          </cell>
          <cell r="M3671">
            <v>182.8</v>
          </cell>
          <cell r="N3671" t="str">
            <v>中西成药</v>
          </cell>
          <cell r="O3671" t="str">
            <v>外用药</v>
          </cell>
        </row>
        <row r="3672">
          <cell r="D3672">
            <v>2002188</v>
          </cell>
          <cell r="E3672" t="str">
            <v>绵萆薢 片</v>
          </cell>
          <cell r="F3672" t="str">
            <v>10克</v>
          </cell>
          <cell r="G3672">
            <v>0.38</v>
          </cell>
          <cell r="H3672">
            <v>88.4</v>
          </cell>
          <cell r="I3672">
            <v>33.591999999999999</v>
          </cell>
          <cell r="J3672">
            <v>0.22</v>
          </cell>
          <cell r="K3672">
            <v>19.448</v>
          </cell>
          <cell r="L3672">
            <v>0.3</v>
          </cell>
          <cell r="M3672">
            <v>26.52</v>
          </cell>
          <cell r="N3672" t="str">
            <v>中药</v>
          </cell>
          <cell r="O3672" t="str">
            <v>饮片类</v>
          </cell>
        </row>
        <row r="3673">
          <cell r="D3673">
            <v>1011078</v>
          </cell>
          <cell r="E3673" t="str">
            <v>苯扎氯铵贴 (邦迪创可贴) 25毫米*18毫米*100片 上海强生有限公司</v>
          </cell>
          <cell r="F3673" t="str">
            <v>盒</v>
          </cell>
          <cell r="G3673">
            <v>23.8</v>
          </cell>
          <cell r="H3673">
            <v>2</v>
          </cell>
          <cell r="I3673">
            <v>47.6</v>
          </cell>
          <cell r="J3673">
            <v>17.3</v>
          </cell>
          <cell r="K3673">
            <v>34.6</v>
          </cell>
          <cell r="L3673">
            <v>23.1</v>
          </cell>
          <cell r="M3673">
            <v>46.2</v>
          </cell>
          <cell r="N3673" t="str">
            <v>中西成药</v>
          </cell>
          <cell r="O3673" t="str">
            <v>外用药</v>
          </cell>
        </row>
        <row r="3674">
          <cell r="D3674">
            <v>1010470</v>
          </cell>
          <cell r="E3674" t="str">
            <v>布地奈德福莫特罗粉吸入剂 (信必可都保) 80微克 4.5/60吸/瑞典</v>
          </cell>
          <cell r="F3674" t="str">
            <v>盒</v>
          </cell>
          <cell r="G3674">
            <v>157.80000000000001</v>
          </cell>
          <cell r="H3674">
            <v>2</v>
          </cell>
          <cell r="I3674">
            <v>315.60000000000002</v>
          </cell>
          <cell r="J3674">
            <v>162.16999999999999</v>
          </cell>
          <cell r="K3674">
            <v>324.33999999999997</v>
          </cell>
          <cell r="L3674">
            <v>157.80000000000001</v>
          </cell>
          <cell r="M3674">
            <v>315.60000000000002</v>
          </cell>
          <cell r="N3674" t="str">
            <v>中西成药</v>
          </cell>
          <cell r="O3674" t="str">
            <v>祛痰止咳平喘用药</v>
          </cell>
        </row>
        <row r="3675">
          <cell r="D3675">
            <v>1007830</v>
          </cell>
          <cell r="E3675" t="str">
            <v>盐酸贝那普利片 (信达怡) 10毫克*14片 深圳信立泰药业股份有限公司</v>
          </cell>
          <cell r="F3675" t="str">
            <v>盒</v>
          </cell>
          <cell r="G3675">
            <v>27</v>
          </cell>
          <cell r="H3675">
            <v>9</v>
          </cell>
          <cell r="I3675">
            <v>243</v>
          </cell>
          <cell r="J3675">
            <v>22.01</v>
          </cell>
          <cell r="K3675">
            <v>198.09</v>
          </cell>
          <cell r="L3675">
            <v>26.7</v>
          </cell>
          <cell r="M3675">
            <v>240.3</v>
          </cell>
          <cell r="N3675" t="str">
            <v>中西成药</v>
          </cell>
          <cell r="O3675" t="str">
            <v>心脑血管用药</v>
          </cell>
        </row>
        <row r="3676">
          <cell r="D3676">
            <v>5003579</v>
          </cell>
          <cell r="E3676" t="str">
            <v>鱼跃压缩空气式雾化器 403T 江苏鱼跃医疗设备股份有限公司</v>
          </cell>
          <cell r="F3676" t="str">
            <v>台</v>
          </cell>
          <cell r="G3676">
            <v>780</v>
          </cell>
          <cell r="H3676">
            <v>2</v>
          </cell>
          <cell r="I3676">
            <v>1560</v>
          </cell>
          <cell r="J3676">
            <v>416.77</v>
          </cell>
          <cell r="K3676">
            <v>833.54</v>
          </cell>
          <cell r="L3676">
            <v>763</v>
          </cell>
          <cell r="M3676">
            <v>1526</v>
          </cell>
          <cell r="N3676" t="str">
            <v>医疗器械</v>
          </cell>
          <cell r="O3676" t="str">
            <v>康复理疗用品</v>
          </cell>
        </row>
        <row r="3677">
          <cell r="D3677">
            <v>8506201</v>
          </cell>
          <cell r="E3677" t="str">
            <v>坤泰胶囊小药箱(内含湿巾或卫生棉) 200*120*120 未知</v>
          </cell>
          <cell r="F3677" t="str">
            <v>个</v>
          </cell>
          <cell r="G3677">
            <v>0.01</v>
          </cell>
          <cell r="H3677">
            <v>8</v>
          </cell>
          <cell r="I3677">
            <v>0.08</v>
          </cell>
          <cell r="J3677">
            <v>0.01</v>
          </cell>
          <cell r="K3677">
            <v>0.08</v>
          </cell>
          <cell r="L3677">
            <v>0.01</v>
          </cell>
          <cell r="M3677">
            <v>0.08</v>
          </cell>
          <cell r="N3677" t="str">
            <v>赠品</v>
          </cell>
          <cell r="O3677" t="str">
            <v>商品赠品</v>
          </cell>
        </row>
        <row r="3678">
          <cell r="D3678">
            <v>8503993</v>
          </cell>
          <cell r="E3678" t="str">
            <v>伞(奥泰灵香港澳美) 把 未知</v>
          </cell>
          <cell r="F3678" t="str">
            <v>把</v>
          </cell>
          <cell r="G3678">
            <v>15</v>
          </cell>
          <cell r="H3678">
            <v>8</v>
          </cell>
          <cell r="I3678">
            <v>120</v>
          </cell>
          <cell r="J3678">
            <v>0.01</v>
          </cell>
          <cell r="K3678">
            <v>0.08</v>
          </cell>
          <cell r="L3678">
            <v>15</v>
          </cell>
          <cell r="M3678">
            <v>120</v>
          </cell>
          <cell r="N3678" t="str">
            <v>赠品</v>
          </cell>
          <cell r="O3678" t="str">
            <v>商品赠品</v>
          </cell>
        </row>
        <row r="3679">
          <cell r="D3679">
            <v>2046737</v>
          </cell>
          <cell r="E3679" t="str">
            <v>党参饮片 (恒修堂) 3克*10袋 广州今典精方药业有限公司</v>
          </cell>
          <cell r="F3679" t="str">
            <v>盒</v>
          </cell>
          <cell r="G3679">
            <v>39.799999999999997</v>
          </cell>
          <cell r="H3679">
            <v>3</v>
          </cell>
          <cell r="I3679">
            <v>119.4</v>
          </cell>
          <cell r="J3679">
            <v>11.18</v>
          </cell>
          <cell r="K3679">
            <v>33.54</v>
          </cell>
          <cell r="L3679">
            <v>38.700000000000003</v>
          </cell>
          <cell r="M3679">
            <v>116.1</v>
          </cell>
          <cell r="N3679" t="str">
            <v>中药</v>
          </cell>
          <cell r="O3679" t="str">
            <v>饮片类</v>
          </cell>
        </row>
        <row r="3680">
          <cell r="D3680">
            <v>6005013</v>
          </cell>
          <cell r="E3680" t="str">
            <v>稳健日用棉签 7.5厘米*100支 稳健医疗用品股份有限公司(原稳健实业(深圳)</v>
          </cell>
          <cell r="F3680" t="str">
            <v>盒</v>
          </cell>
          <cell r="G3680">
            <v>4.5</v>
          </cell>
          <cell r="H3680">
            <v>-1</v>
          </cell>
          <cell r="I3680">
            <v>-4.5</v>
          </cell>
          <cell r="J3680">
            <v>2.1</v>
          </cell>
          <cell r="K3680">
            <v>-2.1</v>
          </cell>
          <cell r="L3680">
            <v>4.2</v>
          </cell>
          <cell r="M3680">
            <v>-4.2</v>
          </cell>
          <cell r="N3680" t="str">
            <v>日常用品</v>
          </cell>
          <cell r="O3680" t="str">
            <v>家居用品</v>
          </cell>
        </row>
        <row r="3681">
          <cell r="D3681">
            <v>1010930</v>
          </cell>
          <cell r="E3681" t="str">
            <v>美洛昔康片 (莫比可) 7.5毫克*7片 上海勃林格殷格翰药业有限公司</v>
          </cell>
          <cell r="F3681" t="str">
            <v>盒</v>
          </cell>
          <cell r="G3681">
            <v>20.5</v>
          </cell>
          <cell r="H3681">
            <v>3</v>
          </cell>
          <cell r="I3681">
            <v>61.5</v>
          </cell>
          <cell r="J3681">
            <v>17.440000000000001</v>
          </cell>
          <cell r="K3681">
            <v>52.32</v>
          </cell>
          <cell r="L3681">
            <v>20.100000000000001</v>
          </cell>
          <cell r="M3681">
            <v>60.3</v>
          </cell>
          <cell r="N3681" t="str">
            <v>中西成药</v>
          </cell>
          <cell r="O3681" t="str">
            <v>风湿伤科镇痛用药</v>
          </cell>
        </row>
        <row r="3682">
          <cell r="D3682">
            <v>7000287</v>
          </cell>
          <cell r="E3682" t="str">
            <v>天然胶乳橡胶避孕套(优质超薄) (杰士邦) 12只 泰国</v>
          </cell>
          <cell r="F3682" t="str">
            <v>盒</v>
          </cell>
          <cell r="G3682">
            <v>39.799999999999997</v>
          </cell>
          <cell r="H3682">
            <v>3</v>
          </cell>
          <cell r="I3682">
            <v>119.4</v>
          </cell>
          <cell r="J3682">
            <v>32.520000000000003</v>
          </cell>
          <cell r="K3682">
            <v>97.56</v>
          </cell>
          <cell r="L3682">
            <v>39.1</v>
          </cell>
          <cell r="M3682">
            <v>117.3</v>
          </cell>
          <cell r="N3682" t="str">
            <v>医疗器械</v>
          </cell>
          <cell r="O3682" t="str">
            <v>性保健用品</v>
          </cell>
        </row>
        <row r="3683">
          <cell r="D3683">
            <v>6006279</v>
          </cell>
          <cell r="E3683" t="str">
            <v>天然植物润唇膏(无香料) 4.0克 曼秀雷敦(中国)药业有限公司</v>
          </cell>
          <cell r="F3683" t="str">
            <v>支</v>
          </cell>
          <cell r="G3683">
            <v>34.9</v>
          </cell>
          <cell r="H3683">
            <v>4</v>
          </cell>
          <cell r="I3683">
            <v>139.6</v>
          </cell>
          <cell r="J3683">
            <v>25.23</v>
          </cell>
          <cell r="K3683">
            <v>100.92</v>
          </cell>
          <cell r="L3683">
            <v>34.200000000000003</v>
          </cell>
          <cell r="M3683">
            <v>136.80000000000001</v>
          </cell>
          <cell r="N3683" t="str">
            <v>个人护理</v>
          </cell>
          <cell r="O3683" t="str">
            <v>护肤用品</v>
          </cell>
        </row>
        <row r="3684">
          <cell r="D3684">
            <v>6017344</v>
          </cell>
          <cell r="E3684" t="str">
            <v>余佰年香茅草本喷雾 65毫升 广州市阳光美域日用品有限公司</v>
          </cell>
          <cell r="F3684" t="str">
            <v>瓶</v>
          </cell>
          <cell r="G3684">
            <v>25</v>
          </cell>
          <cell r="H3684">
            <v>6</v>
          </cell>
          <cell r="I3684">
            <v>150</v>
          </cell>
          <cell r="J3684">
            <v>7.91</v>
          </cell>
          <cell r="K3684">
            <v>47.46</v>
          </cell>
          <cell r="L3684">
            <v>24.2</v>
          </cell>
          <cell r="M3684">
            <v>145.19999999999999</v>
          </cell>
          <cell r="N3684" t="str">
            <v>日常用品</v>
          </cell>
          <cell r="O3684" t="str">
            <v>家居用品</v>
          </cell>
        </row>
        <row r="3685">
          <cell r="D3685">
            <v>1037640</v>
          </cell>
          <cell r="E3685" t="str">
            <v>感冒清片 100片 广东罗浮山国药股份有限公司</v>
          </cell>
          <cell r="F3685" t="str">
            <v>瓶</v>
          </cell>
          <cell r="G3685">
            <v>8.5</v>
          </cell>
          <cell r="H3685">
            <v>13</v>
          </cell>
          <cell r="I3685">
            <v>110.5</v>
          </cell>
          <cell r="J3685">
            <v>6.09</v>
          </cell>
          <cell r="K3685">
            <v>79.17</v>
          </cell>
          <cell r="L3685">
            <v>8.1999999999999993</v>
          </cell>
          <cell r="M3685">
            <v>106.6</v>
          </cell>
          <cell r="N3685" t="str">
            <v>中西成药</v>
          </cell>
          <cell r="O3685" t="str">
            <v>抗感冒用药</v>
          </cell>
        </row>
        <row r="3686">
          <cell r="D3686">
            <v>1029121</v>
          </cell>
          <cell r="E3686" t="str">
            <v>乳疾灵胶囊 0.55克*24粒 四川奇力制药有限公司</v>
          </cell>
          <cell r="F3686" t="str">
            <v>盒</v>
          </cell>
          <cell r="G3686">
            <v>19.5</v>
          </cell>
          <cell r="H3686">
            <v>10</v>
          </cell>
          <cell r="I3686">
            <v>195</v>
          </cell>
          <cell r="J3686">
            <v>12.24</v>
          </cell>
          <cell r="K3686">
            <v>122.4</v>
          </cell>
          <cell r="L3686">
            <v>18.8</v>
          </cell>
          <cell r="M3686">
            <v>188</v>
          </cell>
          <cell r="N3686" t="str">
            <v>中西成药</v>
          </cell>
          <cell r="O3686" t="str">
            <v>妇科用药</v>
          </cell>
        </row>
        <row r="3687">
          <cell r="D3687">
            <v>1031324</v>
          </cell>
          <cell r="E3687" t="str">
            <v>小儿氨酚黄那敏颗粒 20袋 葵花药业集团(襄阳)隆中有限公司</v>
          </cell>
          <cell r="F3687" t="str">
            <v>盒</v>
          </cell>
          <cell r="G3687">
            <v>28</v>
          </cell>
          <cell r="H3687">
            <v>7</v>
          </cell>
          <cell r="I3687">
            <v>196</v>
          </cell>
          <cell r="J3687">
            <v>7.63</v>
          </cell>
          <cell r="K3687">
            <v>53.41</v>
          </cell>
          <cell r="L3687">
            <v>27.6</v>
          </cell>
          <cell r="M3687">
            <v>193.2</v>
          </cell>
          <cell r="N3687" t="str">
            <v>中西成药</v>
          </cell>
          <cell r="O3687" t="str">
            <v>抗感冒用药</v>
          </cell>
        </row>
        <row r="3688">
          <cell r="D3688">
            <v>5005714</v>
          </cell>
          <cell r="E3688" t="str">
            <v>可丽蓝早早孕测试笔(电子检测笔) 1支装 美艾利尔(上海)诊断产品有限公司</v>
          </cell>
          <cell r="F3688" t="str">
            <v>盒</v>
          </cell>
          <cell r="G3688">
            <v>59.9</v>
          </cell>
          <cell r="H3688">
            <v>2</v>
          </cell>
          <cell r="I3688">
            <v>119.8</v>
          </cell>
          <cell r="J3688">
            <v>38.1</v>
          </cell>
          <cell r="K3688">
            <v>76.2</v>
          </cell>
          <cell r="L3688">
            <v>59</v>
          </cell>
          <cell r="M3688">
            <v>118</v>
          </cell>
          <cell r="N3688" t="str">
            <v>医疗器械</v>
          </cell>
          <cell r="O3688" t="str">
            <v>性保健用品</v>
          </cell>
        </row>
        <row r="3689">
          <cell r="D3689">
            <v>1000933</v>
          </cell>
          <cell r="E3689" t="str">
            <v>化痔栓(敬修堂) 1.4克*10粒 广州白云山敬修堂药业股份有限公司(广州敬修堂</v>
          </cell>
          <cell r="F3689" t="str">
            <v>盒</v>
          </cell>
          <cell r="G3689">
            <v>13.8</v>
          </cell>
          <cell r="H3689">
            <v>6</v>
          </cell>
          <cell r="I3689">
            <v>82.8</v>
          </cell>
          <cell r="J3689">
            <v>17.38</v>
          </cell>
          <cell r="K3689">
            <v>104.28</v>
          </cell>
          <cell r="L3689">
            <v>13.4</v>
          </cell>
          <cell r="M3689">
            <v>80.400000000000006</v>
          </cell>
          <cell r="N3689" t="str">
            <v>中西成药</v>
          </cell>
          <cell r="O3689" t="str">
            <v>外用药</v>
          </cell>
        </row>
        <row r="3690">
          <cell r="D3690">
            <v>5003269</v>
          </cell>
          <cell r="E3690" t="str">
            <v>欧姆龙电子体重计 HN-287 可瑞尔科技(扬州)有限公司</v>
          </cell>
          <cell r="F3690" t="str">
            <v>台</v>
          </cell>
          <cell r="G3690">
            <v>198</v>
          </cell>
          <cell r="H3690">
            <v>1</v>
          </cell>
          <cell r="I3690">
            <v>198</v>
          </cell>
          <cell r="J3690">
            <v>125.46</v>
          </cell>
          <cell r="K3690">
            <v>125.46</v>
          </cell>
          <cell r="L3690">
            <v>195.2</v>
          </cell>
          <cell r="M3690">
            <v>195.2</v>
          </cell>
          <cell r="N3690" t="str">
            <v>健身康复</v>
          </cell>
          <cell r="O3690" t="str">
            <v>家庭用品</v>
          </cell>
        </row>
        <row r="3691">
          <cell r="D3691">
            <v>1007241</v>
          </cell>
          <cell r="E3691" t="str">
            <v>舒眠胶囊 0.4克*24粒 贵州大隆药业有限责任公司</v>
          </cell>
          <cell r="F3691" t="str">
            <v>盒</v>
          </cell>
          <cell r="G3691">
            <v>20.5</v>
          </cell>
          <cell r="H3691">
            <v>5</v>
          </cell>
          <cell r="I3691">
            <v>102.5</v>
          </cell>
          <cell r="J3691">
            <v>23.38</v>
          </cell>
          <cell r="K3691">
            <v>116.9</v>
          </cell>
          <cell r="L3691">
            <v>20</v>
          </cell>
          <cell r="M3691">
            <v>100</v>
          </cell>
          <cell r="N3691" t="str">
            <v>中西成药</v>
          </cell>
          <cell r="O3691" t="str">
            <v>补益药</v>
          </cell>
        </row>
        <row r="3692">
          <cell r="D3692">
            <v>1006558</v>
          </cell>
          <cell r="E3692" t="str">
            <v>麦味地黄丸(浓缩丸) 200丸 仲景宛西制药股份有限公司(原河南省宛西制药股份有</v>
          </cell>
          <cell r="F3692" t="str">
            <v>盒</v>
          </cell>
          <cell r="G3692">
            <v>19.899999999999999</v>
          </cell>
          <cell r="H3692">
            <v>3</v>
          </cell>
          <cell r="I3692">
            <v>59.7</v>
          </cell>
          <cell r="J3692">
            <v>12.75</v>
          </cell>
          <cell r="K3692">
            <v>38.25</v>
          </cell>
          <cell r="L3692">
            <v>19.3</v>
          </cell>
          <cell r="M3692">
            <v>57.9</v>
          </cell>
          <cell r="N3692" t="str">
            <v>中西成药</v>
          </cell>
          <cell r="O3692" t="str">
            <v>补益药</v>
          </cell>
        </row>
        <row r="3693">
          <cell r="D3693">
            <v>3010842</v>
          </cell>
          <cell r="E3693" t="str">
            <v>三金清口维生素C咀嚼片(薄荷味) 0.8克*40粒 桂林三金大健康产业有限公司</v>
          </cell>
          <cell r="F3693" t="str">
            <v>瓶</v>
          </cell>
          <cell r="G3693">
            <v>15.8</v>
          </cell>
          <cell r="H3693">
            <v>5</v>
          </cell>
          <cell r="I3693">
            <v>79</v>
          </cell>
          <cell r="J3693">
            <v>5.0199999999999996</v>
          </cell>
          <cell r="K3693">
            <v>25.1</v>
          </cell>
          <cell r="L3693">
            <v>15.2</v>
          </cell>
          <cell r="M3693">
            <v>76</v>
          </cell>
          <cell r="N3693" t="str">
            <v>保健食品</v>
          </cell>
          <cell r="O3693" t="str">
            <v>营养补充类</v>
          </cell>
        </row>
        <row r="3694">
          <cell r="D3694">
            <v>1017941</v>
          </cell>
          <cell r="E3694" t="str">
            <v>痛风舒片 0.32克*36片 康普药业股份有限公司</v>
          </cell>
          <cell r="F3694" t="str">
            <v>盒</v>
          </cell>
          <cell r="G3694">
            <v>28</v>
          </cell>
          <cell r="H3694">
            <v>8</v>
          </cell>
          <cell r="I3694">
            <v>224</v>
          </cell>
          <cell r="J3694">
            <v>4.57</v>
          </cell>
          <cell r="K3694">
            <v>36.56</v>
          </cell>
          <cell r="L3694">
            <v>27.2</v>
          </cell>
          <cell r="M3694">
            <v>217.6</v>
          </cell>
          <cell r="N3694" t="str">
            <v>中西成药</v>
          </cell>
          <cell r="O3694" t="str">
            <v>风湿伤科镇痛用药</v>
          </cell>
        </row>
        <row r="3695">
          <cell r="D3695">
            <v>8504321</v>
          </cell>
          <cell r="E3695" t="str">
            <v>美的电风扇 FS40-15Z 湖南爱尚礼贸易有限公司</v>
          </cell>
          <cell r="F3695" t="str">
            <v>台</v>
          </cell>
          <cell r="G3695">
            <v>160.5</v>
          </cell>
          <cell r="H3695">
            <v>1</v>
          </cell>
          <cell r="I3695">
            <v>160.5</v>
          </cell>
          <cell r="J3695">
            <v>152.99</v>
          </cell>
          <cell r="K3695">
            <v>152.99</v>
          </cell>
          <cell r="L3695">
            <v>160.5</v>
          </cell>
          <cell r="M3695">
            <v>160.5</v>
          </cell>
          <cell r="N3695" t="str">
            <v>赠品</v>
          </cell>
          <cell r="O3695" t="str">
            <v>行政赠品</v>
          </cell>
        </row>
        <row r="3696">
          <cell r="D3696">
            <v>8002882</v>
          </cell>
          <cell r="E3696" t="str">
            <v>爱得利螺旋实感超软奶嘴B30 M 2支装 厦门帝尔特企业有限公司</v>
          </cell>
          <cell r="F3696" t="str">
            <v>板</v>
          </cell>
          <cell r="G3696">
            <v>27</v>
          </cell>
          <cell r="H3696">
            <v>2</v>
          </cell>
          <cell r="I3696">
            <v>54</v>
          </cell>
          <cell r="J3696">
            <v>17.899999999999999</v>
          </cell>
          <cell r="K3696">
            <v>35.799999999999997</v>
          </cell>
          <cell r="L3696">
            <v>26.3</v>
          </cell>
          <cell r="M3696">
            <v>52.6</v>
          </cell>
          <cell r="N3696" t="str">
            <v>母婴类</v>
          </cell>
          <cell r="O3696" t="str">
            <v>母婴用品</v>
          </cell>
        </row>
        <row r="3697">
          <cell r="D3697">
            <v>2002912</v>
          </cell>
          <cell r="E3697" t="str">
            <v>制天南星 片</v>
          </cell>
          <cell r="F3697" t="str">
            <v>10克</v>
          </cell>
          <cell r="G3697">
            <v>1.1000000000000001</v>
          </cell>
          <cell r="H3697">
            <v>40</v>
          </cell>
          <cell r="I3697">
            <v>44</v>
          </cell>
          <cell r="J3697">
            <v>0.65</v>
          </cell>
          <cell r="K3697">
            <v>26</v>
          </cell>
          <cell r="L3697">
            <v>1</v>
          </cell>
          <cell r="M3697">
            <v>40</v>
          </cell>
          <cell r="N3697" t="str">
            <v>中药</v>
          </cell>
          <cell r="O3697" t="str">
            <v>饮片类</v>
          </cell>
        </row>
        <row r="3698">
          <cell r="D3698">
            <v>2003060</v>
          </cell>
          <cell r="E3698" t="str">
            <v>蜈蚣 亘</v>
          </cell>
          <cell r="F3698" t="str">
            <v>条</v>
          </cell>
          <cell r="G3698">
            <v>4</v>
          </cell>
          <cell r="H3698">
            <v>70</v>
          </cell>
          <cell r="I3698">
            <v>280</v>
          </cell>
          <cell r="J3698">
            <v>3.18</v>
          </cell>
          <cell r="K3698">
            <v>222.6</v>
          </cell>
          <cell r="L3698">
            <v>3.9</v>
          </cell>
          <cell r="M3698">
            <v>273</v>
          </cell>
          <cell r="N3698" t="str">
            <v>中药</v>
          </cell>
          <cell r="O3698" t="str">
            <v>饮片类</v>
          </cell>
        </row>
        <row r="3699">
          <cell r="D3699">
            <v>1040961</v>
          </cell>
          <cell r="E3699" t="str">
            <v>六味地黄丸(浓缩丸) 8丸*90袋 江西汇仁药业股份有限公司</v>
          </cell>
          <cell r="F3699" t="str">
            <v>盒</v>
          </cell>
          <cell r="G3699">
            <v>148</v>
          </cell>
          <cell r="H3699">
            <v>2</v>
          </cell>
          <cell r="I3699">
            <v>296</v>
          </cell>
          <cell r="J3699">
            <v>62.75</v>
          </cell>
          <cell r="K3699">
            <v>125.5</v>
          </cell>
          <cell r="L3699">
            <v>144.6</v>
          </cell>
          <cell r="M3699">
            <v>289.2</v>
          </cell>
          <cell r="N3699" t="str">
            <v>中西成药</v>
          </cell>
          <cell r="O3699" t="str">
            <v>补益药</v>
          </cell>
        </row>
        <row r="3700">
          <cell r="D3700">
            <v>2004639</v>
          </cell>
          <cell r="E3700" t="str">
            <v>薤白 亘</v>
          </cell>
          <cell r="F3700" t="str">
            <v>10克</v>
          </cell>
          <cell r="G3700">
            <v>0.9</v>
          </cell>
          <cell r="H3700">
            <v>70</v>
          </cell>
          <cell r="I3700">
            <v>63</v>
          </cell>
          <cell r="J3700">
            <v>0.44</v>
          </cell>
          <cell r="K3700">
            <v>30.8</v>
          </cell>
          <cell r="L3700">
            <v>0.8</v>
          </cell>
          <cell r="M3700">
            <v>56</v>
          </cell>
          <cell r="N3700" t="str">
            <v>中药</v>
          </cell>
          <cell r="O3700" t="str">
            <v>饮片类</v>
          </cell>
        </row>
        <row r="3701">
          <cell r="D3701">
            <v>1002705</v>
          </cell>
          <cell r="E3701" t="str">
            <v>甘精胰岛素注射液 (来得时预填) 3毫升:300单位 赛诺菲(北京)制药有限公司</v>
          </cell>
          <cell r="F3701" t="str">
            <v>盒</v>
          </cell>
          <cell r="G3701">
            <v>222</v>
          </cell>
          <cell r="H3701">
            <v>9</v>
          </cell>
          <cell r="I3701">
            <v>1998</v>
          </cell>
          <cell r="J3701">
            <v>199.93</v>
          </cell>
          <cell r="K3701">
            <v>1799.37</v>
          </cell>
          <cell r="L3701">
            <v>219</v>
          </cell>
          <cell r="M3701">
            <v>1971</v>
          </cell>
          <cell r="N3701" t="str">
            <v>中西成药</v>
          </cell>
          <cell r="O3701" t="str">
            <v>注射药</v>
          </cell>
        </row>
        <row r="3702">
          <cell r="D3702">
            <v>1025622</v>
          </cell>
          <cell r="E3702" t="str">
            <v>盐酸赛庚啶片 2毫克*100片 山东仁和制药有限公司</v>
          </cell>
          <cell r="F3702" t="str">
            <v>瓶</v>
          </cell>
          <cell r="G3702">
            <v>4.8</v>
          </cell>
          <cell r="H3702">
            <v>8</v>
          </cell>
          <cell r="I3702">
            <v>38.4</v>
          </cell>
          <cell r="J3702">
            <v>2.19</v>
          </cell>
          <cell r="K3702">
            <v>17.52</v>
          </cell>
          <cell r="L3702">
            <v>4.7</v>
          </cell>
          <cell r="M3702">
            <v>37.6</v>
          </cell>
          <cell r="N3702" t="str">
            <v>中西成药</v>
          </cell>
          <cell r="O3702" t="str">
            <v>抗晕止吐抗过敏用药</v>
          </cell>
        </row>
        <row r="3703">
          <cell r="D3703">
            <v>1009050</v>
          </cell>
          <cell r="E3703" t="str">
            <v>盐酸依匹斯汀胶囊 (凯莱止) 10毫克*6粒 重庆药友制药有限责任公司</v>
          </cell>
          <cell r="F3703" t="str">
            <v>盒</v>
          </cell>
          <cell r="G3703">
            <v>20.9</v>
          </cell>
          <cell r="H3703">
            <v>2</v>
          </cell>
          <cell r="I3703">
            <v>41.8</v>
          </cell>
          <cell r="J3703">
            <v>20.39</v>
          </cell>
          <cell r="K3703">
            <v>40.78</v>
          </cell>
          <cell r="L3703">
            <v>20.399999999999999</v>
          </cell>
          <cell r="M3703">
            <v>40.799999999999997</v>
          </cell>
          <cell r="N3703" t="str">
            <v>中西成药</v>
          </cell>
          <cell r="O3703" t="str">
            <v>抗晕止吐抗过敏用药</v>
          </cell>
        </row>
        <row r="3704">
          <cell r="D3704">
            <v>1020836</v>
          </cell>
          <cell r="E3704" t="str">
            <v>安宫牛黄丸 3克*2丸 九芝堂股份有限公司</v>
          </cell>
          <cell r="F3704" t="str">
            <v>盒</v>
          </cell>
          <cell r="G3704">
            <v>398</v>
          </cell>
          <cell r="H3704">
            <v>16</v>
          </cell>
          <cell r="I3704">
            <v>6368</v>
          </cell>
          <cell r="J3704">
            <v>210.3</v>
          </cell>
          <cell r="K3704">
            <v>3364.8</v>
          </cell>
          <cell r="L3704">
            <v>392</v>
          </cell>
          <cell r="M3704">
            <v>6272</v>
          </cell>
          <cell r="N3704" t="str">
            <v>中西成药</v>
          </cell>
          <cell r="O3704" t="str">
            <v>清热解毒用药</v>
          </cell>
        </row>
        <row r="3705">
          <cell r="D3705">
            <v>1014093</v>
          </cell>
          <cell r="E3705" t="str">
            <v>穿心莲内酯滴丸(天士力) 0.15克*15袋 天士力医药集团股份有限公司(原天士</v>
          </cell>
          <cell r="F3705" t="str">
            <v>盒</v>
          </cell>
          <cell r="G3705">
            <v>49.5</v>
          </cell>
          <cell r="H3705">
            <v>3</v>
          </cell>
          <cell r="I3705">
            <v>148.5</v>
          </cell>
          <cell r="J3705">
            <v>17.8</v>
          </cell>
          <cell r="K3705">
            <v>53.4</v>
          </cell>
          <cell r="L3705">
            <v>48.5</v>
          </cell>
          <cell r="M3705">
            <v>145.5</v>
          </cell>
          <cell r="N3705" t="str">
            <v>中西成药</v>
          </cell>
          <cell r="O3705" t="str">
            <v>清热解毒用药</v>
          </cell>
        </row>
        <row r="3706">
          <cell r="D3706">
            <v>1006188</v>
          </cell>
          <cell r="E3706" t="str">
            <v>十全大补丸 200丸浓 九芝堂股份有限公司(湖南九芝堂)</v>
          </cell>
          <cell r="F3706" t="str">
            <v>瓶</v>
          </cell>
          <cell r="G3706">
            <v>19.8</v>
          </cell>
          <cell r="H3706">
            <v>1</v>
          </cell>
          <cell r="I3706">
            <v>19.8</v>
          </cell>
          <cell r="J3706">
            <v>9.76</v>
          </cell>
          <cell r="K3706">
            <v>9.76</v>
          </cell>
          <cell r="L3706">
            <v>19.2</v>
          </cell>
          <cell r="M3706">
            <v>19.2</v>
          </cell>
          <cell r="N3706" t="str">
            <v>中西成药</v>
          </cell>
          <cell r="O3706" t="str">
            <v>补益药</v>
          </cell>
        </row>
        <row r="3707">
          <cell r="D3707">
            <v>1032341</v>
          </cell>
          <cell r="E3707" t="str">
            <v>夜宁胶囊 0.5克*10粒*3板 海南葫芦娃药业集团股份有限公司</v>
          </cell>
          <cell r="F3707" t="str">
            <v>盒</v>
          </cell>
          <cell r="G3707">
            <v>36</v>
          </cell>
          <cell r="H3707">
            <v>5</v>
          </cell>
          <cell r="I3707">
            <v>180</v>
          </cell>
          <cell r="J3707">
            <v>9.5399999999999991</v>
          </cell>
          <cell r="K3707">
            <v>47.7</v>
          </cell>
          <cell r="L3707">
            <v>35.299999999999997</v>
          </cell>
          <cell r="M3707">
            <v>176.5</v>
          </cell>
          <cell r="N3707" t="str">
            <v>中西成药</v>
          </cell>
          <cell r="O3707" t="str">
            <v>补益药</v>
          </cell>
        </row>
        <row r="3708">
          <cell r="D3708">
            <v>1013257</v>
          </cell>
          <cell r="E3708" t="str">
            <v>风油精(精气神) 5.8毫升 黄石卫生材料药业有限公司</v>
          </cell>
          <cell r="F3708" t="str">
            <v>盒</v>
          </cell>
          <cell r="G3708">
            <v>10</v>
          </cell>
          <cell r="H3708">
            <v>6</v>
          </cell>
          <cell r="I3708">
            <v>60</v>
          </cell>
          <cell r="J3708">
            <v>4.0199999999999996</v>
          </cell>
          <cell r="K3708">
            <v>24.12</v>
          </cell>
          <cell r="L3708">
            <v>9.6</v>
          </cell>
          <cell r="M3708">
            <v>57.6</v>
          </cell>
          <cell r="N3708" t="str">
            <v>中西成药</v>
          </cell>
          <cell r="O3708" t="str">
            <v>外用药</v>
          </cell>
        </row>
        <row r="3709">
          <cell r="D3709">
            <v>2004092</v>
          </cell>
          <cell r="E3709" t="str">
            <v>穿心莲 段</v>
          </cell>
          <cell r="F3709" t="str">
            <v>10克</v>
          </cell>
          <cell r="G3709">
            <v>0.24</v>
          </cell>
          <cell r="H3709">
            <v>35</v>
          </cell>
          <cell r="I3709">
            <v>8.4</v>
          </cell>
          <cell r="J3709">
            <v>0.14000000000000001</v>
          </cell>
          <cell r="K3709">
            <v>4.9000000000000004</v>
          </cell>
          <cell r="L3709">
            <v>0.2</v>
          </cell>
          <cell r="M3709">
            <v>7</v>
          </cell>
          <cell r="N3709" t="str">
            <v>中药</v>
          </cell>
          <cell r="O3709" t="str">
            <v>饮片类</v>
          </cell>
        </row>
        <row r="3710">
          <cell r="D3710">
            <v>1005477</v>
          </cell>
          <cell r="E3710" t="str">
            <v>鼻炎康片 0.37克*150片 国药集团德众(佛山)药业有限公司(原佛山德众药业</v>
          </cell>
          <cell r="F3710" t="str">
            <v>瓶</v>
          </cell>
          <cell r="G3710">
            <v>30.8</v>
          </cell>
          <cell r="H3710">
            <v>12</v>
          </cell>
          <cell r="I3710">
            <v>369.6</v>
          </cell>
          <cell r="J3710">
            <v>26.94</v>
          </cell>
          <cell r="K3710">
            <v>323.27999999999997</v>
          </cell>
          <cell r="L3710">
            <v>30.1</v>
          </cell>
          <cell r="M3710">
            <v>361.2</v>
          </cell>
          <cell r="N3710" t="str">
            <v>中西成药</v>
          </cell>
          <cell r="O3710" t="str">
            <v>五官科用药</v>
          </cell>
        </row>
        <row r="3711">
          <cell r="D3711">
            <v>1001823</v>
          </cell>
          <cell r="E3711" t="str">
            <v>氟康唑胶囊 (亚邦) 0.15克*6粒 江苏亚邦爱普森药业有限公司</v>
          </cell>
          <cell r="F3711" t="str">
            <v>盒</v>
          </cell>
          <cell r="G3711">
            <v>19.8</v>
          </cell>
          <cell r="H3711">
            <v>17</v>
          </cell>
          <cell r="I3711">
            <v>336.6</v>
          </cell>
          <cell r="J3711">
            <v>3.79</v>
          </cell>
          <cell r="K3711">
            <v>64.430000000000007</v>
          </cell>
          <cell r="L3711">
            <v>19.100000000000001</v>
          </cell>
          <cell r="M3711">
            <v>324.7</v>
          </cell>
          <cell r="N3711" t="str">
            <v>中西成药</v>
          </cell>
          <cell r="O3711" t="str">
            <v>抗菌消炎药</v>
          </cell>
        </row>
        <row r="3712">
          <cell r="D3712">
            <v>2039947</v>
          </cell>
          <cell r="E3712" t="str">
            <v>净山楂+绞股蓝+陈皮 (恒修堂) 3瓶 云南向辉药业有限公司</v>
          </cell>
          <cell r="F3712" t="str">
            <v>套</v>
          </cell>
          <cell r="G3712">
            <v>65</v>
          </cell>
          <cell r="H3712">
            <v>2</v>
          </cell>
          <cell r="I3712">
            <v>130</v>
          </cell>
          <cell r="J3712">
            <v>19.16</v>
          </cell>
          <cell r="K3712">
            <v>38.32</v>
          </cell>
          <cell r="L3712">
            <v>63.5</v>
          </cell>
          <cell r="M3712">
            <v>127</v>
          </cell>
          <cell r="N3712" t="str">
            <v>中药</v>
          </cell>
          <cell r="O3712" t="str">
            <v>饮片类</v>
          </cell>
        </row>
        <row r="3713">
          <cell r="D3713">
            <v>1006183</v>
          </cell>
          <cell r="E3713" t="str">
            <v>活血通脉片 12片*4板 云南维和药业股份有限公司</v>
          </cell>
          <cell r="F3713" t="str">
            <v>盒</v>
          </cell>
          <cell r="G3713">
            <v>14.5</v>
          </cell>
          <cell r="H3713">
            <v>20</v>
          </cell>
          <cell r="I3713">
            <v>290</v>
          </cell>
          <cell r="J3713">
            <v>16.32</v>
          </cell>
          <cell r="K3713">
            <v>326.39999999999998</v>
          </cell>
          <cell r="L3713">
            <v>14</v>
          </cell>
          <cell r="M3713">
            <v>280</v>
          </cell>
          <cell r="N3713" t="str">
            <v>中西成药</v>
          </cell>
          <cell r="O3713" t="str">
            <v>心脑血管用药</v>
          </cell>
        </row>
        <row r="3714">
          <cell r="D3714">
            <v>1012924</v>
          </cell>
          <cell r="E3714" t="str">
            <v>格列吡嗪控释片 (乐透福) 5毫克*21片 北京红林制药有限公司</v>
          </cell>
          <cell r="F3714" t="str">
            <v>盒</v>
          </cell>
          <cell r="G3714">
            <v>33</v>
          </cell>
          <cell r="H3714">
            <v>11</v>
          </cell>
          <cell r="I3714">
            <v>363</v>
          </cell>
          <cell r="J3714">
            <v>8.15</v>
          </cell>
          <cell r="K3714">
            <v>89.65</v>
          </cell>
          <cell r="L3714">
            <v>32.200000000000003</v>
          </cell>
          <cell r="M3714">
            <v>354.2</v>
          </cell>
          <cell r="N3714" t="str">
            <v>中西成药</v>
          </cell>
          <cell r="O3714" t="str">
            <v>糖尿病用药</v>
          </cell>
        </row>
        <row r="3715">
          <cell r="D3715">
            <v>1000302</v>
          </cell>
          <cell r="E3715" t="str">
            <v>头孢克肟分散片 (特普宁) 100毫克*6片 成都倍特药业有限公司(原四川方向药</v>
          </cell>
          <cell r="F3715" t="str">
            <v>盒</v>
          </cell>
          <cell r="G3715">
            <v>9.1</v>
          </cell>
          <cell r="H3715">
            <v>15</v>
          </cell>
          <cell r="I3715">
            <v>136.5</v>
          </cell>
          <cell r="J3715">
            <v>6.12</v>
          </cell>
          <cell r="K3715">
            <v>91.8</v>
          </cell>
          <cell r="L3715">
            <v>9.1</v>
          </cell>
          <cell r="M3715">
            <v>136.5</v>
          </cell>
          <cell r="N3715" t="str">
            <v>中西成药</v>
          </cell>
          <cell r="O3715" t="str">
            <v>抗菌消炎药</v>
          </cell>
        </row>
        <row r="3716">
          <cell r="D3716">
            <v>6019977</v>
          </cell>
          <cell r="E3716" t="str">
            <v>中膳堂五谷杂粮斯牛奶味饼干 431克 东莞市中膳堂食品有限公司</v>
          </cell>
          <cell r="F3716" t="str">
            <v>袋</v>
          </cell>
          <cell r="G3716">
            <v>16.8</v>
          </cell>
          <cell r="H3716">
            <v>3</v>
          </cell>
          <cell r="I3716">
            <v>50.4</v>
          </cell>
          <cell r="J3716">
            <v>12.85</v>
          </cell>
          <cell r="K3716">
            <v>38.549999999999997</v>
          </cell>
          <cell r="L3716">
            <v>16.2</v>
          </cell>
          <cell r="M3716">
            <v>48.6</v>
          </cell>
          <cell r="N3716" t="str">
            <v>普通食品</v>
          </cell>
          <cell r="O3716" t="str">
            <v>无糖食品</v>
          </cell>
        </row>
        <row r="3717">
          <cell r="D3717">
            <v>1023960</v>
          </cell>
          <cell r="E3717" t="str">
            <v>消炎镇痛膏 6.5*10厘米*10贴 山东明人福瑞达卫生材料有限公司</v>
          </cell>
          <cell r="F3717" t="str">
            <v>盒</v>
          </cell>
          <cell r="G3717">
            <v>22</v>
          </cell>
          <cell r="H3717">
            <v>22</v>
          </cell>
          <cell r="I3717">
            <v>484</v>
          </cell>
          <cell r="J3717">
            <v>4.34</v>
          </cell>
          <cell r="K3717">
            <v>95.48</v>
          </cell>
          <cell r="L3717">
            <v>21.5</v>
          </cell>
          <cell r="M3717">
            <v>473</v>
          </cell>
          <cell r="N3717" t="str">
            <v>中西成药</v>
          </cell>
          <cell r="O3717" t="str">
            <v>外用药</v>
          </cell>
        </row>
        <row r="3718">
          <cell r="D3718">
            <v>1008347</v>
          </cell>
          <cell r="E3718" t="str">
            <v>格列美脲片 (圣平) 2毫克*12片 贵州圣济堂制药有限公司</v>
          </cell>
          <cell r="F3718" t="str">
            <v>盒</v>
          </cell>
          <cell r="G3718">
            <v>19.8</v>
          </cell>
          <cell r="H3718">
            <v>4</v>
          </cell>
          <cell r="I3718">
            <v>79.2</v>
          </cell>
          <cell r="J3718">
            <v>8.0500000000000007</v>
          </cell>
          <cell r="K3718">
            <v>32.200000000000003</v>
          </cell>
          <cell r="L3718">
            <v>19.2</v>
          </cell>
          <cell r="M3718">
            <v>76.8</v>
          </cell>
          <cell r="N3718" t="str">
            <v>中西成药</v>
          </cell>
          <cell r="O3718" t="str">
            <v>糖尿病用药</v>
          </cell>
        </row>
        <row r="3719">
          <cell r="D3719">
            <v>2004197</v>
          </cell>
          <cell r="E3719" t="str">
            <v>醋龟甲 块</v>
          </cell>
          <cell r="F3719" t="str">
            <v>10克</v>
          </cell>
          <cell r="G3719">
            <v>3.8</v>
          </cell>
          <cell r="H3719">
            <v>82</v>
          </cell>
          <cell r="I3719">
            <v>311.60000000000002</v>
          </cell>
          <cell r="J3719">
            <v>2.5</v>
          </cell>
          <cell r="K3719">
            <v>205</v>
          </cell>
          <cell r="L3719">
            <v>3.7</v>
          </cell>
          <cell r="M3719">
            <v>303.39999999999998</v>
          </cell>
          <cell r="N3719" t="str">
            <v>中药</v>
          </cell>
          <cell r="O3719" t="str">
            <v>饮片类</v>
          </cell>
        </row>
        <row r="3720">
          <cell r="D3720">
            <v>1006113</v>
          </cell>
          <cell r="E3720" t="str">
            <v>黄芪精 10毫升*10支 江苏聚荣制药集团有限公司</v>
          </cell>
          <cell r="F3720" t="str">
            <v>盒</v>
          </cell>
          <cell r="G3720">
            <v>11.8</v>
          </cell>
          <cell r="H3720">
            <v>3</v>
          </cell>
          <cell r="I3720">
            <v>35.4</v>
          </cell>
          <cell r="J3720">
            <v>12</v>
          </cell>
          <cell r="K3720">
            <v>36</v>
          </cell>
          <cell r="L3720">
            <v>11.4</v>
          </cell>
          <cell r="M3720">
            <v>34.200000000000003</v>
          </cell>
          <cell r="N3720" t="str">
            <v>中西成药</v>
          </cell>
          <cell r="O3720" t="str">
            <v>补益药</v>
          </cell>
        </row>
        <row r="3721">
          <cell r="D3721">
            <v>1006731</v>
          </cell>
          <cell r="E3721" t="str">
            <v>五子衍宗丸 60克 北京同仁堂股份有限公司同仁堂制药厂</v>
          </cell>
          <cell r="F3721" t="str">
            <v>瓶</v>
          </cell>
          <cell r="G3721">
            <v>12.8</v>
          </cell>
          <cell r="H3721">
            <v>7</v>
          </cell>
          <cell r="I3721">
            <v>89.6</v>
          </cell>
          <cell r="J3721">
            <v>17.09</v>
          </cell>
          <cell r="K3721">
            <v>119.63</v>
          </cell>
          <cell r="L3721">
            <v>12.6</v>
          </cell>
          <cell r="M3721">
            <v>88.2</v>
          </cell>
          <cell r="N3721" t="str">
            <v>中西成药</v>
          </cell>
          <cell r="O3721" t="str">
            <v>补益药</v>
          </cell>
        </row>
        <row r="3722">
          <cell r="D3722">
            <v>1000365</v>
          </cell>
          <cell r="E3722" t="str">
            <v>炉甘石洗剂 100毫升 江苏华神药业有限公司</v>
          </cell>
          <cell r="F3722" t="str">
            <v>瓶</v>
          </cell>
          <cell r="G3722">
            <v>9.5</v>
          </cell>
          <cell r="H3722">
            <v>6</v>
          </cell>
          <cell r="I3722">
            <v>57</v>
          </cell>
          <cell r="J3722">
            <v>7.48</v>
          </cell>
          <cell r="K3722">
            <v>44.88</v>
          </cell>
          <cell r="L3722">
            <v>9.1999999999999993</v>
          </cell>
          <cell r="M3722">
            <v>55.2</v>
          </cell>
          <cell r="N3722" t="str">
            <v>中西成药</v>
          </cell>
          <cell r="O3722" t="str">
            <v>外用药</v>
          </cell>
        </row>
        <row r="3723">
          <cell r="D3723">
            <v>6007636</v>
          </cell>
          <cell r="E3723" t="str">
            <v>赣草珊瑚牌乙醇消毒液 (医用酒精) 75%*100毫升 江西草珊瑚消毒用品有限公</v>
          </cell>
          <cell r="F3723" t="str">
            <v>瓶</v>
          </cell>
          <cell r="G3723">
            <v>2</v>
          </cell>
          <cell r="H3723">
            <v>19</v>
          </cell>
          <cell r="I3723">
            <v>38</v>
          </cell>
          <cell r="J3723">
            <v>1.32</v>
          </cell>
          <cell r="K3723">
            <v>25.08</v>
          </cell>
          <cell r="L3723">
            <v>1.9</v>
          </cell>
          <cell r="M3723">
            <v>36.1</v>
          </cell>
          <cell r="N3723" t="str">
            <v>消毒用品</v>
          </cell>
          <cell r="O3723" t="str">
            <v>消毒用品</v>
          </cell>
        </row>
        <row r="3724">
          <cell r="D3724">
            <v>2010097</v>
          </cell>
          <cell r="E3724" t="str">
            <v>核桃仁 120克(恒修堂) 亳州市永刚饮片厂有限公司</v>
          </cell>
          <cell r="F3724" t="str">
            <v>罐</v>
          </cell>
          <cell r="G3724">
            <v>48.6</v>
          </cell>
          <cell r="H3724">
            <v>3</v>
          </cell>
          <cell r="I3724">
            <v>145.80000000000001</v>
          </cell>
          <cell r="J3724">
            <v>11.65</v>
          </cell>
          <cell r="K3724">
            <v>34.950000000000003</v>
          </cell>
          <cell r="L3724">
            <v>47.6</v>
          </cell>
          <cell r="M3724">
            <v>142.80000000000001</v>
          </cell>
          <cell r="N3724" t="str">
            <v>中药</v>
          </cell>
          <cell r="O3724" t="str">
            <v>饮片类</v>
          </cell>
        </row>
        <row r="3725">
          <cell r="D3725">
            <v>1025672</v>
          </cell>
          <cell r="E3725" t="str">
            <v>硝苯地平缓释片(I) (得高宁) 10毫克*60片 德州德药制药有限公司</v>
          </cell>
          <cell r="F3725" t="str">
            <v>盒</v>
          </cell>
          <cell r="G3725">
            <v>18.600000000000001</v>
          </cell>
          <cell r="H3725">
            <v>15</v>
          </cell>
          <cell r="I3725">
            <v>279</v>
          </cell>
          <cell r="J3725">
            <v>19.899999999999999</v>
          </cell>
          <cell r="K3725">
            <v>298.5</v>
          </cell>
          <cell r="L3725">
            <v>18.399999999999999</v>
          </cell>
          <cell r="M3725">
            <v>276</v>
          </cell>
          <cell r="N3725" t="str">
            <v>中西成药</v>
          </cell>
          <cell r="O3725" t="str">
            <v>心脑血管用药</v>
          </cell>
        </row>
        <row r="3726">
          <cell r="D3726">
            <v>2002230</v>
          </cell>
          <cell r="E3726" t="str">
            <v>木槿皮 片</v>
          </cell>
          <cell r="F3726" t="str">
            <v>10克</v>
          </cell>
          <cell r="G3726">
            <v>0.52</v>
          </cell>
          <cell r="H3726">
            <v>45.3</v>
          </cell>
          <cell r="I3726">
            <v>23.556000000000001</v>
          </cell>
          <cell r="J3726">
            <v>0.28999999999999998</v>
          </cell>
          <cell r="K3726">
            <v>13.137</v>
          </cell>
          <cell r="L3726">
            <v>0.5</v>
          </cell>
          <cell r="M3726">
            <v>22.65</v>
          </cell>
          <cell r="N3726" t="str">
            <v>中药</v>
          </cell>
          <cell r="O3726" t="str">
            <v>饮片类</v>
          </cell>
        </row>
        <row r="3727">
          <cell r="D3727">
            <v>1041992</v>
          </cell>
          <cell r="E3727" t="str">
            <v>坎地沙坦酯片 (恒洛凯) 4毫克*28片 湖南天地恒一制药有限公司</v>
          </cell>
          <cell r="F3727" t="str">
            <v>盒</v>
          </cell>
          <cell r="G3727">
            <v>38</v>
          </cell>
          <cell r="H3727">
            <v>3</v>
          </cell>
          <cell r="I3727">
            <v>114</v>
          </cell>
          <cell r="J3727">
            <v>11.5</v>
          </cell>
          <cell r="K3727">
            <v>34.5</v>
          </cell>
          <cell r="L3727">
            <v>36.799999999999997</v>
          </cell>
          <cell r="M3727">
            <v>110.4</v>
          </cell>
          <cell r="N3727" t="str">
            <v>中西成药</v>
          </cell>
          <cell r="O3727" t="str">
            <v>心脑血管用药</v>
          </cell>
        </row>
        <row r="3728">
          <cell r="D3728">
            <v>1007470</v>
          </cell>
          <cell r="E3728" t="str">
            <v>卡托普利片 25毫克*100片 国药集团汕头金石制药有限公司(原汕头金石制药总厂</v>
          </cell>
          <cell r="F3728" t="str">
            <v>瓶</v>
          </cell>
          <cell r="G3728">
            <v>2.5</v>
          </cell>
          <cell r="H3728">
            <v>4</v>
          </cell>
          <cell r="I3728">
            <v>10</v>
          </cell>
          <cell r="J3728">
            <v>2.86</v>
          </cell>
          <cell r="K3728">
            <v>11.44</v>
          </cell>
          <cell r="L3728">
            <v>2.4</v>
          </cell>
          <cell r="M3728">
            <v>9.6</v>
          </cell>
          <cell r="N3728" t="str">
            <v>中西成药</v>
          </cell>
          <cell r="O3728" t="str">
            <v>心脑血管用药</v>
          </cell>
        </row>
        <row r="3729">
          <cell r="D3729">
            <v>1000241</v>
          </cell>
          <cell r="E3729" t="str">
            <v>甲硝唑凝胶 10克:75毫克 湖北康正药业有限公司</v>
          </cell>
          <cell r="F3729" t="str">
            <v>支</v>
          </cell>
          <cell r="G3729">
            <v>12.8</v>
          </cell>
          <cell r="H3729">
            <v>5</v>
          </cell>
          <cell r="I3729">
            <v>64</v>
          </cell>
          <cell r="J3729">
            <v>3.92</v>
          </cell>
          <cell r="K3729">
            <v>19.600000000000001</v>
          </cell>
          <cell r="L3729">
            <v>12.3</v>
          </cell>
          <cell r="M3729">
            <v>61.5</v>
          </cell>
          <cell r="N3729" t="str">
            <v>中西成药</v>
          </cell>
          <cell r="O3729" t="str">
            <v>外用药</v>
          </cell>
        </row>
        <row r="3730">
          <cell r="D3730">
            <v>1044592</v>
          </cell>
          <cell r="E3730" t="str">
            <v>川百止痒洗剂 50毫升 北京贞玉民生药业有限公司</v>
          </cell>
          <cell r="F3730" t="str">
            <v>盒</v>
          </cell>
          <cell r="G3730">
            <v>60</v>
          </cell>
          <cell r="H3730">
            <v>3</v>
          </cell>
          <cell r="I3730">
            <v>180</v>
          </cell>
          <cell r="J3730">
            <v>47.93</v>
          </cell>
          <cell r="K3730">
            <v>143.79</v>
          </cell>
          <cell r="L3730">
            <v>60</v>
          </cell>
          <cell r="M3730">
            <v>180</v>
          </cell>
          <cell r="N3730" t="str">
            <v>中西成药</v>
          </cell>
          <cell r="O3730" t="str">
            <v>外用药</v>
          </cell>
        </row>
        <row r="3731">
          <cell r="D3731">
            <v>5018662</v>
          </cell>
          <cell r="E3731" t="str">
            <v>可孚玻璃体温计 三角型棒式(肛门) 宁波市鄞州华鑫仪器有限公司</v>
          </cell>
          <cell r="F3731" t="str">
            <v>支</v>
          </cell>
          <cell r="G3731">
            <v>5.2</v>
          </cell>
          <cell r="H3731">
            <v>3</v>
          </cell>
          <cell r="I3731">
            <v>15.6</v>
          </cell>
          <cell r="J3731">
            <v>2.2000000000000002</v>
          </cell>
          <cell r="K3731">
            <v>6.6</v>
          </cell>
          <cell r="L3731">
            <v>5</v>
          </cell>
          <cell r="M3731">
            <v>15</v>
          </cell>
          <cell r="N3731" t="str">
            <v>医疗器械</v>
          </cell>
          <cell r="O3731" t="str">
            <v>家庭用品类</v>
          </cell>
        </row>
        <row r="3732">
          <cell r="D3732">
            <v>1008454</v>
          </cell>
          <cell r="E3732" t="str">
            <v>阿立哌唑口崩片(原阿立哌唑口腔崩解片) (博思清) 5毫克*20片 成都康弘药业</v>
          </cell>
          <cell r="F3732" t="str">
            <v>盒</v>
          </cell>
          <cell r="G3732">
            <v>45.8</v>
          </cell>
          <cell r="H3732">
            <v>6</v>
          </cell>
          <cell r="I3732">
            <v>274.8</v>
          </cell>
          <cell r="J3732">
            <v>43.01</v>
          </cell>
          <cell r="K3732">
            <v>258.06</v>
          </cell>
          <cell r="L3732">
            <v>45.5</v>
          </cell>
          <cell r="M3732">
            <v>273</v>
          </cell>
          <cell r="N3732" t="str">
            <v>中西成药</v>
          </cell>
          <cell r="O3732" t="str">
            <v>精神病用药</v>
          </cell>
        </row>
        <row r="3733">
          <cell r="D3733">
            <v>3000070</v>
          </cell>
          <cell r="E3733" t="str">
            <v>大豆磷脂软胶囊 (汤臣倍健) 1000毫克*200粒 汤臣倍健股份有限公司</v>
          </cell>
          <cell r="F3733" t="str">
            <v>瓶</v>
          </cell>
          <cell r="G3733">
            <v>228</v>
          </cell>
          <cell r="H3733">
            <v>33</v>
          </cell>
          <cell r="I3733">
            <v>7524</v>
          </cell>
          <cell r="J3733">
            <v>69.03</v>
          </cell>
          <cell r="K3733">
            <v>2277.9899999999998</v>
          </cell>
          <cell r="L3733">
            <v>222</v>
          </cell>
          <cell r="M3733">
            <v>7326</v>
          </cell>
          <cell r="N3733" t="str">
            <v>保健食品</v>
          </cell>
          <cell r="O3733" t="str">
            <v>功能调节类</v>
          </cell>
        </row>
        <row r="3734">
          <cell r="D3734">
            <v>3002457</v>
          </cell>
          <cell r="E3734" t="str">
            <v>冰喉30分钟克刻糖(无糖) (克刻) 40克(16粒) 广东笑咪咪食品有限公司</v>
          </cell>
          <cell r="F3734" t="str">
            <v>盒</v>
          </cell>
          <cell r="G3734">
            <v>28.5</v>
          </cell>
          <cell r="H3734">
            <v>27</v>
          </cell>
          <cell r="I3734">
            <v>769.5</v>
          </cell>
          <cell r="J3734">
            <v>12.17</v>
          </cell>
          <cell r="K3734">
            <v>328.59</v>
          </cell>
          <cell r="L3734">
            <v>27.6</v>
          </cell>
          <cell r="M3734">
            <v>745.2</v>
          </cell>
          <cell r="N3734" t="str">
            <v>健康食品</v>
          </cell>
          <cell r="O3734" t="str">
            <v>一般保健品</v>
          </cell>
        </row>
        <row r="3735">
          <cell r="D3735">
            <v>1007167</v>
          </cell>
          <cell r="E3735" t="str">
            <v>脑心舒口服液 10毫升*10支 江西汇仁药业股份有限公司(原江西汇仁药业有限公司</v>
          </cell>
          <cell r="F3735" t="str">
            <v>盒</v>
          </cell>
          <cell r="G3735">
            <v>11.8</v>
          </cell>
          <cell r="H3735">
            <v>4</v>
          </cell>
          <cell r="I3735">
            <v>47.2</v>
          </cell>
          <cell r="J3735">
            <v>12.95</v>
          </cell>
          <cell r="K3735">
            <v>51.8</v>
          </cell>
          <cell r="L3735">
            <v>11.5</v>
          </cell>
          <cell r="M3735">
            <v>46</v>
          </cell>
          <cell r="N3735" t="str">
            <v>中西成药</v>
          </cell>
          <cell r="O3735" t="str">
            <v>补益药</v>
          </cell>
        </row>
        <row r="3736">
          <cell r="D3736">
            <v>1003020</v>
          </cell>
          <cell r="E3736" t="str">
            <v>花红胶囊 0.25克*48粒 广西壮族自治区花红药业股份有限公司</v>
          </cell>
          <cell r="F3736" t="str">
            <v>盒</v>
          </cell>
          <cell r="G3736">
            <v>30.2</v>
          </cell>
          <cell r="H3736">
            <v>3</v>
          </cell>
          <cell r="I3736">
            <v>90.6</v>
          </cell>
          <cell r="J3736">
            <v>9.01</v>
          </cell>
          <cell r="K3736">
            <v>27.03</v>
          </cell>
          <cell r="L3736">
            <v>29.3</v>
          </cell>
          <cell r="M3736">
            <v>87.9</v>
          </cell>
          <cell r="N3736" t="str">
            <v>中西成药</v>
          </cell>
          <cell r="O3736" t="str">
            <v>妇科用药</v>
          </cell>
        </row>
        <row r="3737">
          <cell r="D3737">
            <v>1016928</v>
          </cell>
          <cell r="E3737" t="str">
            <v>肾宝片 0.7克*9片*8板 江西汇仁药业股份有限公司(原江西汇仁药业有限公司)</v>
          </cell>
          <cell r="F3737" t="str">
            <v>盒</v>
          </cell>
          <cell r="G3737">
            <v>198</v>
          </cell>
          <cell r="H3737">
            <v>4</v>
          </cell>
          <cell r="I3737">
            <v>792</v>
          </cell>
          <cell r="J3737">
            <v>94.38</v>
          </cell>
          <cell r="K3737">
            <v>377.52</v>
          </cell>
          <cell r="L3737">
            <v>195.5</v>
          </cell>
          <cell r="M3737">
            <v>782</v>
          </cell>
          <cell r="N3737" t="str">
            <v>中西成药</v>
          </cell>
          <cell r="O3737" t="str">
            <v>补益药</v>
          </cell>
        </row>
        <row r="3738">
          <cell r="D3738">
            <v>1019519</v>
          </cell>
          <cell r="E3738" t="str">
            <v>蒲地蓝消炎片 0.3克*18片*3板 湖南方盛制药股份有限公司</v>
          </cell>
          <cell r="F3738" t="str">
            <v>盒</v>
          </cell>
          <cell r="G3738">
            <v>18</v>
          </cell>
          <cell r="H3738">
            <v>11</v>
          </cell>
          <cell r="I3738">
            <v>198</v>
          </cell>
          <cell r="J3738">
            <v>3.18</v>
          </cell>
          <cell r="K3738">
            <v>34.979999999999997</v>
          </cell>
          <cell r="L3738">
            <v>17.600000000000001</v>
          </cell>
          <cell r="M3738">
            <v>193.6</v>
          </cell>
          <cell r="N3738" t="str">
            <v>中西成药</v>
          </cell>
          <cell r="O3738" t="str">
            <v>清热解毒用药</v>
          </cell>
        </row>
        <row r="3739">
          <cell r="D3739">
            <v>1007772</v>
          </cell>
          <cell r="E3739" t="str">
            <v>葡萄糖粉剂(口服葡萄糖) (川渝牌) 500克 重庆和平制药有限公司</v>
          </cell>
          <cell r="F3739" t="str">
            <v>袋</v>
          </cell>
          <cell r="G3739">
            <v>4.2</v>
          </cell>
          <cell r="H3739">
            <v>7</v>
          </cell>
          <cell r="I3739">
            <v>29.4</v>
          </cell>
          <cell r="J3739">
            <v>5.76</v>
          </cell>
          <cell r="K3739">
            <v>40.32</v>
          </cell>
          <cell r="L3739">
            <v>4.0999999999999996</v>
          </cell>
          <cell r="M3739">
            <v>28.7</v>
          </cell>
          <cell r="N3739" t="str">
            <v>中西成药</v>
          </cell>
          <cell r="O3739" t="str">
            <v>维生素和钙类</v>
          </cell>
        </row>
        <row r="3740">
          <cell r="D3740">
            <v>6025248</v>
          </cell>
          <cell r="E3740" t="str">
            <v>片仔癀净白焕采美肌套盒(100克洁面乳+50克雪融霜) 100克+50克 福建片</v>
          </cell>
          <cell r="F3740" t="str">
            <v>礼盒</v>
          </cell>
          <cell r="G3740">
            <v>198</v>
          </cell>
          <cell r="H3740">
            <v>9</v>
          </cell>
          <cell r="I3740">
            <v>1782</v>
          </cell>
          <cell r="J3740">
            <v>62.91</v>
          </cell>
          <cell r="K3740">
            <v>566.19000000000005</v>
          </cell>
          <cell r="L3740">
            <v>194</v>
          </cell>
          <cell r="M3740">
            <v>1746</v>
          </cell>
          <cell r="N3740" t="str">
            <v>个人护理</v>
          </cell>
          <cell r="O3740" t="str">
            <v>护肤用品</v>
          </cell>
        </row>
        <row r="3741">
          <cell r="D3741">
            <v>1019926</v>
          </cell>
          <cell r="E3741" t="str">
            <v>伏格列波糖咀嚼片 0.2毫克*30片 北京太洋药业股份有限公司</v>
          </cell>
          <cell r="F3741" t="str">
            <v>盒</v>
          </cell>
          <cell r="G3741">
            <v>45</v>
          </cell>
          <cell r="H3741">
            <v>50</v>
          </cell>
          <cell r="I3741">
            <v>2250</v>
          </cell>
          <cell r="J3741">
            <v>13.31</v>
          </cell>
          <cell r="K3741">
            <v>665.5</v>
          </cell>
          <cell r="L3741">
            <v>43.9</v>
          </cell>
          <cell r="M3741">
            <v>2195</v>
          </cell>
          <cell r="N3741" t="str">
            <v>中西成药</v>
          </cell>
          <cell r="O3741" t="str">
            <v>糖尿病用药</v>
          </cell>
        </row>
        <row r="3742">
          <cell r="D3742">
            <v>1004159</v>
          </cell>
          <cell r="E3742" t="str">
            <v>复方氢氧化铝片 120片 上海青平药业有限公司(原上海天平胃舒平制药厂)</v>
          </cell>
          <cell r="F3742" t="str">
            <v>瓶</v>
          </cell>
          <cell r="G3742">
            <v>8.5</v>
          </cell>
          <cell r="H3742">
            <v>4</v>
          </cell>
          <cell r="I3742">
            <v>34</v>
          </cell>
          <cell r="J3742">
            <v>5.25</v>
          </cell>
          <cell r="K3742">
            <v>21</v>
          </cell>
          <cell r="L3742">
            <v>8.3000000000000007</v>
          </cell>
          <cell r="M3742">
            <v>33.200000000000003</v>
          </cell>
          <cell r="N3742" t="str">
            <v>中西成药</v>
          </cell>
          <cell r="O3742" t="str">
            <v>胃肠道用药</v>
          </cell>
        </row>
        <row r="3743">
          <cell r="D3743">
            <v>7000034</v>
          </cell>
          <cell r="E3743" t="str">
            <v>天然胶乳橡胶避孕套 (冈本) 10只 冈本(香港)有限公司(原冈本乳胶制品有限公</v>
          </cell>
          <cell r="F3743" t="str">
            <v>盒</v>
          </cell>
          <cell r="G3743">
            <v>36.799999999999997</v>
          </cell>
          <cell r="H3743">
            <v>2</v>
          </cell>
          <cell r="I3743">
            <v>73.599999999999994</v>
          </cell>
          <cell r="J3743">
            <v>26.28</v>
          </cell>
          <cell r="K3743">
            <v>52.56</v>
          </cell>
          <cell r="L3743">
            <v>36.200000000000003</v>
          </cell>
          <cell r="M3743">
            <v>72.400000000000006</v>
          </cell>
          <cell r="N3743" t="str">
            <v>医疗器械</v>
          </cell>
          <cell r="O3743" t="str">
            <v>性保健用品</v>
          </cell>
        </row>
        <row r="3744">
          <cell r="D3744">
            <v>1000737</v>
          </cell>
          <cell r="E3744" t="str">
            <v>氧氟沙星凝胶 (蓓清) 15克(10克:50毫克) 湖北康正药业有限公司</v>
          </cell>
          <cell r="F3744" t="str">
            <v>支</v>
          </cell>
          <cell r="G3744">
            <v>12.8</v>
          </cell>
          <cell r="H3744">
            <v>9</v>
          </cell>
          <cell r="I3744">
            <v>115.2</v>
          </cell>
          <cell r="J3744">
            <v>3.19</v>
          </cell>
          <cell r="K3744">
            <v>28.71</v>
          </cell>
          <cell r="L3744">
            <v>12.3</v>
          </cell>
          <cell r="M3744">
            <v>110.7</v>
          </cell>
          <cell r="N3744" t="str">
            <v>中西成药</v>
          </cell>
          <cell r="O3744" t="str">
            <v>外用药</v>
          </cell>
        </row>
        <row r="3745">
          <cell r="D3745">
            <v>1000614</v>
          </cell>
          <cell r="E3745" t="str">
            <v>阿奇霉素肠溶胶囊(佳美舒) 0.25克*6粒 浙江华润三九众益制药有限公司(原浙</v>
          </cell>
          <cell r="F3745" t="str">
            <v>盒</v>
          </cell>
          <cell r="G3745">
            <v>34.6</v>
          </cell>
          <cell r="H3745">
            <v>11</v>
          </cell>
          <cell r="I3745">
            <v>380.6</v>
          </cell>
          <cell r="J3745">
            <v>23.41</v>
          </cell>
          <cell r="K3745">
            <v>257.51</v>
          </cell>
          <cell r="L3745">
            <v>33.9</v>
          </cell>
          <cell r="M3745">
            <v>372.9</v>
          </cell>
          <cell r="N3745" t="str">
            <v>中西成药</v>
          </cell>
          <cell r="O3745" t="str">
            <v>抗菌消炎药</v>
          </cell>
        </row>
        <row r="3746">
          <cell r="D3746">
            <v>1001250</v>
          </cell>
          <cell r="E3746" t="str">
            <v>开塞露(含甘油) 10毫升 上海运佳黄浦制药有限公司</v>
          </cell>
          <cell r="F3746" t="str">
            <v>支</v>
          </cell>
          <cell r="G3746">
            <v>0.7</v>
          </cell>
          <cell r="H3746">
            <v>89</v>
          </cell>
          <cell r="I3746">
            <v>62.3</v>
          </cell>
          <cell r="J3746">
            <v>0.62</v>
          </cell>
          <cell r="K3746">
            <v>55.18</v>
          </cell>
          <cell r="L3746">
            <v>0.6</v>
          </cell>
          <cell r="M3746">
            <v>53.4</v>
          </cell>
          <cell r="N3746" t="str">
            <v>中西成药</v>
          </cell>
          <cell r="O3746" t="str">
            <v>外用药</v>
          </cell>
        </row>
        <row r="3747">
          <cell r="D3747">
            <v>1016832</v>
          </cell>
          <cell r="E3747" t="str">
            <v>艾拉莫德片 (艾得辛) 25毫克*14片 海南先声药业有限公司</v>
          </cell>
          <cell r="F3747" t="str">
            <v>盒</v>
          </cell>
          <cell r="G3747">
            <v>196</v>
          </cell>
          <cell r="H3747">
            <v>8</v>
          </cell>
          <cell r="I3747">
            <v>1568</v>
          </cell>
          <cell r="J3747">
            <v>181.4</v>
          </cell>
          <cell r="K3747">
            <v>1451.2</v>
          </cell>
          <cell r="L3747">
            <v>192</v>
          </cell>
          <cell r="M3747">
            <v>1536</v>
          </cell>
          <cell r="N3747" t="str">
            <v>中西成药</v>
          </cell>
          <cell r="O3747" t="str">
            <v>风湿伤科镇痛用药</v>
          </cell>
        </row>
        <row r="3748">
          <cell r="D3748">
            <v>8501767</v>
          </cell>
          <cell r="E3748" t="str">
            <v>(常)新型生态健康多功能不锈钢炒锅(带玻璃锅盖) 32厘米RCG-N8132 武</v>
          </cell>
          <cell r="F3748" t="str">
            <v>个</v>
          </cell>
          <cell r="G3748">
            <v>72</v>
          </cell>
          <cell r="H3748">
            <v>1</v>
          </cell>
          <cell r="I3748">
            <v>72</v>
          </cell>
          <cell r="J3748">
            <v>70</v>
          </cell>
          <cell r="K3748">
            <v>70</v>
          </cell>
          <cell r="L3748">
            <v>72</v>
          </cell>
          <cell r="M3748">
            <v>72</v>
          </cell>
          <cell r="N3748" t="str">
            <v>赠品</v>
          </cell>
          <cell r="O3748" t="str">
            <v>行政赠品</v>
          </cell>
        </row>
        <row r="3749">
          <cell r="D3749">
            <v>6006002</v>
          </cell>
          <cell r="E3749" t="str">
            <v>合生元派星婴儿配方奶粉(0-6月龄,1段)(原超级金装婴儿配方奶粉 900克 广</v>
          </cell>
          <cell r="F3749" t="str">
            <v>厅</v>
          </cell>
          <cell r="G3749">
            <v>378</v>
          </cell>
          <cell r="H3749">
            <v>6</v>
          </cell>
          <cell r="I3749">
            <v>2268</v>
          </cell>
          <cell r="J3749">
            <v>323.98</v>
          </cell>
          <cell r="K3749">
            <v>1943.88</v>
          </cell>
          <cell r="L3749">
            <v>359.1</v>
          </cell>
          <cell r="M3749">
            <v>2154.6</v>
          </cell>
          <cell r="N3749" t="str">
            <v>母婴类</v>
          </cell>
          <cell r="O3749" t="str">
            <v>母婴食品</v>
          </cell>
        </row>
        <row r="3750">
          <cell r="D3750">
            <v>3000201</v>
          </cell>
          <cell r="E3750" t="str">
            <v>西洋参含片 (斯特龙) 1250毫克*12片 福建斯特龙生物药业有限公司(原厦门</v>
          </cell>
          <cell r="F3750" t="str">
            <v>盒</v>
          </cell>
          <cell r="G3750">
            <v>12</v>
          </cell>
          <cell r="H3750">
            <v>3</v>
          </cell>
          <cell r="I3750">
            <v>36</v>
          </cell>
          <cell r="J3750">
            <v>3.28</v>
          </cell>
          <cell r="K3750">
            <v>9.84</v>
          </cell>
          <cell r="L3750">
            <v>11.5</v>
          </cell>
          <cell r="M3750">
            <v>34.5</v>
          </cell>
          <cell r="N3750" t="str">
            <v>保健食品</v>
          </cell>
          <cell r="O3750" t="str">
            <v>功能调节类</v>
          </cell>
        </row>
        <row r="3751">
          <cell r="D3751">
            <v>1029705</v>
          </cell>
          <cell r="E3751" t="str">
            <v>舒必利片 100毫克*100片 江苏天士力帝益药业有限公司</v>
          </cell>
          <cell r="F3751" t="str">
            <v>瓶</v>
          </cell>
          <cell r="G3751">
            <v>38</v>
          </cell>
          <cell r="H3751">
            <v>3</v>
          </cell>
          <cell r="I3751">
            <v>114</v>
          </cell>
          <cell r="J3751">
            <v>22.45</v>
          </cell>
          <cell r="K3751">
            <v>67.349999999999994</v>
          </cell>
          <cell r="L3751">
            <v>38</v>
          </cell>
          <cell r="M3751">
            <v>114</v>
          </cell>
          <cell r="N3751" t="str">
            <v>中西成药</v>
          </cell>
          <cell r="O3751" t="str">
            <v>精神病用药</v>
          </cell>
        </row>
        <row r="3752">
          <cell r="D3752">
            <v>1010056</v>
          </cell>
          <cell r="E3752" t="str">
            <v>关节止痛膏 7厘米*10厘米*2贴*5袋 河南羚锐制药股份有限公司</v>
          </cell>
          <cell r="F3752" t="str">
            <v>盒</v>
          </cell>
          <cell r="G3752">
            <v>29</v>
          </cell>
          <cell r="H3752">
            <v>3</v>
          </cell>
          <cell r="I3752">
            <v>87</v>
          </cell>
          <cell r="J3752">
            <v>5.83</v>
          </cell>
          <cell r="K3752">
            <v>17.489999999999998</v>
          </cell>
          <cell r="L3752">
            <v>28.2</v>
          </cell>
          <cell r="M3752">
            <v>84.6</v>
          </cell>
          <cell r="N3752" t="str">
            <v>中西成药</v>
          </cell>
          <cell r="O3752" t="str">
            <v>外用药</v>
          </cell>
        </row>
        <row r="3753">
          <cell r="D3753">
            <v>2004427</v>
          </cell>
          <cell r="E3753" t="str">
            <v>木蝴蝶 亘</v>
          </cell>
          <cell r="F3753" t="str">
            <v>10克</v>
          </cell>
          <cell r="G3753">
            <v>0.5</v>
          </cell>
          <cell r="H3753">
            <v>5.5</v>
          </cell>
          <cell r="I3753">
            <v>2.75</v>
          </cell>
          <cell r="J3753">
            <v>0.28000000000000003</v>
          </cell>
          <cell r="K3753">
            <v>1.54</v>
          </cell>
          <cell r="L3753">
            <v>0.49</v>
          </cell>
          <cell r="M3753">
            <v>2.6949999999999998</v>
          </cell>
          <cell r="N3753" t="str">
            <v>中药</v>
          </cell>
          <cell r="O3753" t="str">
            <v>饮片类</v>
          </cell>
        </row>
        <row r="3754">
          <cell r="D3754">
            <v>1034424</v>
          </cell>
          <cell r="E3754" t="str">
            <v>散结镇痛胶囊(盒装) 0.4克*30粒 江苏康缘药业股份有限公司</v>
          </cell>
          <cell r="F3754" t="str">
            <v>盒</v>
          </cell>
          <cell r="G3754">
            <v>45.09</v>
          </cell>
          <cell r="H3754">
            <v>1</v>
          </cell>
          <cell r="I3754">
            <v>45.09</v>
          </cell>
          <cell r="J3754">
            <v>27.29</v>
          </cell>
          <cell r="K3754">
            <v>27.29</v>
          </cell>
          <cell r="L3754">
            <v>44.5</v>
          </cell>
          <cell r="M3754">
            <v>44.5</v>
          </cell>
          <cell r="N3754" t="str">
            <v>中西成药</v>
          </cell>
          <cell r="O3754" t="str">
            <v>妇科用药</v>
          </cell>
        </row>
        <row r="3755">
          <cell r="D3755">
            <v>6004445</v>
          </cell>
          <cell r="E3755" t="str">
            <v>复方新洁尔灭消毒液 500毫升 长沙雨花消毒药有限公司</v>
          </cell>
          <cell r="F3755" t="str">
            <v>瓶</v>
          </cell>
          <cell r="G3755">
            <v>3.5</v>
          </cell>
          <cell r="H3755">
            <v>4</v>
          </cell>
          <cell r="I3755">
            <v>14</v>
          </cell>
          <cell r="J3755">
            <v>3.06</v>
          </cell>
          <cell r="K3755">
            <v>12.24</v>
          </cell>
          <cell r="L3755">
            <v>3.4</v>
          </cell>
          <cell r="M3755">
            <v>13.6</v>
          </cell>
          <cell r="N3755" t="str">
            <v>消毒用品</v>
          </cell>
          <cell r="O3755" t="str">
            <v>消毒用品</v>
          </cell>
        </row>
        <row r="3756">
          <cell r="D3756">
            <v>1001883</v>
          </cell>
          <cell r="E3756" t="str">
            <v>灰黄霉素片 0.1克*100片 山西云鹏制药有限公司</v>
          </cell>
          <cell r="F3756" t="str">
            <v>瓶</v>
          </cell>
          <cell r="G3756">
            <v>5.8</v>
          </cell>
          <cell r="H3756">
            <v>6</v>
          </cell>
          <cell r="I3756">
            <v>34.799999999999997</v>
          </cell>
          <cell r="J3756">
            <v>8.6300000000000008</v>
          </cell>
          <cell r="K3756">
            <v>51.78</v>
          </cell>
          <cell r="L3756">
            <v>5.6</v>
          </cell>
          <cell r="M3756">
            <v>33.6</v>
          </cell>
          <cell r="N3756" t="str">
            <v>中西成药</v>
          </cell>
          <cell r="O3756" t="str">
            <v>抗菌消炎药</v>
          </cell>
        </row>
        <row r="3757">
          <cell r="D3757">
            <v>5005374</v>
          </cell>
          <cell r="E3757" t="str">
            <v>一次性使用口罩(灭菌级)(泰恩康) 17*9厘米*3层*8个 汕头市泰恩康医用器</v>
          </cell>
          <cell r="F3757" t="str">
            <v>袋</v>
          </cell>
          <cell r="G3757">
            <v>6.8</v>
          </cell>
          <cell r="H3757">
            <v>6</v>
          </cell>
          <cell r="I3757">
            <v>40.799999999999997</v>
          </cell>
          <cell r="J3757">
            <v>2.11</v>
          </cell>
          <cell r="K3757">
            <v>12.66</v>
          </cell>
          <cell r="L3757">
            <v>6.4</v>
          </cell>
          <cell r="M3757">
            <v>38.4</v>
          </cell>
          <cell r="N3757" t="str">
            <v>医疗器械</v>
          </cell>
          <cell r="O3757" t="str">
            <v>消耗性卫生材料</v>
          </cell>
        </row>
        <row r="3758">
          <cell r="D3758">
            <v>2000580</v>
          </cell>
          <cell r="E3758" t="str">
            <v>生地黄炭 炭</v>
          </cell>
          <cell r="F3758" t="str">
            <v>10克</v>
          </cell>
          <cell r="G3758">
            <v>0.4</v>
          </cell>
          <cell r="H3758">
            <v>1.6</v>
          </cell>
          <cell r="I3758">
            <v>0.64</v>
          </cell>
          <cell r="J3758">
            <v>0.25</v>
          </cell>
          <cell r="K3758">
            <v>0.4</v>
          </cell>
          <cell r="L3758">
            <v>0.39</v>
          </cell>
          <cell r="M3758">
            <v>0.624</v>
          </cell>
          <cell r="N3758" t="str">
            <v>中药</v>
          </cell>
          <cell r="O3758" t="str">
            <v>饮片类</v>
          </cell>
        </row>
        <row r="3759">
          <cell r="D3759">
            <v>2004229</v>
          </cell>
          <cell r="E3759" t="str">
            <v>黑豆 亘</v>
          </cell>
          <cell r="F3759" t="str">
            <v>10克</v>
          </cell>
          <cell r="G3759">
            <v>0.32</v>
          </cell>
          <cell r="H3759">
            <v>47.4</v>
          </cell>
          <cell r="I3759">
            <v>15.167999999999999</v>
          </cell>
          <cell r="J3759">
            <v>0.09</v>
          </cell>
          <cell r="K3759">
            <v>4.266</v>
          </cell>
          <cell r="L3759">
            <v>0.3</v>
          </cell>
          <cell r="M3759">
            <v>14.22</v>
          </cell>
          <cell r="N3759" t="str">
            <v>中药</v>
          </cell>
          <cell r="O3759" t="str">
            <v>饮片类</v>
          </cell>
        </row>
        <row r="3760">
          <cell r="D3760">
            <v>5019742</v>
          </cell>
          <cell r="E3760" t="str">
            <v>艾暖热敷贴PLUS 96毫克*130毫克*1贴 青岛沃普艾斯日用品有限公司</v>
          </cell>
          <cell r="F3760" t="str">
            <v>袋</v>
          </cell>
          <cell r="G3760">
            <v>3.5</v>
          </cell>
          <cell r="H3760">
            <v>36</v>
          </cell>
          <cell r="I3760">
            <v>126</v>
          </cell>
          <cell r="J3760">
            <v>0.79</v>
          </cell>
          <cell r="K3760">
            <v>28.44</v>
          </cell>
          <cell r="L3760">
            <v>3.3</v>
          </cell>
          <cell r="M3760">
            <v>118.8</v>
          </cell>
          <cell r="N3760" t="str">
            <v>医疗器械</v>
          </cell>
          <cell r="O3760" t="str">
            <v>功能性贴膏</v>
          </cell>
        </row>
        <row r="3761">
          <cell r="D3761">
            <v>1017008</v>
          </cell>
          <cell r="E3761" t="str">
            <v>布洛芬混悬滴剂 (托恩) 20毫升 天大药业(珠海)有限公司</v>
          </cell>
          <cell r="F3761" t="str">
            <v>瓶</v>
          </cell>
          <cell r="G3761">
            <v>19.8</v>
          </cell>
          <cell r="H3761">
            <v>4</v>
          </cell>
          <cell r="I3761">
            <v>79.2</v>
          </cell>
          <cell r="J3761">
            <v>6.31</v>
          </cell>
          <cell r="K3761">
            <v>25.24</v>
          </cell>
          <cell r="L3761">
            <v>19.2</v>
          </cell>
          <cell r="M3761">
            <v>76.8</v>
          </cell>
          <cell r="N3761" t="str">
            <v>中西成药</v>
          </cell>
          <cell r="O3761" t="str">
            <v>抗感冒用药</v>
          </cell>
        </row>
        <row r="3762">
          <cell r="D3762">
            <v>1005919</v>
          </cell>
          <cell r="E3762" t="str">
            <v>双料喉风散 2.2克 广东嘉应制药股份有限公司</v>
          </cell>
          <cell r="F3762" t="str">
            <v>瓶</v>
          </cell>
          <cell r="G3762">
            <v>6.7</v>
          </cell>
          <cell r="H3762">
            <v>3</v>
          </cell>
          <cell r="I3762">
            <v>20.100000000000001</v>
          </cell>
          <cell r="J3762">
            <v>13.04</v>
          </cell>
          <cell r="K3762">
            <v>39.119999999999997</v>
          </cell>
          <cell r="L3762">
            <v>6.5</v>
          </cell>
          <cell r="M3762">
            <v>19.5</v>
          </cell>
          <cell r="N3762" t="str">
            <v>中西成药</v>
          </cell>
          <cell r="O3762" t="str">
            <v>五官科用药</v>
          </cell>
        </row>
        <row r="3763">
          <cell r="D3763">
            <v>3002991</v>
          </cell>
          <cell r="E3763" t="str">
            <v>浓缩磷脂软胶囊 (世纪青青) 1克*200粒 仙乐健康科技股份有限公司(原广东仙</v>
          </cell>
          <cell r="F3763" t="str">
            <v>瓶</v>
          </cell>
          <cell r="G3763">
            <v>168</v>
          </cell>
          <cell r="H3763">
            <v>20</v>
          </cell>
          <cell r="I3763">
            <v>3360</v>
          </cell>
          <cell r="J3763">
            <v>22.01</v>
          </cell>
          <cell r="K3763">
            <v>440.2</v>
          </cell>
          <cell r="L3763">
            <v>164</v>
          </cell>
          <cell r="M3763">
            <v>3280</v>
          </cell>
          <cell r="N3763" t="str">
            <v>保健食品</v>
          </cell>
          <cell r="O3763" t="str">
            <v>功能调节类</v>
          </cell>
        </row>
        <row r="3764">
          <cell r="D3764">
            <v>1006959</v>
          </cell>
          <cell r="E3764" t="str">
            <v>曲克芦丁片(维脑路通片) 60毫克*100片 亚宝药业集团股份有限公司</v>
          </cell>
          <cell r="F3764" t="str">
            <v>瓶</v>
          </cell>
          <cell r="G3764">
            <v>4.7</v>
          </cell>
          <cell r="H3764">
            <v>16</v>
          </cell>
          <cell r="I3764">
            <v>75.2</v>
          </cell>
          <cell r="J3764">
            <v>4.75</v>
          </cell>
          <cell r="K3764">
            <v>76</v>
          </cell>
          <cell r="L3764">
            <v>3.8</v>
          </cell>
          <cell r="M3764">
            <v>60.8</v>
          </cell>
          <cell r="N3764" t="str">
            <v>中西成药</v>
          </cell>
          <cell r="O3764" t="str">
            <v>心脑血管用药</v>
          </cell>
        </row>
        <row r="3765">
          <cell r="D3765">
            <v>1000391</v>
          </cell>
          <cell r="E3765" t="str">
            <v>灭菌结晶磺胺(外用消炎粉) 5克*8袋 安徽新世纪药业有限公司</v>
          </cell>
          <cell r="F3765" t="str">
            <v>盒</v>
          </cell>
          <cell r="G3765">
            <v>9.8000000000000007</v>
          </cell>
          <cell r="H3765">
            <v>6</v>
          </cell>
          <cell r="I3765">
            <v>58.8</v>
          </cell>
          <cell r="J3765">
            <v>11.41</v>
          </cell>
          <cell r="K3765">
            <v>68.459999999999994</v>
          </cell>
          <cell r="L3765">
            <v>9.6999999999999993</v>
          </cell>
          <cell r="M3765">
            <v>58.2</v>
          </cell>
          <cell r="N3765" t="str">
            <v>中西成药</v>
          </cell>
          <cell r="O3765" t="str">
            <v>外用药</v>
          </cell>
        </row>
        <row r="3766">
          <cell r="D3766">
            <v>2066668</v>
          </cell>
          <cell r="E3766" t="str">
            <v>党参片 120克(恒修堂) 安徽惠丰国药有限公司</v>
          </cell>
          <cell r="F3766" t="str">
            <v>罐</v>
          </cell>
          <cell r="G3766">
            <v>65</v>
          </cell>
          <cell r="H3766">
            <v>7</v>
          </cell>
          <cell r="I3766">
            <v>455</v>
          </cell>
          <cell r="J3766">
            <v>24.3</v>
          </cell>
          <cell r="K3766">
            <v>170.1</v>
          </cell>
          <cell r="L3766">
            <v>63.8</v>
          </cell>
          <cell r="M3766">
            <v>446.6</v>
          </cell>
          <cell r="N3766" t="str">
            <v>中药</v>
          </cell>
          <cell r="O3766" t="str">
            <v>饮片类</v>
          </cell>
        </row>
        <row r="3767">
          <cell r="D3767">
            <v>2009298</v>
          </cell>
          <cell r="E3767" t="str">
            <v>西洋参 大斜片</v>
          </cell>
          <cell r="F3767" t="str">
            <v>10克</v>
          </cell>
          <cell r="G3767">
            <v>22</v>
          </cell>
          <cell r="H3767">
            <v>4.3</v>
          </cell>
          <cell r="I3767">
            <v>94.6</v>
          </cell>
          <cell r="J3767">
            <v>9.6</v>
          </cell>
          <cell r="K3767">
            <v>41.28</v>
          </cell>
          <cell r="L3767">
            <v>21.34</v>
          </cell>
          <cell r="M3767">
            <v>91.762</v>
          </cell>
          <cell r="N3767" t="str">
            <v>参类</v>
          </cell>
        </row>
        <row r="3768">
          <cell r="D3768">
            <v>3003350</v>
          </cell>
          <cell r="E3768" t="str">
            <v>养生堂牌天然维生素E软胶囊 0.25克*120粒 养生堂药业有限公司(原杭州养生</v>
          </cell>
          <cell r="F3768" t="str">
            <v>瓶</v>
          </cell>
          <cell r="G3768">
            <v>128</v>
          </cell>
          <cell r="H3768">
            <v>4</v>
          </cell>
          <cell r="I3768">
            <v>512</v>
          </cell>
          <cell r="J3768">
            <v>61.39</v>
          </cell>
          <cell r="K3768">
            <v>245.56</v>
          </cell>
          <cell r="L3768">
            <v>125</v>
          </cell>
          <cell r="M3768">
            <v>500</v>
          </cell>
          <cell r="N3768" t="str">
            <v>保健食品</v>
          </cell>
          <cell r="O3768" t="str">
            <v>营养补充类</v>
          </cell>
        </row>
        <row r="3769">
          <cell r="D3769">
            <v>1031853</v>
          </cell>
          <cell r="E3769" t="str">
            <v>牛黄上清丸 6克*6丸 国药集团中联药业有限公司</v>
          </cell>
          <cell r="F3769" t="str">
            <v>盒</v>
          </cell>
          <cell r="G3769">
            <v>12.8</v>
          </cell>
          <cell r="H3769">
            <v>5</v>
          </cell>
          <cell r="I3769">
            <v>64</v>
          </cell>
          <cell r="J3769">
            <v>7.24</v>
          </cell>
          <cell r="K3769">
            <v>36.200000000000003</v>
          </cell>
          <cell r="L3769">
            <v>12.4</v>
          </cell>
          <cell r="M3769">
            <v>62</v>
          </cell>
          <cell r="N3769" t="str">
            <v>中西成药</v>
          </cell>
          <cell r="O3769" t="str">
            <v>清热解毒用药</v>
          </cell>
        </row>
        <row r="3770">
          <cell r="D3770">
            <v>1007187</v>
          </cell>
          <cell r="E3770" t="str">
            <v>蚓激酶肠溶胶囊 (百奥) 30万*12粒 北京百奥药业有限责任公司(北京百奥药业</v>
          </cell>
          <cell r="F3770" t="str">
            <v>盒</v>
          </cell>
          <cell r="G3770">
            <v>18.399999999999999</v>
          </cell>
          <cell r="H3770">
            <v>6</v>
          </cell>
          <cell r="I3770">
            <v>110.4</v>
          </cell>
          <cell r="J3770">
            <v>16.809999999999999</v>
          </cell>
          <cell r="K3770">
            <v>100.86</v>
          </cell>
          <cell r="L3770">
            <v>18</v>
          </cell>
          <cell r="M3770">
            <v>108</v>
          </cell>
          <cell r="N3770" t="str">
            <v>中西成药</v>
          </cell>
          <cell r="O3770" t="str">
            <v>心脑血管用药</v>
          </cell>
        </row>
        <row r="3771">
          <cell r="D3771">
            <v>1008763</v>
          </cell>
          <cell r="E3771" t="str">
            <v>戊酸雌二醇片 雌二醇环丙孕酮片 (克龄蒙) 21片/拜耳医药保健有限公司广州分公</v>
          </cell>
          <cell r="F3771" t="str">
            <v>盒</v>
          </cell>
          <cell r="G3771">
            <v>78.8</v>
          </cell>
          <cell r="H3771">
            <v>3</v>
          </cell>
          <cell r="I3771">
            <v>236.4</v>
          </cell>
          <cell r="J3771">
            <v>66.62</v>
          </cell>
          <cell r="K3771">
            <v>199.86</v>
          </cell>
          <cell r="L3771">
            <v>77.400000000000006</v>
          </cell>
          <cell r="M3771">
            <v>232.2</v>
          </cell>
          <cell r="N3771" t="str">
            <v>中西成药</v>
          </cell>
          <cell r="O3771" t="str">
            <v>激素和抗肿瘤用药</v>
          </cell>
        </row>
        <row r="3772">
          <cell r="D3772">
            <v>2004406</v>
          </cell>
          <cell r="E3772" t="str">
            <v>炒蔓荆子 炒</v>
          </cell>
          <cell r="F3772" t="str">
            <v>10克</v>
          </cell>
          <cell r="G3772">
            <v>0.56000000000000005</v>
          </cell>
          <cell r="H3772">
            <v>18</v>
          </cell>
          <cell r="I3772">
            <v>10.08</v>
          </cell>
          <cell r="J3772">
            <v>0.89</v>
          </cell>
          <cell r="K3772">
            <v>16.02</v>
          </cell>
          <cell r="L3772">
            <v>0.5</v>
          </cell>
          <cell r="M3772">
            <v>9</v>
          </cell>
          <cell r="N3772" t="str">
            <v>中药</v>
          </cell>
          <cell r="O3772" t="str">
            <v>饮片类</v>
          </cell>
        </row>
        <row r="3773">
          <cell r="D3773">
            <v>3002250</v>
          </cell>
          <cell r="E3773" t="str">
            <v>金日牌灵芝氨基酸口服液 100毫升*6瓶 金日制药(中国)有限公司</v>
          </cell>
          <cell r="F3773" t="str">
            <v>盒</v>
          </cell>
          <cell r="G3773">
            <v>168</v>
          </cell>
          <cell r="H3773">
            <v>3</v>
          </cell>
          <cell r="I3773">
            <v>504</v>
          </cell>
          <cell r="J3773">
            <v>47.46</v>
          </cell>
          <cell r="K3773">
            <v>142.38</v>
          </cell>
          <cell r="L3773">
            <v>167</v>
          </cell>
          <cell r="M3773">
            <v>501</v>
          </cell>
          <cell r="N3773" t="str">
            <v>保健食品</v>
          </cell>
          <cell r="O3773" t="str">
            <v>功能调节类</v>
          </cell>
        </row>
        <row r="3774">
          <cell r="D3774">
            <v>2057040</v>
          </cell>
          <cell r="E3774" t="str">
            <v>天麻(恒修堂) 128克 云南国鹤药业有限公司</v>
          </cell>
          <cell r="F3774" t="str">
            <v>袋</v>
          </cell>
          <cell r="G3774">
            <v>158</v>
          </cell>
          <cell r="H3774">
            <v>12</v>
          </cell>
          <cell r="I3774">
            <v>1896</v>
          </cell>
          <cell r="J3774">
            <v>50.76</v>
          </cell>
          <cell r="K3774">
            <v>609.12</v>
          </cell>
          <cell r="L3774">
            <v>154</v>
          </cell>
          <cell r="M3774">
            <v>1848</v>
          </cell>
          <cell r="N3774" t="str">
            <v>中药</v>
          </cell>
          <cell r="O3774" t="str">
            <v>参茸贵细类</v>
          </cell>
        </row>
        <row r="3775">
          <cell r="D3775">
            <v>8600171</v>
          </cell>
          <cell r="E3775" t="str">
            <v>欢乐蛋卡（8送8） 1 益丰大药房</v>
          </cell>
          <cell r="F3775" t="str">
            <v>张</v>
          </cell>
          <cell r="G3775">
            <v>0.01</v>
          </cell>
          <cell r="H3775">
            <v>5000</v>
          </cell>
          <cell r="I3775">
            <v>50</v>
          </cell>
          <cell r="J3775">
            <v>0</v>
          </cell>
          <cell r="K3775">
            <v>0</v>
          </cell>
          <cell r="L3775">
            <v>0.01</v>
          </cell>
          <cell r="M3775">
            <v>50</v>
          </cell>
          <cell r="N3775" t="str">
            <v>服务类</v>
          </cell>
          <cell r="O3775" t="str">
            <v>欢乐蛋卡</v>
          </cell>
        </row>
        <row r="3776">
          <cell r="D3776">
            <v>1011146</v>
          </cell>
          <cell r="E3776" t="str">
            <v>醋酸曲安奈德益康唑乳膏 (扶严宁) 15克 扬子江药业集团有限公司</v>
          </cell>
          <cell r="F3776" t="str">
            <v>支</v>
          </cell>
          <cell r="G3776">
            <v>11.5</v>
          </cell>
          <cell r="H3776">
            <v>6</v>
          </cell>
          <cell r="I3776">
            <v>69</v>
          </cell>
          <cell r="J3776">
            <v>10.119999999999999</v>
          </cell>
          <cell r="K3776">
            <v>60.72</v>
          </cell>
          <cell r="L3776">
            <v>11.1</v>
          </cell>
          <cell r="M3776">
            <v>66.599999999999994</v>
          </cell>
          <cell r="N3776" t="str">
            <v>中西成药</v>
          </cell>
          <cell r="O3776" t="str">
            <v>外用药</v>
          </cell>
        </row>
        <row r="3777">
          <cell r="D3777">
            <v>1012066</v>
          </cell>
          <cell r="E3777" t="str">
            <v>六味地黄丸 120丸 华佗国药股份有限公司</v>
          </cell>
          <cell r="F3777" t="str">
            <v>瓶</v>
          </cell>
          <cell r="G3777">
            <v>0.01</v>
          </cell>
          <cell r="H3777">
            <v>19</v>
          </cell>
          <cell r="I3777">
            <v>0.19</v>
          </cell>
          <cell r="J3777">
            <v>0.01</v>
          </cell>
          <cell r="K3777">
            <v>0.19</v>
          </cell>
          <cell r="L3777">
            <v>0.01</v>
          </cell>
          <cell r="M3777">
            <v>0.19</v>
          </cell>
          <cell r="N3777" t="str">
            <v>中西成药</v>
          </cell>
          <cell r="O3777" t="str">
            <v>补益药</v>
          </cell>
        </row>
        <row r="3778">
          <cell r="D3778">
            <v>1007665</v>
          </cell>
          <cell r="E3778" t="str">
            <v>培哚普利叔丁胺片(原培哚普利片) (雅施达) 4毫克*30片 施维雅(天津)制药</v>
          </cell>
          <cell r="F3778" t="str">
            <v>盒</v>
          </cell>
          <cell r="G3778">
            <v>86.5</v>
          </cell>
          <cell r="H3778">
            <v>12</v>
          </cell>
          <cell r="I3778">
            <v>1038</v>
          </cell>
          <cell r="J3778">
            <v>90.26</v>
          </cell>
          <cell r="K3778">
            <v>1083.1199999999999</v>
          </cell>
          <cell r="L3778">
            <v>86.2</v>
          </cell>
          <cell r="M3778">
            <v>1034.4000000000001</v>
          </cell>
          <cell r="N3778" t="str">
            <v>中西成药</v>
          </cell>
          <cell r="O3778" t="str">
            <v>心脑血管用药</v>
          </cell>
        </row>
        <row r="3779">
          <cell r="D3779">
            <v>6013062</v>
          </cell>
          <cell r="E3779" t="str">
            <v>乙醇消毒液 (可孚) 100毫升75% 湖南广盛源医药科技有限公司</v>
          </cell>
          <cell r="F3779" t="str">
            <v>瓶</v>
          </cell>
          <cell r="G3779">
            <v>3.8</v>
          </cell>
          <cell r="H3779">
            <v>32</v>
          </cell>
          <cell r="I3779">
            <v>121.6</v>
          </cell>
          <cell r="J3779">
            <v>1.48</v>
          </cell>
          <cell r="K3779">
            <v>47.36</v>
          </cell>
          <cell r="L3779">
            <v>3.6</v>
          </cell>
          <cell r="M3779">
            <v>115.2</v>
          </cell>
          <cell r="N3779" t="str">
            <v>消毒用品</v>
          </cell>
          <cell r="O3779" t="str">
            <v>消毒用品</v>
          </cell>
        </row>
        <row r="3780">
          <cell r="D3780">
            <v>6012389</v>
          </cell>
          <cell r="E3780" t="str">
            <v>婴时代A7299花园小熊双层纱布脚套 单码 汕头市雅光实业有限公司</v>
          </cell>
          <cell r="F3780" t="str">
            <v>1件</v>
          </cell>
          <cell r="G3780">
            <v>11</v>
          </cell>
          <cell r="H3780">
            <v>2</v>
          </cell>
          <cell r="I3780">
            <v>22</v>
          </cell>
          <cell r="J3780">
            <v>4.04</v>
          </cell>
          <cell r="K3780">
            <v>8.08</v>
          </cell>
          <cell r="L3780">
            <v>10.5</v>
          </cell>
          <cell r="M3780">
            <v>21</v>
          </cell>
          <cell r="N3780" t="str">
            <v>母婴类</v>
          </cell>
          <cell r="O3780" t="str">
            <v>母婴针棉</v>
          </cell>
        </row>
        <row r="3781">
          <cell r="D3781">
            <v>6032416</v>
          </cell>
          <cell r="E3781" t="str">
            <v>琪源堂百想膏(婴幼儿童型) 12克 漳州市三好卫生用品有限公司</v>
          </cell>
          <cell r="F3781" t="str">
            <v>盒</v>
          </cell>
          <cell r="G3781">
            <v>28</v>
          </cell>
          <cell r="H3781">
            <v>2</v>
          </cell>
          <cell r="I3781">
            <v>56</v>
          </cell>
          <cell r="J3781">
            <v>7.13</v>
          </cell>
          <cell r="K3781">
            <v>14.26</v>
          </cell>
          <cell r="L3781">
            <v>27.4</v>
          </cell>
          <cell r="M3781">
            <v>54.8</v>
          </cell>
          <cell r="N3781" t="str">
            <v>消毒用品</v>
          </cell>
          <cell r="O3781" t="str">
            <v>消毒用品</v>
          </cell>
        </row>
        <row r="3782">
          <cell r="D3782">
            <v>1034439</v>
          </cell>
          <cell r="E3782" t="str">
            <v>藿香正气丸(浓缩丸) (恒修堂) 420丸 上海宝龙安庆药业有限公司</v>
          </cell>
          <cell r="F3782" t="str">
            <v>盒</v>
          </cell>
          <cell r="G3782">
            <v>32</v>
          </cell>
          <cell r="H3782">
            <v>8</v>
          </cell>
          <cell r="I3782">
            <v>256</v>
          </cell>
          <cell r="J3782">
            <v>7.54</v>
          </cell>
          <cell r="K3782">
            <v>60.32</v>
          </cell>
          <cell r="L3782">
            <v>29.9</v>
          </cell>
          <cell r="M3782">
            <v>239.2</v>
          </cell>
          <cell r="N3782" t="str">
            <v>中西成药</v>
          </cell>
          <cell r="O3782" t="str">
            <v>抗感冒用药</v>
          </cell>
        </row>
        <row r="3783">
          <cell r="D3783">
            <v>1003201</v>
          </cell>
          <cell r="E3783" t="str">
            <v>田七痛经胶囊 0.4克*20粒 山西华康药业股份有限公司</v>
          </cell>
          <cell r="F3783" t="str">
            <v>盒</v>
          </cell>
          <cell r="G3783">
            <v>5.5</v>
          </cell>
          <cell r="H3783">
            <v>4</v>
          </cell>
          <cell r="I3783">
            <v>22</v>
          </cell>
          <cell r="J3783">
            <v>5.4</v>
          </cell>
          <cell r="K3783">
            <v>21.6</v>
          </cell>
          <cell r="L3783">
            <v>5.2</v>
          </cell>
          <cell r="M3783">
            <v>20.8</v>
          </cell>
          <cell r="N3783" t="str">
            <v>中西成药</v>
          </cell>
          <cell r="O3783" t="str">
            <v>妇科用药</v>
          </cell>
        </row>
        <row r="3784">
          <cell r="D3784">
            <v>2010287</v>
          </cell>
          <cell r="E3784" t="str">
            <v>冬虫夏草(三级) 3克(恒修堂) 亳州市永刚饮片厂有限公司</v>
          </cell>
          <cell r="F3784" t="str">
            <v>袋</v>
          </cell>
          <cell r="G3784">
            <v>938</v>
          </cell>
          <cell r="H3784">
            <v>2</v>
          </cell>
          <cell r="I3784">
            <v>1876</v>
          </cell>
          <cell r="J3784">
            <v>500.84</v>
          </cell>
          <cell r="K3784">
            <v>1001.68</v>
          </cell>
          <cell r="L3784">
            <v>910</v>
          </cell>
          <cell r="M3784">
            <v>1820</v>
          </cell>
          <cell r="N3784" t="str">
            <v>中药</v>
          </cell>
          <cell r="O3784" t="str">
            <v>参茸贵细类</v>
          </cell>
        </row>
        <row r="3785">
          <cell r="D3785">
            <v>1013711</v>
          </cell>
          <cell r="E3785" t="str">
            <v>复方消化酶胶囊 10粒*2板 广东星昊药业有限公司(原北京星昊医药股份有限公司)</v>
          </cell>
          <cell r="F3785" t="str">
            <v>盒</v>
          </cell>
          <cell r="G3785">
            <v>34</v>
          </cell>
          <cell r="H3785">
            <v>4</v>
          </cell>
          <cell r="I3785">
            <v>136</v>
          </cell>
          <cell r="J3785">
            <v>28.57</v>
          </cell>
          <cell r="K3785">
            <v>114.28</v>
          </cell>
          <cell r="L3785">
            <v>33.5</v>
          </cell>
          <cell r="M3785">
            <v>134</v>
          </cell>
          <cell r="N3785" t="str">
            <v>中西成药</v>
          </cell>
          <cell r="O3785" t="str">
            <v>胃肠道用药</v>
          </cell>
        </row>
        <row r="3786">
          <cell r="D3786">
            <v>7000672</v>
          </cell>
          <cell r="E3786" t="str">
            <v>天然胶乳橡胶避孕套(黄金超薄无储精囊)(赤尾) 11片 广州万方健医药有限公司</v>
          </cell>
          <cell r="F3786" t="str">
            <v>盒</v>
          </cell>
          <cell r="G3786">
            <v>59</v>
          </cell>
          <cell r="H3786">
            <v>3</v>
          </cell>
          <cell r="I3786">
            <v>177</v>
          </cell>
          <cell r="J3786">
            <v>24.68</v>
          </cell>
          <cell r="K3786">
            <v>74.040000000000006</v>
          </cell>
          <cell r="L3786">
            <v>57.8</v>
          </cell>
          <cell r="M3786">
            <v>173.4</v>
          </cell>
          <cell r="N3786" t="str">
            <v>医疗器械</v>
          </cell>
          <cell r="O3786" t="str">
            <v>性保健用品</v>
          </cell>
        </row>
        <row r="3787">
          <cell r="D3787">
            <v>1002989</v>
          </cell>
          <cell r="E3787" t="str">
            <v>痰咳净片 0.2克*36片 广州王老吉药业股份有限公司</v>
          </cell>
          <cell r="F3787" t="str">
            <v>盒</v>
          </cell>
          <cell r="G3787">
            <v>24.8</v>
          </cell>
          <cell r="H3787">
            <v>13</v>
          </cell>
          <cell r="I3787">
            <v>322.39999999999998</v>
          </cell>
          <cell r="J3787">
            <v>8.9499999999999993</v>
          </cell>
          <cell r="K3787">
            <v>116.35</v>
          </cell>
          <cell r="L3787">
            <v>24.2</v>
          </cell>
          <cell r="M3787">
            <v>314.60000000000002</v>
          </cell>
          <cell r="N3787" t="str">
            <v>中西成药</v>
          </cell>
          <cell r="O3787" t="str">
            <v>祛痰止咳平喘用药</v>
          </cell>
        </row>
        <row r="3788">
          <cell r="D3788">
            <v>1005580</v>
          </cell>
          <cell r="E3788" t="str">
            <v>香菊片 (甲清) 0.3克*36片 陕西白云制药有限公司</v>
          </cell>
          <cell r="F3788" t="str">
            <v>盒</v>
          </cell>
          <cell r="G3788">
            <v>15.2</v>
          </cell>
          <cell r="H3788">
            <v>2</v>
          </cell>
          <cell r="I3788">
            <v>30.4</v>
          </cell>
          <cell r="J3788">
            <v>10.71</v>
          </cell>
          <cell r="K3788">
            <v>21.42</v>
          </cell>
          <cell r="L3788">
            <v>14.6</v>
          </cell>
          <cell r="M3788">
            <v>29.2</v>
          </cell>
          <cell r="N3788" t="str">
            <v>中西成药</v>
          </cell>
          <cell r="O3788" t="str">
            <v>五官科用药</v>
          </cell>
        </row>
        <row r="3789">
          <cell r="D3789">
            <v>8008311</v>
          </cell>
          <cell r="E3789" t="str">
            <v>美食加牛肉芦笋番茄金装营养彩蝶面 240克8袋分装 上海京元食品有限公司</v>
          </cell>
          <cell r="F3789" t="str">
            <v>盒</v>
          </cell>
          <cell r="G3789">
            <v>38.799999999999997</v>
          </cell>
          <cell r="H3789">
            <v>2</v>
          </cell>
          <cell r="I3789">
            <v>77.599999999999994</v>
          </cell>
          <cell r="J3789">
            <v>23.74</v>
          </cell>
          <cell r="K3789">
            <v>47.48</v>
          </cell>
          <cell r="L3789">
            <v>38</v>
          </cell>
          <cell r="M3789">
            <v>76</v>
          </cell>
          <cell r="N3789" t="str">
            <v>母婴类</v>
          </cell>
          <cell r="O3789" t="str">
            <v>母婴食品</v>
          </cell>
        </row>
        <row r="3790">
          <cell r="D3790">
            <v>1014149</v>
          </cell>
          <cell r="E3790" t="str">
            <v>消炎镇痛膏 (过山虎) 6*10厘米*4贴*2袋 黄石卫生材料药业有限公司</v>
          </cell>
          <cell r="F3790" t="str">
            <v>盒</v>
          </cell>
          <cell r="G3790">
            <v>16.8</v>
          </cell>
          <cell r="H3790">
            <v>22</v>
          </cell>
          <cell r="I3790">
            <v>369.6</v>
          </cell>
          <cell r="J3790">
            <v>4.08</v>
          </cell>
          <cell r="K3790">
            <v>89.76</v>
          </cell>
          <cell r="L3790">
            <v>16.100000000000001</v>
          </cell>
          <cell r="M3790">
            <v>354.2</v>
          </cell>
          <cell r="N3790" t="str">
            <v>中西成药</v>
          </cell>
          <cell r="O3790" t="str">
            <v>外用药</v>
          </cell>
        </row>
        <row r="3791">
          <cell r="D3791">
            <v>2046739</v>
          </cell>
          <cell r="E3791" t="str">
            <v>化橘红饮片 (恒修堂) 3克*10袋 广州今典精方药业有限公司</v>
          </cell>
          <cell r="F3791" t="str">
            <v>盒</v>
          </cell>
          <cell r="G3791">
            <v>68</v>
          </cell>
          <cell r="H3791">
            <v>5</v>
          </cell>
          <cell r="I3791">
            <v>340</v>
          </cell>
          <cell r="J3791">
            <v>15.54</v>
          </cell>
          <cell r="K3791">
            <v>77.7</v>
          </cell>
          <cell r="L3791">
            <v>66.2</v>
          </cell>
          <cell r="M3791">
            <v>331</v>
          </cell>
          <cell r="N3791" t="str">
            <v>中药</v>
          </cell>
          <cell r="O3791" t="str">
            <v>饮片类</v>
          </cell>
        </row>
        <row r="3792">
          <cell r="D3792">
            <v>1007380</v>
          </cell>
          <cell r="E3792" t="str">
            <v>益脑胶囊 0.3克*36粒 中美华医(河北)制药有限公司</v>
          </cell>
          <cell r="F3792" t="str">
            <v>盒</v>
          </cell>
          <cell r="G3792">
            <v>19.8</v>
          </cell>
          <cell r="H3792">
            <v>4</v>
          </cell>
          <cell r="I3792">
            <v>79.2</v>
          </cell>
          <cell r="J3792">
            <v>16.95</v>
          </cell>
          <cell r="K3792">
            <v>67.8</v>
          </cell>
          <cell r="L3792">
            <v>19.2</v>
          </cell>
          <cell r="M3792">
            <v>76.8</v>
          </cell>
          <cell r="N3792" t="str">
            <v>中西成药</v>
          </cell>
          <cell r="O3792" t="str">
            <v>补益药</v>
          </cell>
        </row>
        <row r="3793">
          <cell r="D3793">
            <v>2009036</v>
          </cell>
          <cell r="E3793" t="str">
            <v>焦山楂 片</v>
          </cell>
          <cell r="F3793" t="str">
            <v>10克</v>
          </cell>
          <cell r="G3793">
            <v>0.2</v>
          </cell>
          <cell r="H3793">
            <v>115</v>
          </cell>
          <cell r="I3793">
            <v>23</v>
          </cell>
          <cell r="J3793">
            <v>0.1</v>
          </cell>
          <cell r="K3793">
            <v>11.5</v>
          </cell>
          <cell r="L3793">
            <v>0.2</v>
          </cell>
          <cell r="M3793">
            <v>23</v>
          </cell>
          <cell r="N3793" t="str">
            <v>中药</v>
          </cell>
          <cell r="O3793" t="str">
            <v>饮片类</v>
          </cell>
        </row>
        <row r="3794">
          <cell r="D3794">
            <v>1030848</v>
          </cell>
          <cell r="E3794" t="str">
            <v>奥美沙坦酯片 20毫克*10片 北京万生药业有限责任公司</v>
          </cell>
          <cell r="F3794" t="str">
            <v>盒</v>
          </cell>
          <cell r="G3794">
            <v>46.8</v>
          </cell>
          <cell r="H3794">
            <v>15</v>
          </cell>
          <cell r="I3794">
            <v>702</v>
          </cell>
          <cell r="J3794">
            <v>28.57</v>
          </cell>
          <cell r="K3794">
            <v>428.55</v>
          </cell>
          <cell r="L3794">
            <v>46.4</v>
          </cell>
          <cell r="M3794">
            <v>696</v>
          </cell>
          <cell r="N3794" t="str">
            <v>中西成药</v>
          </cell>
          <cell r="O3794" t="str">
            <v>心脑血管用药</v>
          </cell>
        </row>
        <row r="3795">
          <cell r="D3795">
            <v>5003587</v>
          </cell>
          <cell r="E3795" t="str">
            <v>一次性使用灭菌橡胶外科手套(欧之星) 一副(6.5) 扬州亚欧科技发展有限公司</v>
          </cell>
          <cell r="F3795" t="str">
            <v>袋</v>
          </cell>
          <cell r="G3795">
            <v>3.5</v>
          </cell>
          <cell r="H3795">
            <v>4</v>
          </cell>
          <cell r="I3795">
            <v>14</v>
          </cell>
          <cell r="J3795">
            <v>1.85</v>
          </cell>
          <cell r="K3795">
            <v>7.4</v>
          </cell>
          <cell r="L3795">
            <v>3.3</v>
          </cell>
          <cell r="M3795">
            <v>13.2</v>
          </cell>
          <cell r="N3795" t="str">
            <v>医疗器械</v>
          </cell>
          <cell r="O3795" t="str">
            <v>消耗性卫生材料</v>
          </cell>
        </row>
        <row r="3796">
          <cell r="D3796">
            <v>1008609</v>
          </cell>
          <cell r="E3796" t="str">
            <v>瑞格列奈片 (诺和龙) 1毫克*30片 丹麦诺和诺德公司</v>
          </cell>
          <cell r="F3796" t="str">
            <v>盒</v>
          </cell>
          <cell r="G3796">
            <v>65</v>
          </cell>
          <cell r="H3796">
            <v>23</v>
          </cell>
          <cell r="I3796">
            <v>1495</v>
          </cell>
          <cell r="J3796">
            <v>53.42</v>
          </cell>
          <cell r="K3796">
            <v>1228.6600000000001</v>
          </cell>
          <cell r="L3796">
            <v>55.7</v>
          </cell>
          <cell r="M3796">
            <v>1281.0999999999999</v>
          </cell>
          <cell r="N3796" t="str">
            <v>中西成药</v>
          </cell>
          <cell r="O3796" t="str">
            <v>糖尿病用药</v>
          </cell>
        </row>
        <row r="3797">
          <cell r="D3797">
            <v>6023321</v>
          </cell>
          <cell r="E3797" t="str">
            <v>阿道夫祛屑止痒洗发乳液 800克 广州德谷个人护理用品有限公司</v>
          </cell>
          <cell r="F3797" t="str">
            <v>瓶</v>
          </cell>
          <cell r="G3797">
            <v>105</v>
          </cell>
          <cell r="H3797">
            <v>1</v>
          </cell>
          <cell r="I3797">
            <v>105</v>
          </cell>
          <cell r="J3797">
            <v>44.88</v>
          </cell>
          <cell r="K3797">
            <v>44.88</v>
          </cell>
          <cell r="L3797">
            <v>102</v>
          </cell>
          <cell r="M3797">
            <v>102</v>
          </cell>
          <cell r="N3797" t="str">
            <v>个人护理</v>
          </cell>
          <cell r="O3797" t="str">
            <v>护理用品</v>
          </cell>
        </row>
        <row r="3798">
          <cell r="D3798">
            <v>1009529</v>
          </cell>
          <cell r="E3798" t="str">
            <v>五淋化石胶囊 0.3克*3板*12粒 沈阳东新药业有限公司</v>
          </cell>
          <cell r="F3798" t="str">
            <v>盒</v>
          </cell>
          <cell r="G3798">
            <v>16.8</v>
          </cell>
          <cell r="H3798">
            <v>4</v>
          </cell>
          <cell r="I3798">
            <v>67.2</v>
          </cell>
          <cell r="J3798">
            <v>4.9800000000000004</v>
          </cell>
          <cell r="K3798">
            <v>19.920000000000002</v>
          </cell>
          <cell r="L3798">
            <v>16.100000000000001</v>
          </cell>
          <cell r="M3798">
            <v>64.400000000000006</v>
          </cell>
          <cell r="N3798" t="str">
            <v>中西成药</v>
          </cell>
          <cell r="O3798" t="str">
            <v>泌尿系统用药</v>
          </cell>
        </row>
        <row r="3799">
          <cell r="D3799">
            <v>1009628</v>
          </cell>
          <cell r="E3799" t="str">
            <v>肾炎康复片 0.48克*45片 天津同仁堂集团股份有限公司</v>
          </cell>
          <cell r="F3799" t="str">
            <v>盒</v>
          </cell>
          <cell r="G3799">
            <v>23.7</v>
          </cell>
          <cell r="H3799">
            <v>27</v>
          </cell>
          <cell r="I3799">
            <v>639.9</v>
          </cell>
          <cell r="J3799">
            <v>23.01</v>
          </cell>
          <cell r="K3799">
            <v>621.27</v>
          </cell>
          <cell r="L3799">
            <v>23.2</v>
          </cell>
          <cell r="M3799">
            <v>626.4</v>
          </cell>
          <cell r="N3799" t="str">
            <v>中西成药</v>
          </cell>
          <cell r="O3799" t="str">
            <v>泌尿系统用药</v>
          </cell>
        </row>
        <row r="3800">
          <cell r="D3800">
            <v>2004652</v>
          </cell>
          <cell r="E3800" t="str">
            <v>寻骨风 片</v>
          </cell>
          <cell r="F3800" t="str">
            <v>10克</v>
          </cell>
          <cell r="G3800">
            <v>0.3</v>
          </cell>
          <cell r="H3800">
            <v>33</v>
          </cell>
          <cell r="I3800">
            <v>9.9</v>
          </cell>
          <cell r="J3800">
            <v>0.13</v>
          </cell>
          <cell r="K3800">
            <v>4.29</v>
          </cell>
          <cell r="L3800">
            <v>0.3</v>
          </cell>
          <cell r="M3800">
            <v>9.9</v>
          </cell>
          <cell r="N3800" t="str">
            <v>中药</v>
          </cell>
          <cell r="O3800" t="str">
            <v>饮片类</v>
          </cell>
        </row>
        <row r="3801">
          <cell r="D3801">
            <v>1005952</v>
          </cell>
          <cell r="E3801" t="str">
            <v>小儿咽扁颗粒 8克*9袋 湖南康尔佳制药股份有限公司</v>
          </cell>
          <cell r="F3801" t="str">
            <v>盒</v>
          </cell>
          <cell r="G3801">
            <v>6</v>
          </cell>
          <cell r="H3801">
            <v>4</v>
          </cell>
          <cell r="I3801">
            <v>24</v>
          </cell>
          <cell r="J3801">
            <v>6.94</v>
          </cell>
          <cell r="K3801">
            <v>27.76</v>
          </cell>
          <cell r="L3801">
            <v>5.7</v>
          </cell>
          <cell r="M3801">
            <v>22.8</v>
          </cell>
          <cell r="N3801" t="str">
            <v>中西成药</v>
          </cell>
          <cell r="O3801" t="str">
            <v>五官科用药</v>
          </cell>
        </row>
        <row r="3802">
          <cell r="D3802">
            <v>7000188</v>
          </cell>
          <cell r="E3802" t="str">
            <v>天然胶乳橡胶避孕套(黑超特工)(轻盈薄) (杰士邦) 10+2只 泰国</v>
          </cell>
          <cell r="F3802" t="str">
            <v>盒</v>
          </cell>
          <cell r="G3802">
            <v>36.700000000000003</v>
          </cell>
          <cell r="H3802">
            <v>1</v>
          </cell>
          <cell r="I3802">
            <v>36.700000000000003</v>
          </cell>
          <cell r="J3802">
            <v>24.14</v>
          </cell>
          <cell r="K3802">
            <v>24.14</v>
          </cell>
          <cell r="L3802">
            <v>36</v>
          </cell>
          <cell r="M3802">
            <v>36</v>
          </cell>
          <cell r="N3802" t="str">
            <v>医疗器械</v>
          </cell>
          <cell r="O3802" t="str">
            <v>性保健用品</v>
          </cell>
        </row>
        <row r="3803">
          <cell r="D3803">
            <v>6030572</v>
          </cell>
          <cell r="E3803" t="str">
            <v>蚊宁儿童抑菌止痒凝露 6克 江苏普莱医药生物技术有限公司</v>
          </cell>
          <cell r="F3803" t="str">
            <v>支</v>
          </cell>
          <cell r="G3803">
            <v>18</v>
          </cell>
          <cell r="H3803">
            <v>4</v>
          </cell>
          <cell r="I3803">
            <v>72</v>
          </cell>
          <cell r="J3803">
            <v>5.82</v>
          </cell>
          <cell r="K3803">
            <v>23.28</v>
          </cell>
          <cell r="L3803">
            <v>17.5</v>
          </cell>
          <cell r="M3803">
            <v>70</v>
          </cell>
          <cell r="N3803" t="str">
            <v>消毒用品</v>
          </cell>
          <cell r="O3803" t="str">
            <v>消毒用品</v>
          </cell>
        </row>
        <row r="3804">
          <cell r="D3804">
            <v>1041996</v>
          </cell>
          <cell r="E3804" t="str">
            <v>盐酸特拉唑嗪胶囊 2毫克*28粒 浙江诚意药业股份有限公司</v>
          </cell>
          <cell r="F3804" t="str">
            <v>盒</v>
          </cell>
          <cell r="G3804">
            <v>29.8</v>
          </cell>
          <cell r="H3804">
            <v>4</v>
          </cell>
          <cell r="I3804">
            <v>119.2</v>
          </cell>
          <cell r="J3804">
            <v>8.48</v>
          </cell>
          <cell r="K3804">
            <v>33.92</v>
          </cell>
          <cell r="L3804">
            <v>29</v>
          </cell>
          <cell r="M3804">
            <v>116</v>
          </cell>
          <cell r="N3804" t="str">
            <v>中西成药</v>
          </cell>
          <cell r="O3804" t="str">
            <v>泌尿系统用药</v>
          </cell>
        </row>
        <row r="3805">
          <cell r="D3805">
            <v>5025419</v>
          </cell>
          <cell r="E3805" t="str">
            <v>余伯年甘油宝液体敷料 100毫升 湖南德禧医疗科技有限公司</v>
          </cell>
          <cell r="F3805" t="str">
            <v>瓶</v>
          </cell>
          <cell r="G3805">
            <v>19.8</v>
          </cell>
          <cell r="H3805">
            <v>12</v>
          </cell>
          <cell r="I3805">
            <v>237.6</v>
          </cell>
          <cell r="J3805">
            <v>5.0999999999999996</v>
          </cell>
          <cell r="K3805">
            <v>61.2</v>
          </cell>
          <cell r="L3805">
            <v>19.2</v>
          </cell>
          <cell r="M3805">
            <v>230.4</v>
          </cell>
          <cell r="N3805" t="str">
            <v>医疗器械</v>
          </cell>
          <cell r="O3805" t="str">
            <v>康复理疗用品</v>
          </cell>
        </row>
        <row r="3806">
          <cell r="D3806">
            <v>1019749</v>
          </cell>
          <cell r="E3806" t="str">
            <v>耳聋左慈丸(浓缩丸) 200丸 太极集团浙江东方制药有限公司</v>
          </cell>
          <cell r="F3806" t="str">
            <v>瓶</v>
          </cell>
          <cell r="G3806">
            <v>21.8</v>
          </cell>
          <cell r="H3806">
            <v>7</v>
          </cell>
          <cell r="I3806">
            <v>152.6</v>
          </cell>
          <cell r="J3806">
            <v>6.89</v>
          </cell>
          <cell r="K3806">
            <v>48.23</v>
          </cell>
          <cell r="L3806">
            <v>21.5</v>
          </cell>
          <cell r="M3806">
            <v>150.5</v>
          </cell>
          <cell r="N3806" t="str">
            <v>中西成药</v>
          </cell>
          <cell r="O3806" t="str">
            <v>五官科用药</v>
          </cell>
        </row>
        <row r="3807">
          <cell r="D3807">
            <v>2000465</v>
          </cell>
          <cell r="E3807" t="str">
            <v>大血藤 片</v>
          </cell>
          <cell r="F3807" t="str">
            <v>10克</v>
          </cell>
          <cell r="G3807">
            <v>0.3</v>
          </cell>
          <cell r="H3807">
            <v>77</v>
          </cell>
          <cell r="I3807">
            <v>23.1</v>
          </cell>
          <cell r="J3807">
            <v>0.14000000000000001</v>
          </cell>
          <cell r="K3807">
            <v>10.78</v>
          </cell>
          <cell r="L3807">
            <v>0.3</v>
          </cell>
          <cell r="M3807">
            <v>23.1</v>
          </cell>
          <cell r="N3807" t="str">
            <v>中药</v>
          </cell>
          <cell r="O3807" t="str">
            <v>饮片类</v>
          </cell>
        </row>
        <row r="3808">
          <cell r="D3808">
            <v>1032968</v>
          </cell>
          <cell r="E3808" t="str">
            <v>感冒清热颗粒 12克*18袋 华润三九(枣庄)药业有限公司</v>
          </cell>
          <cell r="F3808" t="str">
            <v>袋</v>
          </cell>
          <cell r="G3808">
            <v>25.8</v>
          </cell>
          <cell r="H3808">
            <v>3</v>
          </cell>
          <cell r="I3808">
            <v>77.400000000000006</v>
          </cell>
          <cell r="J3808">
            <v>9.2899999999999991</v>
          </cell>
          <cell r="K3808">
            <v>27.87</v>
          </cell>
          <cell r="L3808">
            <v>25.5</v>
          </cell>
          <cell r="M3808">
            <v>76.5</v>
          </cell>
          <cell r="N3808" t="str">
            <v>中西成药</v>
          </cell>
          <cell r="O3808" t="str">
            <v>抗感冒用药</v>
          </cell>
        </row>
        <row r="3809">
          <cell r="D3809">
            <v>1013537</v>
          </cell>
          <cell r="E3809" t="str">
            <v>知柏地黄丸(浓缩丸)(恒修堂) 312丸 河南省济源市济世药业有限公司</v>
          </cell>
          <cell r="F3809" t="str">
            <v>盒</v>
          </cell>
          <cell r="G3809">
            <v>19.5</v>
          </cell>
          <cell r="H3809">
            <v>3</v>
          </cell>
          <cell r="I3809">
            <v>58.5</v>
          </cell>
          <cell r="J3809">
            <v>4.95</v>
          </cell>
          <cell r="K3809">
            <v>14.85</v>
          </cell>
          <cell r="L3809">
            <v>18.8</v>
          </cell>
          <cell r="M3809">
            <v>56.4</v>
          </cell>
          <cell r="N3809" t="str">
            <v>中西成药</v>
          </cell>
          <cell r="O3809" t="str">
            <v>补益药</v>
          </cell>
        </row>
        <row r="3810">
          <cell r="D3810">
            <v>8504768</v>
          </cell>
          <cell r="E3810" t="str">
            <v>道道全食用植物调和油(九芝堂赠) 900毫升 道道全粮油股份有限公司</v>
          </cell>
          <cell r="F3810" t="str">
            <v>瓶</v>
          </cell>
          <cell r="G3810">
            <v>3</v>
          </cell>
          <cell r="H3810">
            <v>12</v>
          </cell>
          <cell r="I3810">
            <v>36</v>
          </cell>
          <cell r="J3810">
            <v>0.01</v>
          </cell>
          <cell r="K3810">
            <v>0.12</v>
          </cell>
          <cell r="L3810">
            <v>3</v>
          </cell>
          <cell r="M3810">
            <v>36</v>
          </cell>
          <cell r="N3810" t="str">
            <v>赠品</v>
          </cell>
          <cell r="O3810" t="str">
            <v>商品赠品</v>
          </cell>
        </row>
        <row r="3811">
          <cell r="D3811">
            <v>5014913</v>
          </cell>
          <cell r="E3811" t="str">
            <v>纱布绷带 (加倍佳) 8厘米*6米*2卷 南昌市朝阳医疗保健用品有限公司</v>
          </cell>
          <cell r="F3811" t="str">
            <v>袋</v>
          </cell>
          <cell r="G3811">
            <v>9.6</v>
          </cell>
          <cell r="H3811">
            <v>6</v>
          </cell>
          <cell r="I3811">
            <v>57.6</v>
          </cell>
          <cell r="J3811">
            <v>4.1399999999999997</v>
          </cell>
          <cell r="K3811">
            <v>24.84</v>
          </cell>
          <cell r="L3811">
            <v>9.4</v>
          </cell>
          <cell r="M3811">
            <v>56.4</v>
          </cell>
          <cell r="N3811" t="str">
            <v>医疗器械</v>
          </cell>
          <cell r="O3811" t="str">
            <v>消耗性卫生材料</v>
          </cell>
        </row>
        <row r="3812">
          <cell r="D3812">
            <v>2040254</v>
          </cell>
          <cell r="E3812" t="str">
            <v>柴胡 统</v>
          </cell>
          <cell r="F3812" t="str">
            <v>10克</v>
          </cell>
          <cell r="G3812">
            <v>2.8</v>
          </cell>
          <cell r="H3812">
            <v>107.5</v>
          </cell>
          <cell r="I3812">
            <v>301</v>
          </cell>
          <cell r="J3812">
            <v>1.3</v>
          </cell>
          <cell r="K3812">
            <v>139.75</v>
          </cell>
          <cell r="L3812">
            <v>2.6</v>
          </cell>
          <cell r="M3812">
            <v>279.5</v>
          </cell>
          <cell r="N3812" t="str">
            <v>中药</v>
          </cell>
          <cell r="O3812" t="str">
            <v>饮片类</v>
          </cell>
        </row>
        <row r="3813">
          <cell r="D3813">
            <v>2000045</v>
          </cell>
          <cell r="E3813" t="str">
            <v>艾叶 段</v>
          </cell>
          <cell r="F3813" t="str">
            <v>10克</v>
          </cell>
          <cell r="G3813">
            <v>0.2</v>
          </cell>
          <cell r="H3813">
            <v>909</v>
          </cell>
          <cell r="I3813">
            <v>181.8</v>
          </cell>
          <cell r="J3813">
            <v>0.14000000000000001</v>
          </cell>
          <cell r="K3813">
            <v>127.26</v>
          </cell>
          <cell r="L3813">
            <v>0.2</v>
          </cell>
          <cell r="M3813">
            <v>181.8</v>
          </cell>
          <cell r="N3813" t="str">
            <v>中药</v>
          </cell>
          <cell r="O3813" t="str">
            <v>饮片类</v>
          </cell>
        </row>
        <row r="3814">
          <cell r="D3814">
            <v>1006515</v>
          </cell>
          <cell r="E3814" t="str">
            <v>六味地黄丸(浓缩丸) 360丸 仲景宛西制药股份有限公司(原河南省宛西制药股份有</v>
          </cell>
          <cell r="F3814" t="str">
            <v>盒</v>
          </cell>
          <cell r="G3814">
            <v>42.9</v>
          </cell>
          <cell r="H3814">
            <v>4</v>
          </cell>
          <cell r="I3814">
            <v>171.6</v>
          </cell>
          <cell r="J3814">
            <v>19.04</v>
          </cell>
          <cell r="K3814">
            <v>76.16</v>
          </cell>
          <cell r="L3814">
            <v>41.9</v>
          </cell>
          <cell r="M3814">
            <v>167.6</v>
          </cell>
          <cell r="N3814" t="str">
            <v>中西成药</v>
          </cell>
          <cell r="O3814" t="str">
            <v>补益药</v>
          </cell>
        </row>
        <row r="3815">
          <cell r="D3815">
            <v>5005863</v>
          </cell>
          <cell r="E3815" t="str">
            <v>家瑞康压缩式雾化器 JLN-2304AS 深圳市新鸿镁医疗器械有限公司</v>
          </cell>
          <cell r="F3815" t="str">
            <v>台</v>
          </cell>
          <cell r="G3815">
            <v>498</v>
          </cell>
          <cell r="H3815">
            <v>1</v>
          </cell>
          <cell r="I3815">
            <v>498</v>
          </cell>
          <cell r="J3815">
            <v>317.36</v>
          </cell>
          <cell r="K3815">
            <v>317.36</v>
          </cell>
          <cell r="L3815">
            <v>488</v>
          </cell>
          <cell r="M3815">
            <v>488</v>
          </cell>
          <cell r="N3815" t="str">
            <v>医疗器械</v>
          </cell>
          <cell r="O3815" t="str">
            <v>康复理疗用品</v>
          </cell>
        </row>
        <row r="3816">
          <cell r="D3816">
            <v>1009897</v>
          </cell>
          <cell r="E3816" t="str">
            <v>协日嘎四味汤胶囊 (协四) 0.35克*12粒 湖南九典制药股份有限公司(原湖南</v>
          </cell>
          <cell r="F3816" t="str">
            <v>盒</v>
          </cell>
          <cell r="G3816">
            <v>25.6</v>
          </cell>
          <cell r="H3816">
            <v>26</v>
          </cell>
          <cell r="I3816">
            <v>665.6</v>
          </cell>
          <cell r="J3816">
            <v>6.86</v>
          </cell>
          <cell r="K3816">
            <v>178.36</v>
          </cell>
          <cell r="L3816">
            <v>24.8</v>
          </cell>
          <cell r="M3816">
            <v>644.79999999999995</v>
          </cell>
          <cell r="N3816" t="str">
            <v>中西成药</v>
          </cell>
          <cell r="O3816" t="str">
            <v>泌尿系统用药</v>
          </cell>
        </row>
        <row r="3817">
          <cell r="D3817">
            <v>1004329</v>
          </cell>
          <cell r="E3817" t="str">
            <v>雷贝拉唑钠肠溶胶囊 20毫克*7粒 济川药业集团有限公司</v>
          </cell>
          <cell r="F3817" t="str">
            <v>盒</v>
          </cell>
          <cell r="G3817">
            <v>51</v>
          </cell>
          <cell r="H3817">
            <v>6</v>
          </cell>
          <cell r="I3817">
            <v>306</v>
          </cell>
          <cell r="J3817">
            <v>41.6</v>
          </cell>
          <cell r="K3817">
            <v>249.6</v>
          </cell>
          <cell r="L3817">
            <v>44</v>
          </cell>
          <cell r="M3817">
            <v>264</v>
          </cell>
          <cell r="N3817" t="str">
            <v>中西成药</v>
          </cell>
          <cell r="O3817" t="str">
            <v>胃肠道用药</v>
          </cell>
        </row>
        <row r="3818">
          <cell r="D3818">
            <v>1008539</v>
          </cell>
          <cell r="E3818" t="str">
            <v>盐酸氯丙嗪片 25毫克*100片 广东彼迪药业有限公司</v>
          </cell>
          <cell r="F3818" t="str">
            <v>瓶</v>
          </cell>
          <cell r="G3818">
            <v>10</v>
          </cell>
          <cell r="H3818">
            <v>3</v>
          </cell>
          <cell r="I3818">
            <v>30</v>
          </cell>
          <cell r="J3818">
            <v>10.199999999999999</v>
          </cell>
          <cell r="K3818">
            <v>30.6</v>
          </cell>
          <cell r="L3818">
            <v>9.9</v>
          </cell>
          <cell r="M3818">
            <v>29.7</v>
          </cell>
          <cell r="N3818" t="str">
            <v>中西成药</v>
          </cell>
          <cell r="O3818" t="str">
            <v>精神病用药</v>
          </cell>
        </row>
        <row r="3819">
          <cell r="D3819">
            <v>2067946</v>
          </cell>
          <cell r="E3819" t="str">
            <v>盐杜仲 100克(恒修堂) 湖南振兴中药有限公司</v>
          </cell>
          <cell r="F3819" t="str">
            <v>瓶</v>
          </cell>
          <cell r="G3819">
            <v>20</v>
          </cell>
          <cell r="H3819">
            <v>5</v>
          </cell>
          <cell r="I3819">
            <v>100</v>
          </cell>
          <cell r="J3819">
            <v>7.55</v>
          </cell>
          <cell r="K3819">
            <v>37.75</v>
          </cell>
          <cell r="L3819">
            <v>19.399999999999999</v>
          </cell>
          <cell r="M3819">
            <v>97</v>
          </cell>
          <cell r="N3819" t="str">
            <v>中药</v>
          </cell>
          <cell r="O3819" t="str">
            <v>饮片类</v>
          </cell>
        </row>
        <row r="3820">
          <cell r="D3820">
            <v>2061802</v>
          </cell>
          <cell r="E3820" t="str">
            <v>燕窝 (恒修堂) 白燕盏(25克) 广东泰升药业有限公司</v>
          </cell>
          <cell r="F3820" t="str">
            <v>盒</v>
          </cell>
          <cell r="G3820">
            <v>1788</v>
          </cell>
          <cell r="H3820">
            <v>3</v>
          </cell>
          <cell r="I3820">
            <v>5364</v>
          </cell>
          <cell r="J3820">
            <v>566.78</v>
          </cell>
          <cell r="K3820">
            <v>1700.34</v>
          </cell>
          <cell r="L3820">
            <v>1772</v>
          </cell>
          <cell r="M3820">
            <v>5316</v>
          </cell>
          <cell r="N3820" t="str">
            <v>中药</v>
          </cell>
          <cell r="O3820" t="str">
            <v>参茸贵细类</v>
          </cell>
        </row>
        <row r="3821">
          <cell r="D3821">
            <v>2007591</v>
          </cell>
          <cell r="E3821" t="str">
            <v>阿胶 125克 山东东阿阿胶股份有限公司</v>
          </cell>
          <cell r="F3821" t="str">
            <v>盒</v>
          </cell>
          <cell r="G3821">
            <v>750</v>
          </cell>
          <cell r="H3821">
            <v>4</v>
          </cell>
          <cell r="I3821">
            <v>3000</v>
          </cell>
          <cell r="J3821">
            <v>0.01</v>
          </cell>
          <cell r="K3821">
            <v>0.04</v>
          </cell>
          <cell r="L3821">
            <v>735</v>
          </cell>
          <cell r="M3821">
            <v>2940</v>
          </cell>
          <cell r="N3821" t="str">
            <v>中西成药</v>
          </cell>
          <cell r="O3821" t="str">
            <v>胶类</v>
          </cell>
        </row>
        <row r="3822">
          <cell r="D3822">
            <v>2004480</v>
          </cell>
          <cell r="E3822" t="str">
            <v>青风藤 片</v>
          </cell>
          <cell r="F3822" t="str">
            <v>10克</v>
          </cell>
          <cell r="G3822">
            <v>0.15</v>
          </cell>
          <cell r="H3822">
            <v>22.5</v>
          </cell>
          <cell r="I3822">
            <v>3.375</v>
          </cell>
          <cell r="J3822">
            <v>0.1</v>
          </cell>
          <cell r="K3822">
            <v>2.25</v>
          </cell>
          <cell r="L3822">
            <v>0.15</v>
          </cell>
          <cell r="M3822">
            <v>3.375</v>
          </cell>
          <cell r="N3822" t="str">
            <v>中药</v>
          </cell>
          <cell r="O3822" t="str">
            <v>饮片类</v>
          </cell>
        </row>
        <row r="3823">
          <cell r="D3823">
            <v>1003577</v>
          </cell>
          <cell r="E3823" t="str">
            <v>枇杷止咳胶囊 0.25克*24粒 贵州神奇药业有限公司</v>
          </cell>
          <cell r="F3823" t="str">
            <v>盒</v>
          </cell>
          <cell r="G3823">
            <v>8</v>
          </cell>
          <cell r="H3823">
            <v>1</v>
          </cell>
          <cell r="I3823">
            <v>8</v>
          </cell>
          <cell r="J3823">
            <v>9.6999999999999993</v>
          </cell>
          <cell r="K3823">
            <v>9.6999999999999993</v>
          </cell>
          <cell r="L3823">
            <v>7.5</v>
          </cell>
          <cell r="M3823">
            <v>7.5</v>
          </cell>
          <cell r="N3823" t="str">
            <v>中西成药</v>
          </cell>
          <cell r="O3823" t="str">
            <v>祛痰止咳平喘用药</v>
          </cell>
        </row>
        <row r="3824">
          <cell r="D3824">
            <v>1033452</v>
          </cell>
          <cell r="E3824" t="str">
            <v>苋菜黄连素胶囊 0.4克*36粒 福州海王金象中药制药有限公司</v>
          </cell>
          <cell r="F3824" t="str">
            <v>盒</v>
          </cell>
          <cell r="G3824">
            <v>35.799999999999997</v>
          </cell>
          <cell r="H3824">
            <v>3</v>
          </cell>
          <cell r="I3824">
            <v>107.4</v>
          </cell>
          <cell r="J3824">
            <v>9.5399999999999991</v>
          </cell>
          <cell r="K3824">
            <v>28.62</v>
          </cell>
          <cell r="L3824">
            <v>35.200000000000003</v>
          </cell>
          <cell r="M3824">
            <v>105.6</v>
          </cell>
          <cell r="N3824" t="str">
            <v>中西成药</v>
          </cell>
          <cell r="O3824" t="str">
            <v>胃肠道用药</v>
          </cell>
        </row>
        <row r="3825">
          <cell r="D3825">
            <v>5012884</v>
          </cell>
          <cell r="E3825" t="str">
            <v>通慈高级温灸纯艾条(三年陈) 18*200毫米*10支装 临湘市湖香艾生物科技有</v>
          </cell>
          <cell r="F3825" t="str">
            <v>盒</v>
          </cell>
          <cell r="G3825">
            <v>29</v>
          </cell>
          <cell r="H3825">
            <v>3</v>
          </cell>
          <cell r="I3825">
            <v>87</v>
          </cell>
          <cell r="J3825">
            <v>12.58</v>
          </cell>
          <cell r="K3825">
            <v>37.74</v>
          </cell>
          <cell r="L3825">
            <v>28.4</v>
          </cell>
          <cell r="M3825">
            <v>85.2</v>
          </cell>
          <cell r="N3825" t="str">
            <v>健身康复</v>
          </cell>
          <cell r="O3825" t="str">
            <v>家庭用品</v>
          </cell>
        </row>
        <row r="3826">
          <cell r="D3826">
            <v>1026335</v>
          </cell>
          <cell r="E3826" t="str">
            <v>盐酸哌唑嗪片 100片 常州制药厂有限公司</v>
          </cell>
          <cell r="F3826" t="str">
            <v>盒</v>
          </cell>
          <cell r="G3826">
            <v>8</v>
          </cell>
          <cell r="H3826">
            <v>4</v>
          </cell>
          <cell r="I3826">
            <v>32</v>
          </cell>
          <cell r="J3826">
            <v>20.399999999999999</v>
          </cell>
          <cell r="K3826">
            <v>81.599999999999994</v>
          </cell>
          <cell r="L3826">
            <v>8</v>
          </cell>
          <cell r="M3826">
            <v>32</v>
          </cell>
          <cell r="N3826" t="str">
            <v>中西成药</v>
          </cell>
          <cell r="O3826" t="str">
            <v>心脑血管用药</v>
          </cell>
        </row>
        <row r="3827">
          <cell r="D3827">
            <v>1022901</v>
          </cell>
          <cell r="E3827" t="str">
            <v>老鹳草软膏 20克 健民集团叶开泰国药(随州)有限公司</v>
          </cell>
          <cell r="F3827" t="str">
            <v>支</v>
          </cell>
          <cell r="G3827">
            <v>36.5</v>
          </cell>
          <cell r="H3827">
            <v>5</v>
          </cell>
          <cell r="I3827">
            <v>182.5</v>
          </cell>
          <cell r="J3827">
            <v>13.57</v>
          </cell>
          <cell r="K3827">
            <v>67.849999999999994</v>
          </cell>
          <cell r="L3827">
            <v>35.4</v>
          </cell>
          <cell r="M3827">
            <v>177</v>
          </cell>
          <cell r="N3827" t="str">
            <v>中西成药</v>
          </cell>
          <cell r="O3827" t="str">
            <v>外用药</v>
          </cell>
        </row>
        <row r="3828">
          <cell r="D3828">
            <v>1000226</v>
          </cell>
          <cell r="E3828" t="str">
            <v>头孢地尼胶囊 (世扶尼) 0.1克*6粒 天津医药集团津康制药有限公司</v>
          </cell>
          <cell r="F3828" t="str">
            <v>盒</v>
          </cell>
          <cell r="G3828">
            <v>29</v>
          </cell>
          <cell r="H3828">
            <v>8</v>
          </cell>
          <cell r="I3828">
            <v>232</v>
          </cell>
          <cell r="J3828">
            <v>8.8000000000000007</v>
          </cell>
          <cell r="K3828">
            <v>70.400000000000006</v>
          </cell>
          <cell r="L3828">
            <v>28.3</v>
          </cell>
          <cell r="M3828">
            <v>226.4</v>
          </cell>
          <cell r="N3828" t="str">
            <v>中西成药</v>
          </cell>
          <cell r="O3828" t="str">
            <v>抗菌消炎药</v>
          </cell>
        </row>
        <row r="3829">
          <cell r="D3829">
            <v>1020962</v>
          </cell>
          <cell r="E3829" t="str">
            <v>丁桂儿脐贴 (宝宝一贴灵) 5贴 亚宝药业集团股份有限公司</v>
          </cell>
          <cell r="F3829" t="str">
            <v>盒</v>
          </cell>
          <cell r="G3829">
            <v>39.799999999999997</v>
          </cell>
          <cell r="H3829">
            <v>22</v>
          </cell>
          <cell r="I3829">
            <v>875.6</v>
          </cell>
          <cell r="J3829">
            <v>25.97</v>
          </cell>
          <cell r="K3829">
            <v>571.34</v>
          </cell>
          <cell r="L3829">
            <v>39.1</v>
          </cell>
          <cell r="M3829">
            <v>860.2</v>
          </cell>
          <cell r="N3829" t="str">
            <v>中西成药</v>
          </cell>
          <cell r="O3829" t="str">
            <v>外用药</v>
          </cell>
        </row>
        <row r="3830">
          <cell r="D3830">
            <v>1006479</v>
          </cell>
          <cell r="E3830" t="str">
            <v>盐酸曲美他嗪片 (泽维尔) 20毫克*30片 北京福元医药股份有限公司</v>
          </cell>
          <cell r="F3830" t="str">
            <v>盒</v>
          </cell>
          <cell r="G3830">
            <v>13</v>
          </cell>
          <cell r="H3830">
            <v>20</v>
          </cell>
          <cell r="I3830">
            <v>260</v>
          </cell>
          <cell r="J3830">
            <v>10.71</v>
          </cell>
          <cell r="K3830">
            <v>214.2</v>
          </cell>
          <cell r="L3830">
            <v>12.6</v>
          </cell>
          <cell r="M3830">
            <v>252</v>
          </cell>
          <cell r="N3830" t="str">
            <v>中西成药</v>
          </cell>
          <cell r="O3830" t="str">
            <v>心脑血管用药</v>
          </cell>
        </row>
        <row r="3831">
          <cell r="D3831">
            <v>5003255</v>
          </cell>
          <cell r="E3831" t="str">
            <v>医用纱布绷带 7.5厘米*6米*2卷 长沙振鑫医疗器械科技有限公司</v>
          </cell>
          <cell r="F3831" t="str">
            <v>袋</v>
          </cell>
          <cell r="G3831">
            <v>6.8</v>
          </cell>
          <cell r="H3831">
            <v>2</v>
          </cell>
          <cell r="I3831">
            <v>13.6</v>
          </cell>
          <cell r="J3831">
            <v>2.97</v>
          </cell>
          <cell r="K3831">
            <v>5.94</v>
          </cell>
          <cell r="L3831">
            <v>6.4</v>
          </cell>
          <cell r="M3831">
            <v>12.8</v>
          </cell>
          <cell r="N3831" t="str">
            <v>医疗器械</v>
          </cell>
          <cell r="O3831" t="str">
            <v>消耗性卫生材料</v>
          </cell>
        </row>
        <row r="3832">
          <cell r="D3832">
            <v>1022962</v>
          </cell>
          <cell r="E3832" t="str">
            <v>三黄片 (仁悦) 0.26克*100片 湖北仁悦药业股份有限公司(原湖北仁悦药业</v>
          </cell>
          <cell r="F3832" t="str">
            <v>瓶</v>
          </cell>
          <cell r="G3832">
            <v>3.5</v>
          </cell>
          <cell r="H3832">
            <v>8</v>
          </cell>
          <cell r="I3832">
            <v>28</v>
          </cell>
          <cell r="J3832">
            <v>3.05</v>
          </cell>
          <cell r="K3832">
            <v>24.4</v>
          </cell>
          <cell r="L3832">
            <v>3.3</v>
          </cell>
          <cell r="M3832">
            <v>26.4</v>
          </cell>
          <cell r="N3832" t="str">
            <v>中西成药</v>
          </cell>
          <cell r="O3832" t="str">
            <v>清热解毒用药</v>
          </cell>
        </row>
        <row r="3833">
          <cell r="D3833">
            <v>1022785</v>
          </cell>
          <cell r="E3833" t="str">
            <v>利格列汀片 (欧唐宁) 5毫克*7片 上海勃林格殷格翰药业有限公司</v>
          </cell>
          <cell r="F3833" t="str">
            <v>盒</v>
          </cell>
          <cell r="G3833">
            <v>67.5</v>
          </cell>
          <cell r="H3833">
            <v>27</v>
          </cell>
          <cell r="I3833">
            <v>1822.5</v>
          </cell>
          <cell r="J3833">
            <v>56.4</v>
          </cell>
          <cell r="K3833">
            <v>1522.8</v>
          </cell>
          <cell r="L3833">
            <v>58</v>
          </cell>
          <cell r="M3833">
            <v>1566</v>
          </cell>
          <cell r="N3833" t="str">
            <v>中西成药</v>
          </cell>
          <cell r="O3833" t="str">
            <v>糖尿病用药</v>
          </cell>
        </row>
        <row r="3834">
          <cell r="D3834">
            <v>8502558</v>
          </cell>
          <cell r="E3834" t="str">
            <v>默氏美芭克硅凝胶剂 20克 广州市阳光美域日用品有限公司</v>
          </cell>
          <cell r="F3834" t="str">
            <v>支</v>
          </cell>
          <cell r="G3834">
            <v>67</v>
          </cell>
          <cell r="H3834">
            <v>2</v>
          </cell>
          <cell r="I3834">
            <v>134</v>
          </cell>
          <cell r="J3834">
            <v>22.05</v>
          </cell>
          <cell r="K3834">
            <v>44.1</v>
          </cell>
          <cell r="L3834">
            <v>65.3</v>
          </cell>
          <cell r="M3834">
            <v>130.6</v>
          </cell>
          <cell r="N3834" t="str">
            <v>个人护理</v>
          </cell>
          <cell r="O3834" t="str">
            <v>护肤用品</v>
          </cell>
        </row>
        <row r="3835">
          <cell r="D3835">
            <v>1017778</v>
          </cell>
          <cell r="E3835" t="str">
            <v>盐酸度洛西汀肠溶片 20毫克*20片 上海上药中西制药有限公司(原上海中西制药有</v>
          </cell>
          <cell r="F3835" t="str">
            <v>盒</v>
          </cell>
          <cell r="G3835">
            <v>70.5</v>
          </cell>
          <cell r="H3835">
            <v>10</v>
          </cell>
          <cell r="I3835">
            <v>705</v>
          </cell>
          <cell r="J3835">
            <v>73.45</v>
          </cell>
          <cell r="K3835">
            <v>734.5</v>
          </cell>
          <cell r="L3835">
            <v>70.5</v>
          </cell>
          <cell r="M3835">
            <v>705</v>
          </cell>
          <cell r="N3835" t="str">
            <v>中西成药</v>
          </cell>
          <cell r="O3835" t="str">
            <v>精神病用药</v>
          </cell>
        </row>
        <row r="3836">
          <cell r="D3836">
            <v>3001468</v>
          </cell>
          <cell r="E3836" t="str">
            <v>好爽糖铁盒装(草莓味) (慢严舒柠) 40克 桂龙药业(安徽)有限公司</v>
          </cell>
          <cell r="F3836" t="str">
            <v>盒</v>
          </cell>
          <cell r="G3836">
            <v>19.899999999999999</v>
          </cell>
          <cell r="H3836">
            <v>5</v>
          </cell>
          <cell r="I3836">
            <v>99.5</v>
          </cell>
          <cell r="J3836">
            <v>7.13</v>
          </cell>
          <cell r="K3836">
            <v>35.65</v>
          </cell>
          <cell r="L3836">
            <v>19.3</v>
          </cell>
          <cell r="M3836">
            <v>96.5</v>
          </cell>
          <cell r="N3836" t="str">
            <v>健康食品</v>
          </cell>
          <cell r="O3836" t="str">
            <v>一般保健品</v>
          </cell>
        </row>
        <row r="3837">
          <cell r="D3837">
            <v>1011397</v>
          </cell>
          <cell r="E3837" t="str">
            <v>肿节风分散片 0.5克*36片 湖南方盛制药股份有限公司</v>
          </cell>
          <cell r="F3837" t="str">
            <v>盒</v>
          </cell>
          <cell r="G3837">
            <v>33.799999999999997</v>
          </cell>
          <cell r="H3837">
            <v>1</v>
          </cell>
          <cell r="I3837">
            <v>33.799999999999997</v>
          </cell>
          <cell r="J3837">
            <v>15.3</v>
          </cell>
          <cell r="K3837">
            <v>15.3</v>
          </cell>
          <cell r="L3837">
            <v>33</v>
          </cell>
          <cell r="M3837">
            <v>33</v>
          </cell>
          <cell r="N3837" t="str">
            <v>中西成药</v>
          </cell>
          <cell r="O3837" t="str">
            <v>清热解毒用药</v>
          </cell>
        </row>
        <row r="3838">
          <cell r="D3838">
            <v>1007808</v>
          </cell>
          <cell r="E3838" t="str">
            <v>缬沙坦胶囊 (代文) 80毫克*7粒 北京诺华制药有限公司</v>
          </cell>
          <cell r="F3838" t="str">
            <v>盒</v>
          </cell>
          <cell r="G3838">
            <v>33.799999999999997</v>
          </cell>
          <cell r="H3838">
            <v>26</v>
          </cell>
          <cell r="I3838">
            <v>878.8</v>
          </cell>
          <cell r="J3838">
            <v>33.78</v>
          </cell>
          <cell r="K3838">
            <v>878.28</v>
          </cell>
          <cell r="L3838">
            <v>33.700000000000003</v>
          </cell>
          <cell r="M3838">
            <v>876.2</v>
          </cell>
          <cell r="N3838" t="str">
            <v>中西成药</v>
          </cell>
          <cell r="O3838" t="str">
            <v>心脑血管用药</v>
          </cell>
        </row>
        <row r="3839">
          <cell r="D3839">
            <v>1002794</v>
          </cell>
          <cell r="E3839" t="str">
            <v>复方鲜竹沥液 10毫升*6支 江西汇仁药业股份有限公司(原江西汇仁药业有限公司)</v>
          </cell>
          <cell r="F3839" t="str">
            <v>盒</v>
          </cell>
          <cell r="G3839">
            <v>10</v>
          </cell>
          <cell r="H3839">
            <v>5</v>
          </cell>
          <cell r="I3839">
            <v>50</v>
          </cell>
          <cell r="J3839">
            <v>10.67</v>
          </cell>
          <cell r="K3839">
            <v>53.35</v>
          </cell>
          <cell r="L3839">
            <v>9</v>
          </cell>
          <cell r="M3839">
            <v>45</v>
          </cell>
          <cell r="N3839" t="str">
            <v>中西成药</v>
          </cell>
          <cell r="O3839" t="str">
            <v>祛痰止咳平喘用药</v>
          </cell>
        </row>
        <row r="3840">
          <cell r="D3840">
            <v>1006566</v>
          </cell>
          <cell r="E3840" t="str">
            <v>银杏叶胶囊 (漢森) 0.25克*20粒 湖南汉森制药股份有限公司</v>
          </cell>
          <cell r="F3840" t="str">
            <v>瓶</v>
          </cell>
          <cell r="G3840">
            <v>34.299999999999997</v>
          </cell>
          <cell r="H3840">
            <v>3</v>
          </cell>
          <cell r="I3840">
            <v>102.9</v>
          </cell>
          <cell r="J3840">
            <v>35.700000000000003</v>
          </cell>
          <cell r="K3840">
            <v>107.1</v>
          </cell>
          <cell r="L3840">
            <v>34.299999999999997</v>
          </cell>
          <cell r="M3840">
            <v>102.9</v>
          </cell>
          <cell r="N3840" t="str">
            <v>中西成药</v>
          </cell>
          <cell r="O3840" t="str">
            <v>心脑血管用药</v>
          </cell>
        </row>
        <row r="3841">
          <cell r="D3841">
            <v>1033762</v>
          </cell>
          <cell r="E3841" t="str">
            <v>孟鲁司特钠片 (平奇) 10毫克*12片 鲁南贝特制药有限公司</v>
          </cell>
          <cell r="F3841" t="str">
            <v>盒</v>
          </cell>
          <cell r="G3841">
            <v>78.2</v>
          </cell>
          <cell r="H3841">
            <v>3</v>
          </cell>
          <cell r="I3841">
            <v>234.6</v>
          </cell>
          <cell r="J3841">
            <v>54.38</v>
          </cell>
          <cell r="K3841">
            <v>163.13999999999999</v>
          </cell>
          <cell r="L3841">
            <v>77.5</v>
          </cell>
          <cell r="M3841">
            <v>232.5</v>
          </cell>
          <cell r="N3841" t="str">
            <v>中西成药</v>
          </cell>
          <cell r="O3841" t="str">
            <v>祛痰止咳平喘用药</v>
          </cell>
        </row>
        <row r="3842">
          <cell r="D3842">
            <v>1007071</v>
          </cell>
          <cell r="E3842" t="str">
            <v>血络通胶囊 0.18克*24粒 湖南恒伟药业股份有限公司</v>
          </cell>
          <cell r="F3842" t="str">
            <v>盒</v>
          </cell>
          <cell r="G3842">
            <v>30</v>
          </cell>
          <cell r="H3842">
            <v>11</v>
          </cell>
          <cell r="I3842">
            <v>330</v>
          </cell>
          <cell r="J3842">
            <v>26.88</v>
          </cell>
          <cell r="K3842">
            <v>295.68</v>
          </cell>
          <cell r="L3842">
            <v>28.5</v>
          </cell>
          <cell r="M3842">
            <v>313.5</v>
          </cell>
          <cell r="N3842" t="str">
            <v>中西成药</v>
          </cell>
          <cell r="O3842" t="str">
            <v>心脑血管用药</v>
          </cell>
        </row>
        <row r="3843">
          <cell r="D3843">
            <v>1008504</v>
          </cell>
          <cell r="E3843" t="str">
            <v>利培酮片 (卓夫) 1毫克*20片 齐鲁制药有限公司</v>
          </cell>
          <cell r="F3843" t="str">
            <v>盒</v>
          </cell>
          <cell r="G3843">
            <v>21.5</v>
          </cell>
          <cell r="H3843">
            <v>3</v>
          </cell>
          <cell r="I3843">
            <v>64.5</v>
          </cell>
          <cell r="J3843">
            <v>7.64</v>
          </cell>
          <cell r="K3843">
            <v>22.92</v>
          </cell>
          <cell r="L3843">
            <v>21.1</v>
          </cell>
          <cell r="M3843">
            <v>63.3</v>
          </cell>
          <cell r="N3843" t="str">
            <v>中西成药</v>
          </cell>
          <cell r="O3843" t="str">
            <v>精神病用药</v>
          </cell>
        </row>
        <row r="3844">
          <cell r="D3844">
            <v>2045071</v>
          </cell>
          <cell r="E3844" t="str">
            <v>胖大海 (恒修堂) 130克 安徽惠隆中药饮片有限公司</v>
          </cell>
          <cell r="F3844" t="str">
            <v>瓶</v>
          </cell>
          <cell r="G3844">
            <v>76</v>
          </cell>
          <cell r="H3844">
            <v>2</v>
          </cell>
          <cell r="I3844">
            <v>152</v>
          </cell>
          <cell r="J3844">
            <v>27.65</v>
          </cell>
          <cell r="K3844">
            <v>55.3</v>
          </cell>
          <cell r="L3844">
            <v>75.5</v>
          </cell>
          <cell r="M3844">
            <v>151</v>
          </cell>
          <cell r="N3844" t="str">
            <v>中药</v>
          </cell>
          <cell r="O3844" t="str">
            <v>饮片类</v>
          </cell>
        </row>
        <row r="3845">
          <cell r="D3845">
            <v>1030252</v>
          </cell>
          <cell r="E3845" t="str">
            <v>三黄片 24片 贵州百灵企业集团制药股份有限公司</v>
          </cell>
          <cell r="F3845" t="str">
            <v>盒</v>
          </cell>
          <cell r="G3845">
            <v>7.5</v>
          </cell>
          <cell r="H3845">
            <v>4</v>
          </cell>
          <cell r="I3845">
            <v>30</v>
          </cell>
          <cell r="J3845">
            <v>3.18</v>
          </cell>
          <cell r="K3845">
            <v>12.72</v>
          </cell>
          <cell r="L3845">
            <v>6.8</v>
          </cell>
          <cell r="M3845">
            <v>27.2</v>
          </cell>
          <cell r="N3845" t="str">
            <v>中西成药</v>
          </cell>
          <cell r="O3845" t="str">
            <v>清热解毒用药</v>
          </cell>
        </row>
        <row r="3846">
          <cell r="D3846">
            <v>1016759</v>
          </cell>
          <cell r="E3846" t="str">
            <v>*蒲地蓝消炎口服液 10毫升*10支 济川药业集团有限公司</v>
          </cell>
          <cell r="F3846" t="str">
            <v>盒</v>
          </cell>
          <cell r="G3846">
            <v>48</v>
          </cell>
          <cell r="H3846">
            <v>48</v>
          </cell>
          <cell r="I3846">
            <v>2304</v>
          </cell>
          <cell r="J3846">
            <v>37.909999999999997</v>
          </cell>
          <cell r="K3846">
            <v>1819.68</v>
          </cell>
          <cell r="L3846">
            <v>48</v>
          </cell>
          <cell r="M3846">
            <v>2304</v>
          </cell>
          <cell r="N3846" t="str">
            <v>中西成药</v>
          </cell>
          <cell r="O3846" t="str">
            <v>清热解毒用药</v>
          </cell>
        </row>
        <row r="3847">
          <cell r="D3847">
            <v>6003788</v>
          </cell>
          <cell r="E3847" t="str">
            <v>小林暖宝宝(暖手型) 5片 上海小林日化有限公司</v>
          </cell>
          <cell r="F3847" t="str">
            <v>袋</v>
          </cell>
          <cell r="G3847">
            <v>20.9</v>
          </cell>
          <cell r="H3847">
            <v>12</v>
          </cell>
          <cell r="I3847">
            <v>250.8</v>
          </cell>
          <cell r="J3847">
            <v>13.3</v>
          </cell>
          <cell r="K3847">
            <v>159.6</v>
          </cell>
          <cell r="L3847">
            <v>20.399999999999999</v>
          </cell>
          <cell r="M3847">
            <v>244.8</v>
          </cell>
          <cell r="N3847" t="str">
            <v>日常用品</v>
          </cell>
          <cell r="O3847" t="str">
            <v>家居用品</v>
          </cell>
        </row>
        <row r="3848">
          <cell r="D3848">
            <v>2042079</v>
          </cell>
          <cell r="E3848" t="str">
            <v>天麻 (恒修堂) 100克 云南国鹤药业有限公司</v>
          </cell>
          <cell r="F3848" t="str">
            <v>罐</v>
          </cell>
          <cell r="G3848">
            <v>166</v>
          </cell>
          <cell r="H3848">
            <v>8</v>
          </cell>
          <cell r="I3848">
            <v>1328</v>
          </cell>
          <cell r="J3848">
            <v>49.7</v>
          </cell>
          <cell r="K3848">
            <v>397.6</v>
          </cell>
          <cell r="L3848">
            <v>164</v>
          </cell>
          <cell r="M3848">
            <v>1312</v>
          </cell>
          <cell r="N3848" t="str">
            <v>中药</v>
          </cell>
          <cell r="O3848" t="str">
            <v>参茸贵细类</v>
          </cell>
        </row>
        <row r="3849">
          <cell r="D3849">
            <v>1012059</v>
          </cell>
          <cell r="E3849" t="str">
            <v>天麻首乌胶囊 0.45克*72粒 湖南德海制药有限公司</v>
          </cell>
          <cell r="F3849" t="str">
            <v>盒</v>
          </cell>
          <cell r="G3849">
            <v>48</v>
          </cell>
          <cell r="H3849">
            <v>17</v>
          </cell>
          <cell r="I3849">
            <v>816</v>
          </cell>
          <cell r="J3849">
            <v>12.72</v>
          </cell>
          <cell r="K3849">
            <v>216.24</v>
          </cell>
          <cell r="L3849">
            <v>46.9</v>
          </cell>
          <cell r="M3849">
            <v>797.3</v>
          </cell>
          <cell r="N3849" t="str">
            <v>中西成药</v>
          </cell>
          <cell r="O3849" t="str">
            <v>补益药</v>
          </cell>
        </row>
        <row r="3850">
          <cell r="D3850">
            <v>1000984</v>
          </cell>
          <cell r="E3850" t="str">
            <v>云南白药痔疮膏 1.5克*6支 云南白药集团股份有限公司</v>
          </cell>
          <cell r="F3850" t="str">
            <v>盒</v>
          </cell>
          <cell r="G3850">
            <v>29.8</v>
          </cell>
          <cell r="H3850">
            <v>2</v>
          </cell>
          <cell r="I3850">
            <v>59.6</v>
          </cell>
          <cell r="J3850">
            <v>30.4</v>
          </cell>
          <cell r="K3850">
            <v>60.8</v>
          </cell>
          <cell r="L3850">
            <v>29.1</v>
          </cell>
          <cell r="M3850">
            <v>58.2</v>
          </cell>
          <cell r="N3850" t="str">
            <v>中西成药</v>
          </cell>
          <cell r="O3850" t="str">
            <v>外用药</v>
          </cell>
        </row>
        <row r="3851">
          <cell r="D3851">
            <v>2004261</v>
          </cell>
          <cell r="E3851" t="str">
            <v>黄柏炭 片</v>
          </cell>
          <cell r="F3851" t="str">
            <v>10克</v>
          </cell>
          <cell r="G3851">
            <v>0.65</v>
          </cell>
          <cell r="H3851">
            <v>73</v>
          </cell>
          <cell r="I3851">
            <v>47.45</v>
          </cell>
          <cell r="J3851">
            <v>0.16</v>
          </cell>
          <cell r="K3851">
            <v>11.68</v>
          </cell>
          <cell r="L3851">
            <v>0.6</v>
          </cell>
          <cell r="M3851">
            <v>43.8</v>
          </cell>
          <cell r="N3851" t="str">
            <v>中药</v>
          </cell>
          <cell r="O3851" t="str">
            <v>饮片类</v>
          </cell>
        </row>
        <row r="3852">
          <cell r="D3852">
            <v>1000703</v>
          </cell>
          <cell r="E3852" t="str">
            <v>巴氯芬片 (枢芬) 10毫克*10片 福安药业集团宁波天衡制药有限公司(原宁波天</v>
          </cell>
          <cell r="F3852" t="str">
            <v>盒</v>
          </cell>
          <cell r="G3852">
            <v>12.5</v>
          </cell>
          <cell r="H3852">
            <v>15</v>
          </cell>
          <cell r="I3852">
            <v>187.5</v>
          </cell>
          <cell r="J3852">
            <v>7.11</v>
          </cell>
          <cell r="K3852">
            <v>106.65</v>
          </cell>
          <cell r="L3852">
            <v>12.5</v>
          </cell>
          <cell r="M3852">
            <v>187.5</v>
          </cell>
          <cell r="N3852" t="str">
            <v>中西成药</v>
          </cell>
          <cell r="O3852" t="str">
            <v>风湿伤科镇痛用药</v>
          </cell>
        </row>
        <row r="3853">
          <cell r="D3853">
            <v>1022938</v>
          </cell>
          <cell r="E3853" t="str">
            <v>大蒜素胶囊 (绿君宁) 20毫克*36粒 江苏正大清江制药有限公司</v>
          </cell>
          <cell r="F3853" t="str">
            <v>盒</v>
          </cell>
          <cell r="G3853">
            <v>25.8</v>
          </cell>
          <cell r="H3853">
            <v>8</v>
          </cell>
          <cell r="I3853">
            <v>206.4</v>
          </cell>
          <cell r="J3853">
            <v>6.85</v>
          </cell>
          <cell r="K3853">
            <v>54.8</v>
          </cell>
          <cell r="L3853">
            <v>25.2</v>
          </cell>
          <cell r="M3853">
            <v>201.6</v>
          </cell>
          <cell r="N3853" t="str">
            <v>中西成药</v>
          </cell>
          <cell r="O3853" t="str">
            <v>抗菌消炎药</v>
          </cell>
        </row>
        <row r="3854">
          <cell r="D3854">
            <v>5019762</v>
          </cell>
          <cell r="E3854" t="str">
            <v>一次性使用采血针(套机送) 50支 苏州施莱医疗器械有限公司</v>
          </cell>
          <cell r="F3854" t="str">
            <v>盒</v>
          </cell>
          <cell r="G3854">
            <v>0.01</v>
          </cell>
          <cell r="H3854">
            <v>22</v>
          </cell>
          <cell r="I3854">
            <v>0.22</v>
          </cell>
          <cell r="J3854">
            <v>0.01</v>
          </cell>
          <cell r="K3854">
            <v>0.22</v>
          </cell>
          <cell r="L3854">
            <v>0.01</v>
          </cell>
          <cell r="M3854">
            <v>0.22</v>
          </cell>
          <cell r="N3854" t="str">
            <v>医疗器械</v>
          </cell>
          <cell r="O3854" t="str">
            <v>糖尿病用品</v>
          </cell>
        </row>
        <row r="3855">
          <cell r="D3855">
            <v>2008348</v>
          </cell>
          <cell r="E3855" t="str">
            <v>百合 180克*1袋 安徽惠隆中药饮片有限公司</v>
          </cell>
          <cell r="F3855" t="str">
            <v>袋</v>
          </cell>
          <cell r="G3855">
            <v>19.8</v>
          </cell>
          <cell r="H3855">
            <v>6</v>
          </cell>
          <cell r="I3855">
            <v>118.8</v>
          </cell>
          <cell r="J3855">
            <v>10.19</v>
          </cell>
          <cell r="K3855">
            <v>61.14</v>
          </cell>
          <cell r="L3855">
            <v>19.2</v>
          </cell>
          <cell r="M3855">
            <v>115.2</v>
          </cell>
          <cell r="N3855" t="str">
            <v>中药</v>
          </cell>
          <cell r="O3855" t="str">
            <v>饮片类</v>
          </cell>
        </row>
        <row r="3856">
          <cell r="D3856">
            <v>1013548</v>
          </cell>
          <cell r="E3856" t="str">
            <v>一清颗粒 7.5克*9袋 石家庄四药有限公司</v>
          </cell>
          <cell r="F3856" t="str">
            <v>盒</v>
          </cell>
          <cell r="G3856">
            <v>15</v>
          </cell>
          <cell r="H3856">
            <v>4</v>
          </cell>
          <cell r="I3856">
            <v>60</v>
          </cell>
          <cell r="J3856">
            <v>5.51</v>
          </cell>
          <cell r="K3856">
            <v>22.04</v>
          </cell>
          <cell r="L3856">
            <v>14.6</v>
          </cell>
          <cell r="M3856">
            <v>58.4</v>
          </cell>
          <cell r="N3856" t="str">
            <v>中西成药</v>
          </cell>
          <cell r="O3856" t="str">
            <v>清热解毒用药</v>
          </cell>
        </row>
        <row r="3857">
          <cell r="D3857">
            <v>7000679</v>
          </cell>
          <cell r="E3857" t="str">
            <v>天然胶乳橡胶避孕套(铂金至薄小储精囊)(赤尾) 7片 广州万方健医药有限公司</v>
          </cell>
          <cell r="F3857" t="str">
            <v>盒</v>
          </cell>
          <cell r="G3857">
            <v>98</v>
          </cell>
          <cell r="H3857">
            <v>3</v>
          </cell>
          <cell r="I3857">
            <v>294</v>
          </cell>
          <cell r="J3857">
            <v>43.76</v>
          </cell>
          <cell r="K3857">
            <v>131.28</v>
          </cell>
          <cell r="L3857">
            <v>95.7</v>
          </cell>
          <cell r="M3857">
            <v>287.10000000000002</v>
          </cell>
          <cell r="N3857" t="str">
            <v>医疗器械</v>
          </cell>
          <cell r="O3857" t="str">
            <v>性保健用品</v>
          </cell>
        </row>
        <row r="3858">
          <cell r="D3858">
            <v>1015944</v>
          </cell>
          <cell r="E3858" t="str">
            <v>万通筋骨片 0.28克*60片 通化万通药业股份有限公司</v>
          </cell>
          <cell r="F3858" t="str">
            <v>盒</v>
          </cell>
          <cell r="G3858">
            <v>35.700000000000003</v>
          </cell>
          <cell r="H3858">
            <v>4</v>
          </cell>
          <cell r="I3858">
            <v>142.80000000000001</v>
          </cell>
          <cell r="J3858">
            <v>21.2</v>
          </cell>
          <cell r="K3858">
            <v>84.8</v>
          </cell>
          <cell r="L3858">
            <v>34.9</v>
          </cell>
          <cell r="M3858">
            <v>139.6</v>
          </cell>
          <cell r="N3858" t="str">
            <v>中西成药</v>
          </cell>
          <cell r="O3858" t="str">
            <v>风湿伤科镇痛用药</v>
          </cell>
        </row>
        <row r="3859">
          <cell r="D3859">
            <v>2028855</v>
          </cell>
          <cell r="E3859" t="str">
            <v>莲子 湘白莲(一级)</v>
          </cell>
          <cell r="F3859" t="str">
            <v>10克</v>
          </cell>
          <cell r="G3859">
            <v>2.2999999999999998</v>
          </cell>
          <cell r="H3859">
            <v>54.1</v>
          </cell>
          <cell r="I3859">
            <v>124.43</v>
          </cell>
          <cell r="J3859">
            <v>0.94</v>
          </cell>
          <cell r="K3859">
            <v>50.853999999999999</v>
          </cell>
          <cell r="L3859">
            <v>2.1</v>
          </cell>
          <cell r="M3859">
            <v>113.61</v>
          </cell>
          <cell r="N3859" t="str">
            <v>中药</v>
          </cell>
          <cell r="O3859" t="str">
            <v>饮片类</v>
          </cell>
        </row>
        <row r="3860">
          <cell r="D3860">
            <v>1006189</v>
          </cell>
          <cell r="E3860" t="str">
            <v>十全大补丸 120克 九芝堂股份有限公司(湖南九芝堂)</v>
          </cell>
          <cell r="F3860" t="str">
            <v>瓶</v>
          </cell>
          <cell r="G3860">
            <v>19.5</v>
          </cell>
          <cell r="H3860">
            <v>8</v>
          </cell>
          <cell r="I3860">
            <v>156</v>
          </cell>
          <cell r="J3860">
            <v>7.96</v>
          </cell>
          <cell r="K3860">
            <v>63.68</v>
          </cell>
          <cell r="L3860">
            <v>18.899999999999999</v>
          </cell>
          <cell r="M3860">
            <v>151.19999999999999</v>
          </cell>
          <cell r="N3860" t="str">
            <v>中西成药</v>
          </cell>
          <cell r="O3860" t="str">
            <v>补益药</v>
          </cell>
        </row>
        <row r="3861">
          <cell r="D3861">
            <v>3009936</v>
          </cell>
          <cell r="E3861" t="str">
            <v>世纪青青金枪鱼油牛磺酸软胶囊 0.5克*90粒 仙乐健康科技股份有限公司</v>
          </cell>
          <cell r="F3861" t="str">
            <v>瓶</v>
          </cell>
          <cell r="G3861">
            <v>158</v>
          </cell>
          <cell r="H3861">
            <v>8</v>
          </cell>
          <cell r="I3861">
            <v>1264</v>
          </cell>
          <cell r="J3861">
            <v>17.7</v>
          </cell>
          <cell r="K3861">
            <v>141.6</v>
          </cell>
          <cell r="L3861">
            <v>154</v>
          </cell>
          <cell r="M3861">
            <v>1232</v>
          </cell>
          <cell r="N3861" t="str">
            <v>保健食品</v>
          </cell>
          <cell r="O3861" t="str">
            <v>功能调节类</v>
          </cell>
        </row>
        <row r="3862">
          <cell r="D3862">
            <v>1003229</v>
          </cell>
          <cell r="E3862" t="str">
            <v>同仁乌鸡白凤丸 9克*10丸 北京同仁堂股份有限公司同仁堂制药厂</v>
          </cell>
          <cell r="F3862" t="str">
            <v>盒</v>
          </cell>
          <cell r="G3862">
            <v>10.8</v>
          </cell>
          <cell r="H3862">
            <v>5</v>
          </cell>
          <cell r="I3862">
            <v>54</v>
          </cell>
          <cell r="J3862">
            <v>15.56</v>
          </cell>
          <cell r="K3862">
            <v>77.8</v>
          </cell>
          <cell r="L3862">
            <v>10.5</v>
          </cell>
          <cell r="M3862">
            <v>52.5</v>
          </cell>
          <cell r="N3862" t="str">
            <v>中西成药</v>
          </cell>
          <cell r="O3862" t="str">
            <v>妇科用药</v>
          </cell>
        </row>
        <row r="3863">
          <cell r="D3863">
            <v>6036640</v>
          </cell>
          <cell r="E3863" t="str">
            <v>薇诺娜舒妍幻彩卸妆水 150毫升 昆明贝泰妮生物科技有限公司</v>
          </cell>
          <cell r="F3863" t="str">
            <v>盒</v>
          </cell>
          <cell r="G3863">
            <v>208</v>
          </cell>
          <cell r="H3863">
            <v>12</v>
          </cell>
          <cell r="I3863">
            <v>2496</v>
          </cell>
          <cell r="J3863">
            <v>169.74</v>
          </cell>
          <cell r="K3863">
            <v>2036.88</v>
          </cell>
          <cell r="L3863">
            <v>205.5</v>
          </cell>
          <cell r="M3863">
            <v>2466</v>
          </cell>
          <cell r="N3863" t="str">
            <v>个人护理</v>
          </cell>
          <cell r="O3863" t="str">
            <v>护肤用品</v>
          </cell>
        </row>
        <row r="3864">
          <cell r="D3864">
            <v>1036792</v>
          </cell>
          <cell r="E3864" t="str">
            <v>小儿止咳糖浆 (葵花) 120毫升 葵花药业集团重庆小葵花儿童制药有限公司</v>
          </cell>
          <cell r="F3864" t="str">
            <v>盒</v>
          </cell>
          <cell r="G3864">
            <v>21.5</v>
          </cell>
          <cell r="H3864">
            <v>2</v>
          </cell>
          <cell r="I3864">
            <v>43</v>
          </cell>
          <cell r="J3864">
            <v>5.77</v>
          </cell>
          <cell r="K3864">
            <v>11.54</v>
          </cell>
          <cell r="L3864">
            <v>20.8</v>
          </cell>
          <cell r="M3864">
            <v>41.6</v>
          </cell>
          <cell r="N3864" t="str">
            <v>中西成药</v>
          </cell>
          <cell r="O3864" t="str">
            <v>祛痰止咳平喘用药</v>
          </cell>
        </row>
        <row r="3865">
          <cell r="D3865">
            <v>2004678</v>
          </cell>
          <cell r="E3865" t="str">
            <v>玉竹 段</v>
          </cell>
          <cell r="F3865" t="str">
            <v>10克</v>
          </cell>
          <cell r="G3865">
            <v>0.9</v>
          </cell>
          <cell r="H3865">
            <v>137.4</v>
          </cell>
          <cell r="I3865">
            <v>123.66</v>
          </cell>
          <cell r="J3865">
            <v>0.36</v>
          </cell>
          <cell r="K3865">
            <v>49.463999999999999</v>
          </cell>
          <cell r="L3865">
            <v>0.9</v>
          </cell>
          <cell r="M3865">
            <v>123.66</v>
          </cell>
          <cell r="N3865" t="str">
            <v>中药</v>
          </cell>
          <cell r="O3865" t="str">
            <v>饮片类</v>
          </cell>
        </row>
        <row r="3866">
          <cell r="D3866">
            <v>1032822</v>
          </cell>
          <cell r="E3866" t="str">
            <v>一清颗粒 7.5克*12袋 浙江维康药业股份有限公司</v>
          </cell>
          <cell r="F3866" t="str">
            <v>盒</v>
          </cell>
          <cell r="G3866">
            <v>23</v>
          </cell>
          <cell r="H3866">
            <v>4</v>
          </cell>
          <cell r="I3866">
            <v>92</v>
          </cell>
          <cell r="J3866">
            <v>6.89</v>
          </cell>
          <cell r="K3866">
            <v>27.56</v>
          </cell>
          <cell r="L3866">
            <v>22.5</v>
          </cell>
          <cell r="M3866">
            <v>90</v>
          </cell>
          <cell r="N3866" t="str">
            <v>中西成药</v>
          </cell>
          <cell r="O3866" t="str">
            <v>清热解毒用药</v>
          </cell>
        </row>
        <row r="3867">
          <cell r="D3867">
            <v>1006742</v>
          </cell>
          <cell r="E3867" t="str">
            <v>丁苯酞软胶囊 (恩必普) 0.1克*24粒 石药集团恩必普药业有限公司</v>
          </cell>
          <cell r="F3867" t="str">
            <v>盒</v>
          </cell>
          <cell r="G3867">
            <v>204.8</v>
          </cell>
          <cell r="H3867">
            <v>24</v>
          </cell>
          <cell r="I3867">
            <v>4915.2</v>
          </cell>
          <cell r="J3867">
            <v>189.34</v>
          </cell>
          <cell r="K3867">
            <v>4544.16</v>
          </cell>
          <cell r="L3867">
            <v>185.5</v>
          </cell>
          <cell r="M3867">
            <v>4452</v>
          </cell>
          <cell r="N3867" t="str">
            <v>中西成药</v>
          </cell>
          <cell r="O3867" t="str">
            <v>心脑血管用药</v>
          </cell>
        </row>
        <row r="3868">
          <cell r="D3868">
            <v>2004078</v>
          </cell>
          <cell r="E3868" t="str">
            <v>陈皮 丝</v>
          </cell>
          <cell r="F3868" t="str">
            <v>10克</v>
          </cell>
          <cell r="G3868">
            <v>0.2</v>
          </cell>
          <cell r="H3868">
            <v>291.39999999999998</v>
          </cell>
          <cell r="I3868">
            <v>58.28</v>
          </cell>
          <cell r="J3868">
            <v>0.11</v>
          </cell>
          <cell r="K3868">
            <v>32.054000000000002</v>
          </cell>
          <cell r="L3868">
            <v>0.2</v>
          </cell>
          <cell r="M3868">
            <v>58.28</v>
          </cell>
          <cell r="N3868" t="str">
            <v>中药</v>
          </cell>
          <cell r="O3868" t="str">
            <v>饮片类</v>
          </cell>
        </row>
        <row r="3869">
          <cell r="D3869">
            <v>5018626</v>
          </cell>
          <cell r="E3869" t="str">
            <v>生理性海水鼻腔喷雾器 50毫升舒适 浙江朗柯生物工程有限公司</v>
          </cell>
          <cell r="F3869" t="str">
            <v>盒</v>
          </cell>
          <cell r="G3869">
            <v>59</v>
          </cell>
          <cell r="H3869">
            <v>11</v>
          </cell>
          <cell r="I3869">
            <v>649</v>
          </cell>
          <cell r="J3869">
            <v>18.010000000000002</v>
          </cell>
          <cell r="K3869">
            <v>198.11</v>
          </cell>
          <cell r="L3869">
            <v>57.8</v>
          </cell>
          <cell r="M3869">
            <v>635.79999999999995</v>
          </cell>
          <cell r="N3869" t="str">
            <v>医疗器械</v>
          </cell>
          <cell r="O3869" t="str">
            <v>其它器械</v>
          </cell>
        </row>
        <row r="3870">
          <cell r="D3870">
            <v>5003500</v>
          </cell>
          <cell r="E3870" t="str">
            <v>纽西护士透气胶带(PE) 1.25×914厘米*1卷 上海华舟压敏胶制品有限公司</v>
          </cell>
          <cell r="F3870" t="str">
            <v>袋</v>
          </cell>
          <cell r="G3870">
            <v>5.8</v>
          </cell>
          <cell r="H3870">
            <v>5</v>
          </cell>
          <cell r="I3870">
            <v>29</v>
          </cell>
          <cell r="J3870">
            <v>2.12</v>
          </cell>
          <cell r="K3870">
            <v>10.6</v>
          </cell>
          <cell r="L3870">
            <v>5.4</v>
          </cell>
          <cell r="M3870">
            <v>27</v>
          </cell>
          <cell r="N3870" t="str">
            <v>医疗器械</v>
          </cell>
          <cell r="O3870" t="str">
            <v>消耗性卫生材料</v>
          </cell>
        </row>
        <row r="3871">
          <cell r="D3871">
            <v>6006010</v>
          </cell>
          <cell r="E3871" t="str">
            <v>合生元阿尔法星婴儿配方奶粉(0-6月龄,1段)(原呵护婴儿配方奶粉 900克 广</v>
          </cell>
          <cell r="F3871" t="str">
            <v>盒</v>
          </cell>
          <cell r="G3871">
            <v>238</v>
          </cell>
          <cell r="H3871">
            <v>2</v>
          </cell>
          <cell r="I3871">
            <v>476</v>
          </cell>
          <cell r="J3871">
            <v>197.48</v>
          </cell>
          <cell r="K3871">
            <v>394.96</v>
          </cell>
          <cell r="L3871">
            <v>226</v>
          </cell>
          <cell r="M3871">
            <v>452</v>
          </cell>
          <cell r="N3871" t="str">
            <v>母婴类</v>
          </cell>
          <cell r="O3871" t="str">
            <v>母婴食品</v>
          </cell>
        </row>
        <row r="3872">
          <cell r="D3872">
            <v>1034453</v>
          </cell>
          <cell r="E3872" t="str">
            <v>复方氟米松软膏 (奥深) 10克 澳美制药厂(原香港澳美制药厂)</v>
          </cell>
          <cell r="F3872" t="str">
            <v>盒</v>
          </cell>
          <cell r="G3872">
            <v>28</v>
          </cell>
          <cell r="H3872">
            <v>13</v>
          </cell>
          <cell r="I3872">
            <v>364</v>
          </cell>
          <cell r="J3872">
            <v>22.65</v>
          </cell>
          <cell r="K3872">
            <v>294.45</v>
          </cell>
          <cell r="L3872">
            <v>28</v>
          </cell>
          <cell r="M3872">
            <v>364</v>
          </cell>
          <cell r="N3872" t="str">
            <v>中西成药</v>
          </cell>
          <cell r="O3872" t="str">
            <v>外用药</v>
          </cell>
        </row>
        <row r="3873">
          <cell r="D3873">
            <v>1009620</v>
          </cell>
          <cell r="E3873" t="str">
            <v>克霉唑阴道片 (正美汀) 0.5克*1片 正美药品有限公司</v>
          </cell>
          <cell r="F3873" t="str">
            <v>盒</v>
          </cell>
          <cell r="G3873">
            <v>29.8</v>
          </cell>
          <cell r="H3873">
            <v>2</v>
          </cell>
          <cell r="I3873">
            <v>59.6</v>
          </cell>
          <cell r="J3873">
            <v>7.31</v>
          </cell>
          <cell r="K3873">
            <v>14.62</v>
          </cell>
          <cell r="L3873">
            <v>29</v>
          </cell>
          <cell r="M3873">
            <v>58</v>
          </cell>
          <cell r="N3873" t="str">
            <v>中西成药</v>
          </cell>
          <cell r="O3873" t="str">
            <v>外用药</v>
          </cell>
        </row>
        <row r="3874">
          <cell r="D3874">
            <v>1003744</v>
          </cell>
          <cell r="E3874" t="str">
            <v>小儿咳喘灵颗粒 2克*10袋 华润三九(黄石)药业有限公司(原三九黄石制药厂)</v>
          </cell>
          <cell r="F3874" t="str">
            <v>盒</v>
          </cell>
          <cell r="G3874">
            <v>25</v>
          </cell>
          <cell r="H3874">
            <v>6</v>
          </cell>
          <cell r="I3874">
            <v>150</v>
          </cell>
          <cell r="J3874">
            <v>7.96</v>
          </cell>
          <cell r="K3874">
            <v>47.76</v>
          </cell>
          <cell r="L3874">
            <v>24.4</v>
          </cell>
          <cell r="M3874">
            <v>146.4</v>
          </cell>
          <cell r="N3874" t="str">
            <v>中西成药</v>
          </cell>
          <cell r="O3874" t="str">
            <v>祛痰止咳平喘用药</v>
          </cell>
        </row>
        <row r="3875">
          <cell r="D3875">
            <v>7000170</v>
          </cell>
          <cell r="E3875" t="str">
            <v>天然胶乳橡胶避孕套(超薄平滑) (第六感) 24只 天津中生乳胶有限公司</v>
          </cell>
          <cell r="F3875" t="str">
            <v>盒</v>
          </cell>
          <cell r="G3875">
            <v>34</v>
          </cell>
          <cell r="H3875">
            <v>3</v>
          </cell>
          <cell r="I3875">
            <v>102</v>
          </cell>
          <cell r="J3875">
            <v>22.85</v>
          </cell>
          <cell r="K3875">
            <v>68.55</v>
          </cell>
          <cell r="L3875">
            <v>33.200000000000003</v>
          </cell>
          <cell r="M3875">
            <v>99.6</v>
          </cell>
          <cell r="N3875" t="str">
            <v>医疗器械</v>
          </cell>
          <cell r="O3875" t="str">
            <v>性保健用品</v>
          </cell>
        </row>
        <row r="3876">
          <cell r="D3876">
            <v>2008741</v>
          </cell>
          <cell r="E3876" t="str">
            <v>琼园紫云英蜂蜜 800克 湖南株洲姚氏蜂业有限责任公司</v>
          </cell>
          <cell r="F3876" t="str">
            <v>瓶</v>
          </cell>
          <cell r="G3876">
            <v>49.8</v>
          </cell>
          <cell r="H3876">
            <v>4</v>
          </cell>
          <cell r="I3876">
            <v>199.2</v>
          </cell>
          <cell r="J3876">
            <v>17.68</v>
          </cell>
          <cell r="K3876">
            <v>70.72</v>
          </cell>
          <cell r="L3876">
            <v>48.8</v>
          </cell>
          <cell r="M3876">
            <v>195.2</v>
          </cell>
          <cell r="N3876" t="str">
            <v>健康食品</v>
          </cell>
          <cell r="O3876" t="str">
            <v>药食养生</v>
          </cell>
        </row>
        <row r="3877">
          <cell r="D3877">
            <v>2000399</v>
          </cell>
          <cell r="E3877" t="str">
            <v>川贝母 亘</v>
          </cell>
          <cell r="F3877" t="str">
            <v>10克</v>
          </cell>
          <cell r="G3877">
            <v>48</v>
          </cell>
          <cell r="H3877">
            <v>92.7</v>
          </cell>
          <cell r="I3877">
            <v>4449.6000000000004</v>
          </cell>
          <cell r="J3877">
            <v>40.049999999999997</v>
          </cell>
          <cell r="K3877">
            <v>3712.6350000000002</v>
          </cell>
          <cell r="L3877">
            <v>48</v>
          </cell>
          <cell r="M3877">
            <v>4449.6000000000004</v>
          </cell>
          <cell r="N3877" t="str">
            <v>中药</v>
          </cell>
          <cell r="O3877" t="str">
            <v>参茸贵细类</v>
          </cell>
        </row>
        <row r="3878">
          <cell r="D3878">
            <v>5012872</v>
          </cell>
          <cell r="E3878" t="str">
            <v>可孚舒悦腋下拐 KFGZ003LM 湖南可孚医疗科技发展有限公司</v>
          </cell>
          <cell r="F3878" t="str">
            <v>副</v>
          </cell>
          <cell r="G3878">
            <v>138</v>
          </cell>
          <cell r="H3878">
            <v>3</v>
          </cell>
          <cell r="I3878">
            <v>414</v>
          </cell>
          <cell r="J3878">
            <v>58.51</v>
          </cell>
          <cell r="K3878">
            <v>175.53</v>
          </cell>
          <cell r="L3878">
            <v>134.6</v>
          </cell>
          <cell r="M3878">
            <v>403.8</v>
          </cell>
          <cell r="N3878" t="str">
            <v>健身康复</v>
          </cell>
          <cell r="O3878" t="str">
            <v>康复用品</v>
          </cell>
        </row>
        <row r="3879">
          <cell r="D3879">
            <v>1016321</v>
          </cell>
          <cell r="E3879" t="str">
            <v>莫匹罗星软膏 (匹得邦) 5克:0.1克 湖北人福成田药业有限公司</v>
          </cell>
          <cell r="F3879" t="str">
            <v>盒</v>
          </cell>
          <cell r="G3879">
            <v>14.6</v>
          </cell>
          <cell r="H3879">
            <v>6</v>
          </cell>
          <cell r="I3879">
            <v>87.6</v>
          </cell>
          <cell r="J3879">
            <v>11.13</v>
          </cell>
          <cell r="K3879">
            <v>66.78</v>
          </cell>
          <cell r="L3879">
            <v>14.1</v>
          </cell>
          <cell r="M3879">
            <v>84.6</v>
          </cell>
          <cell r="N3879" t="str">
            <v>中西成药</v>
          </cell>
          <cell r="O3879" t="str">
            <v>外用药</v>
          </cell>
        </row>
        <row r="3880">
          <cell r="D3880">
            <v>1009537</v>
          </cell>
          <cell r="E3880" t="str">
            <v>甲硝唑阴道泡腾片 0.2克*14片 湖北东信药业有限公司</v>
          </cell>
          <cell r="F3880" t="str">
            <v>盒</v>
          </cell>
          <cell r="G3880">
            <v>2.8</v>
          </cell>
          <cell r="H3880">
            <v>4</v>
          </cell>
          <cell r="I3880">
            <v>11.2</v>
          </cell>
          <cell r="J3880">
            <v>6.12</v>
          </cell>
          <cell r="K3880">
            <v>24.48</v>
          </cell>
          <cell r="L3880">
            <v>2.6</v>
          </cell>
          <cell r="M3880">
            <v>10.4</v>
          </cell>
          <cell r="N3880" t="str">
            <v>中西成药</v>
          </cell>
          <cell r="O3880" t="str">
            <v>外用药</v>
          </cell>
        </row>
        <row r="3881">
          <cell r="D3881">
            <v>2014096</v>
          </cell>
          <cell r="E3881" t="str">
            <v>滑石 统</v>
          </cell>
          <cell r="F3881" t="str">
            <v>10克</v>
          </cell>
          <cell r="G3881">
            <v>0.2</v>
          </cell>
          <cell r="H3881">
            <v>137.5</v>
          </cell>
          <cell r="I3881">
            <v>27.5</v>
          </cell>
          <cell r="J3881">
            <v>0.05</v>
          </cell>
          <cell r="K3881">
            <v>6.875</v>
          </cell>
          <cell r="L3881">
            <v>0.2</v>
          </cell>
          <cell r="M3881">
            <v>27.5</v>
          </cell>
          <cell r="N3881" t="str">
            <v>中药</v>
          </cell>
          <cell r="O3881" t="str">
            <v>饮片类</v>
          </cell>
        </row>
        <row r="3882">
          <cell r="D3882">
            <v>5012743</v>
          </cell>
          <cell r="E3882" t="str">
            <v>手动轮椅车 PHW809 江苏鸿凯医疗科技有限公司</v>
          </cell>
          <cell r="F3882" t="str">
            <v>盒</v>
          </cell>
          <cell r="G3882">
            <v>498</v>
          </cell>
          <cell r="H3882">
            <v>1</v>
          </cell>
          <cell r="I3882">
            <v>498</v>
          </cell>
          <cell r="J3882">
            <v>345.03</v>
          </cell>
          <cell r="K3882">
            <v>345.03</v>
          </cell>
          <cell r="L3882">
            <v>498</v>
          </cell>
          <cell r="M3882">
            <v>498</v>
          </cell>
          <cell r="N3882" t="str">
            <v>医疗器械</v>
          </cell>
          <cell r="O3882" t="str">
            <v>助行器械及辅助用品</v>
          </cell>
        </row>
        <row r="3883">
          <cell r="D3883">
            <v>1028994</v>
          </cell>
          <cell r="E3883" t="str">
            <v>尼群地平片 10毫克*100片 赤峰万泽药业股份有限公司</v>
          </cell>
          <cell r="F3883" t="str">
            <v>盒</v>
          </cell>
          <cell r="G3883">
            <v>3.8</v>
          </cell>
          <cell r="H3883">
            <v>10</v>
          </cell>
          <cell r="I3883">
            <v>38</v>
          </cell>
          <cell r="J3883">
            <v>2.99</v>
          </cell>
          <cell r="K3883">
            <v>29.9</v>
          </cell>
          <cell r="L3883">
            <v>3.7</v>
          </cell>
          <cell r="M3883">
            <v>37</v>
          </cell>
          <cell r="N3883" t="str">
            <v>中西成药</v>
          </cell>
          <cell r="O3883" t="str">
            <v>心脑血管用药</v>
          </cell>
        </row>
        <row r="3884">
          <cell r="D3884">
            <v>5019676</v>
          </cell>
          <cell r="E3884" t="str">
            <v>创口贴 (加倍佳) 70*22毫米*50片 弹性型 湖南加倍佳医疗器械制造有限公</v>
          </cell>
          <cell r="F3884" t="str">
            <v>盒</v>
          </cell>
          <cell r="G3884">
            <v>12.8</v>
          </cell>
          <cell r="H3884">
            <v>2</v>
          </cell>
          <cell r="I3884">
            <v>25.6</v>
          </cell>
          <cell r="J3884">
            <v>2.87</v>
          </cell>
          <cell r="K3884">
            <v>5.74</v>
          </cell>
          <cell r="L3884">
            <v>12.4</v>
          </cell>
          <cell r="M3884">
            <v>24.8</v>
          </cell>
          <cell r="N3884" t="str">
            <v>医疗器械</v>
          </cell>
          <cell r="O3884" t="str">
            <v>功能性贴膏</v>
          </cell>
        </row>
        <row r="3885">
          <cell r="D3885">
            <v>1041703</v>
          </cell>
          <cell r="E3885" t="str">
            <v>珍龙醒脑胶囊 (金诃) 0.3克*30粒 金诃藏药股份有限公司</v>
          </cell>
          <cell r="F3885" t="str">
            <v>盒</v>
          </cell>
          <cell r="G3885">
            <v>96</v>
          </cell>
          <cell r="H3885">
            <v>1</v>
          </cell>
          <cell r="I3885">
            <v>96</v>
          </cell>
          <cell r="J3885">
            <v>61</v>
          </cell>
          <cell r="K3885">
            <v>61</v>
          </cell>
          <cell r="L3885">
            <v>96</v>
          </cell>
          <cell r="M3885">
            <v>96</v>
          </cell>
          <cell r="N3885" t="str">
            <v>中西成药</v>
          </cell>
          <cell r="O3885" t="str">
            <v>其他药品</v>
          </cell>
        </row>
        <row r="3886">
          <cell r="D3886">
            <v>1016737</v>
          </cell>
          <cell r="E3886" t="str">
            <v>非那雄胺片 (千诺林) 5毫克*20片 湖南千金湘江药业股份有限公司</v>
          </cell>
          <cell r="F3886" t="str">
            <v>盒</v>
          </cell>
          <cell r="G3886">
            <v>35</v>
          </cell>
          <cell r="H3886">
            <v>7</v>
          </cell>
          <cell r="I3886">
            <v>245</v>
          </cell>
          <cell r="J3886">
            <v>13.25</v>
          </cell>
          <cell r="K3886">
            <v>92.75</v>
          </cell>
          <cell r="L3886">
            <v>33.9</v>
          </cell>
          <cell r="M3886">
            <v>237.3</v>
          </cell>
          <cell r="N3886" t="str">
            <v>中西成药</v>
          </cell>
          <cell r="O3886" t="str">
            <v>泌尿系统用药</v>
          </cell>
        </row>
        <row r="3887">
          <cell r="D3887">
            <v>1021006</v>
          </cell>
          <cell r="E3887" t="str">
            <v>血塞通软胶囊 0.33克*60粒 昆明华润圣火药业有限公司(原昆明圣火药业(集团</v>
          </cell>
          <cell r="F3887" t="str">
            <v>盒</v>
          </cell>
          <cell r="G3887">
            <v>99</v>
          </cell>
          <cell r="H3887">
            <v>91</v>
          </cell>
          <cell r="I3887">
            <v>9009</v>
          </cell>
          <cell r="J3887">
            <v>46.1</v>
          </cell>
          <cell r="K3887">
            <v>4195.1000000000004</v>
          </cell>
          <cell r="L3887">
            <v>96.7</v>
          </cell>
          <cell r="M3887">
            <v>8799.7000000000007</v>
          </cell>
          <cell r="N3887" t="str">
            <v>中西成药</v>
          </cell>
          <cell r="O3887" t="str">
            <v>心脑血管用药</v>
          </cell>
        </row>
        <row r="3888">
          <cell r="D3888">
            <v>2004080</v>
          </cell>
          <cell r="E3888" t="str">
            <v>赤小豆 亘</v>
          </cell>
          <cell r="F3888" t="str">
            <v>10克</v>
          </cell>
          <cell r="G3888">
            <v>0.3</v>
          </cell>
          <cell r="H3888">
            <v>291</v>
          </cell>
          <cell r="I3888">
            <v>87.3</v>
          </cell>
          <cell r="J3888">
            <v>0.13</v>
          </cell>
          <cell r="K3888">
            <v>37.83</v>
          </cell>
          <cell r="L3888">
            <v>0.3</v>
          </cell>
          <cell r="M3888">
            <v>87.3</v>
          </cell>
          <cell r="N3888" t="str">
            <v>中药</v>
          </cell>
          <cell r="O3888" t="str">
            <v>饮片类</v>
          </cell>
        </row>
        <row r="3889">
          <cell r="D3889">
            <v>1029074</v>
          </cell>
          <cell r="E3889" t="str">
            <v>复方氨酚烷胺胶囊 20粒 海南葫芦娃药业集团股份有限公司</v>
          </cell>
          <cell r="F3889" t="str">
            <v>盒</v>
          </cell>
          <cell r="G3889">
            <v>15.8</v>
          </cell>
          <cell r="H3889">
            <v>50</v>
          </cell>
          <cell r="I3889">
            <v>790</v>
          </cell>
          <cell r="J3889">
            <v>6.42</v>
          </cell>
          <cell r="K3889">
            <v>321</v>
          </cell>
          <cell r="L3889">
            <v>15.6</v>
          </cell>
          <cell r="M3889">
            <v>780</v>
          </cell>
          <cell r="N3889" t="str">
            <v>中西成药</v>
          </cell>
          <cell r="O3889" t="str">
            <v>抗感冒用药</v>
          </cell>
        </row>
        <row r="3890">
          <cell r="D3890">
            <v>6036643</v>
          </cell>
          <cell r="E3890" t="str">
            <v>薇诺娜柔润保湿面膜 25毫升*6 昆明贝泰妮生物科技有限公司</v>
          </cell>
          <cell r="F3890" t="str">
            <v>盒</v>
          </cell>
          <cell r="G3890">
            <v>168</v>
          </cell>
          <cell r="H3890">
            <v>10</v>
          </cell>
          <cell r="I3890">
            <v>1680</v>
          </cell>
          <cell r="J3890">
            <v>137.09</v>
          </cell>
          <cell r="K3890">
            <v>1370.9</v>
          </cell>
          <cell r="L3890">
            <v>166</v>
          </cell>
          <cell r="M3890">
            <v>1660</v>
          </cell>
          <cell r="N3890" t="str">
            <v>个人护理</v>
          </cell>
          <cell r="O3890" t="str">
            <v>护肤用品</v>
          </cell>
        </row>
        <row r="3891">
          <cell r="D3891">
            <v>6012525</v>
          </cell>
          <cell r="E3891" t="str">
            <v>BOBO奶瓶保温筒 个 新文越婴童用品(深圳)有限公司</v>
          </cell>
          <cell r="F3891" t="str">
            <v>个</v>
          </cell>
          <cell r="G3891">
            <v>58</v>
          </cell>
          <cell r="H3891">
            <v>1</v>
          </cell>
          <cell r="I3891">
            <v>58</v>
          </cell>
          <cell r="J3891">
            <v>36.880000000000003</v>
          </cell>
          <cell r="K3891">
            <v>36.880000000000003</v>
          </cell>
          <cell r="L3891">
            <v>57</v>
          </cell>
          <cell r="M3891">
            <v>57</v>
          </cell>
          <cell r="N3891" t="str">
            <v>母婴类</v>
          </cell>
          <cell r="O3891" t="str">
            <v>母婴用品</v>
          </cell>
        </row>
        <row r="3892">
          <cell r="D3892">
            <v>1016234</v>
          </cell>
          <cell r="E3892" t="str">
            <v>鼻渊软胶囊 0.34克*18粒 云南云龙制药股份有限公司(原云南云龙制药有限公司</v>
          </cell>
          <cell r="F3892" t="str">
            <v>盒</v>
          </cell>
          <cell r="G3892">
            <v>26.7</v>
          </cell>
          <cell r="H3892">
            <v>6</v>
          </cell>
          <cell r="I3892">
            <v>160.19999999999999</v>
          </cell>
          <cell r="J3892">
            <v>10.15</v>
          </cell>
          <cell r="K3892">
            <v>60.9</v>
          </cell>
          <cell r="L3892">
            <v>26.1</v>
          </cell>
          <cell r="M3892">
            <v>156.6</v>
          </cell>
          <cell r="N3892" t="str">
            <v>中西成药</v>
          </cell>
          <cell r="O3892" t="str">
            <v>五官科用药</v>
          </cell>
        </row>
        <row r="3893">
          <cell r="D3893">
            <v>5005904</v>
          </cell>
          <cell r="E3893" t="str">
            <v>立体滤片(亲净) 成人款8片 苏州新纶超净技术有限公司</v>
          </cell>
          <cell r="F3893" t="str">
            <v>袋</v>
          </cell>
          <cell r="G3893">
            <v>28</v>
          </cell>
          <cell r="H3893">
            <v>3</v>
          </cell>
          <cell r="I3893">
            <v>84</v>
          </cell>
          <cell r="J3893">
            <v>9.27</v>
          </cell>
          <cell r="K3893">
            <v>27.81</v>
          </cell>
          <cell r="L3893">
            <v>27.2</v>
          </cell>
          <cell r="M3893">
            <v>81.599999999999994</v>
          </cell>
          <cell r="N3893" t="str">
            <v>健身康复</v>
          </cell>
          <cell r="O3893" t="str">
            <v>家庭用品</v>
          </cell>
        </row>
        <row r="3894">
          <cell r="D3894">
            <v>5005125</v>
          </cell>
          <cell r="E3894" t="str">
            <v>透明防水创口贴 10片 云南白药集团股份有限公司</v>
          </cell>
          <cell r="F3894" t="str">
            <v>盒</v>
          </cell>
          <cell r="G3894">
            <v>8.8000000000000007</v>
          </cell>
          <cell r="H3894">
            <v>34</v>
          </cell>
          <cell r="I3894">
            <v>299.2</v>
          </cell>
          <cell r="J3894">
            <v>2.81</v>
          </cell>
          <cell r="K3894">
            <v>95.54</v>
          </cell>
          <cell r="L3894">
            <v>8.4</v>
          </cell>
          <cell r="M3894">
            <v>285.60000000000002</v>
          </cell>
          <cell r="N3894" t="str">
            <v>医疗器械</v>
          </cell>
          <cell r="O3894" t="str">
            <v>功能性贴膏</v>
          </cell>
        </row>
        <row r="3895">
          <cell r="D3895">
            <v>1029553</v>
          </cell>
          <cell r="E3895" t="str">
            <v>冠心生脉丸 4克*10袋 山西华康药业股份有限公司</v>
          </cell>
          <cell r="F3895" t="str">
            <v>盒</v>
          </cell>
          <cell r="G3895">
            <v>15</v>
          </cell>
          <cell r="H3895">
            <v>10</v>
          </cell>
          <cell r="I3895">
            <v>150</v>
          </cell>
          <cell r="J3895">
            <v>8.77</v>
          </cell>
          <cell r="K3895">
            <v>87.7</v>
          </cell>
          <cell r="L3895">
            <v>15</v>
          </cell>
          <cell r="M3895">
            <v>150</v>
          </cell>
          <cell r="N3895" t="str">
            <v>中西成药</v>
          </cell>
          <cell r="O3895" t="str">
            <v>心脑血管用药</v>
          </cell>
        </row>
        <row r="3896">
          <cell r="D3896">
            <v>1031907</v>
          </cell>
          <cell r="E3896" t="str">
            <v>天舒胶囊 0.34克*50粒 江苏康缘药业股份有限公司</v>
          </cell>
          <cell r="F3896" t="str">
            <v>盒</v>
          </cell>
          <cell r="G3896">
            <v>45</v>
          </cell>
          <cell r="H3896">
            <v>2</v>
          </cell>
          <cell r="I3896">
            <v>90</v>
          </cell>
          <cell r="J3896">
            <v>22.92</v>
          </cell>
          <cell r="K3896">
            <v>45.84</v>
          </cell>
          <cell r="L3896">
            <v>44.2</v>
          </cell>
          <cell r="M3896">
            <v>88.4</v>
          </cell>
          <cell r="N3896" t="str">
            <v>中西成药</v>
          </cell>
          <cell r="O3896" t="str">
            <v>补益药</v>
          </cell>
        </row>
        <row r="3897">
          <cell r="D3897">
            <v>1029203</v>
          </cell>
          <cell r="E3897" t="str">
            <v>氢溴酸右美沙芬口服溶液 140毫升 江苏汉晨药业有限公司</v>
          </cell>
          <cell r="F3897" t="str">
            <v>盒</v>
          </cell>
          <cell r="G3897">
            <v>20.8</v>
          </cell>
          <cell r="H3897">
            <v>6</v>
          </cell>
          <cell r="I3897">
            <v>124.8</v>
          </cell>
          <cell r="J3897">
            <v>5.3</v>
          </cell>
          <cell r="K3897">
            <v>31.8</v>
          </cell>
          <cell r="L3897">
            <v>20.100000000000001</v>
          </cell>
          <cell r="M3897">
            <v>120.6</v>
          </cell>
          <cell r="N3897" t="str">
            <v>中西成药</v>
          </cell>
          <cell r="O3897" t="str">
            <v>祛痰止咳平喘用药</v>
          </cell>
        </row>
        <row r="3898">
          <cell r="D3898">
            <v>1024053</v>
          </cell>
          <cell r="E3898" t="str">
            <v>长春西汀片 5毫克*30片 浙江泰利森药业有限公司</v>
          </cell>
          <cell r="F3898" t="str">
            <v>盒</v>
          </cell>
          <cell r="G3898">
            <v>47.2</v>
          </cell>
          <cell r="H3898">
            <v>3</v>
          </cell>
          <cell r="I3898">
            <v>141.6</v>
          </cell>
          <cell r="J3898">
            <v>33.65</v>
          </cell>
          <cell r="K3898">
            <v>100.95</v>
          </cell>
          <cell r="L3898">
            <v>47.2</v>
          </cell>
          <cell r="M3898">
            <v>141.6</v>
          </cell>
          <cell r="N3898" t="str">
            <v>中西成药</v>
          </cell>
          <cell r="O3898" t="str">
            <v>心脑血管用药</v>
          </cell>
        </row>
        <row r="3899">
          <cell r="D3899">
            <v>8501816</v>
          </cell>
          <cell r="E3899" t="str">
            <v>一次性使用末梢采血针(用于三诺血糖试纸) 50支 天津华鸿科技有限公司</v>
          </cell>
          <cell r="F3899" t="str">
            <v>桶</v>
          </cell>
          <cell r="G3899">
            <v>0.01</v>
          </cell>
          <cell r="H3899">
            <v>3</v>
          </cell>
          <cell r="I3899">
            <v>0.03</v>
          </cell>
          <cell r="J3899">
            <v>0.01</v>
          </cell>
          <cell r="K3899">
            <v>0.03</v>
          </cell>
          <cell r="L3899">
            <v>0.01</v>
          </cell>
          <cell r="M3899">
            <v>0.03</v>
          </cell>
          <cell r="N3899" t="str">
            <v>赠品</v>
          </cell>
          <cell r="O3899" t="str">
            <v>商品赠品</v>
          </cell>
        </row>
        <row r="3900">
          <cell r="D3900">
            <v>1006966</v>
          </cell>
          <cell r="E3900" t="str">
            <v>都梁软胶囊 0.54克*27粒 重庆华森制药股份有限公司(原重庆华森制药有限公司</v>
          </cell>
          <cell r="F3900" t="str">
            <v>盒</v>
          </cell>
          <cell r="G3900">
            <v>22</v>
          </cell>
          <cell r="H3900">
            <v>5</v>
          </cell>
          <cell r="I3900">
            <v>110</v>
          </cell>
          <cell r="J3900">
            <v>30.09</v>
          </cell>
          <cell r="K3900">
            <v>150.44999999999999</v>
          </cell>
          <cell r="L3900">
            <v>21.9</v>
          </cell>
          <cell r="M3900">
            <v>109.5</v>
          </cell>
          <cell r="N3900" t="str">
            <v>中西成药</v>
          </cell>
          <cell r="O3900" t="str">
            <v>心脑血管用药</v>
          </cell>
        </row>
        <row r="3901">
          <cell r="D3901">
            <v>1024524</v>
          </cell>
          <cell r="E3901" t="str">
            <v>复方金银花颗粒 10克*14袋 修正药业集团长春高新制药有限公司</v>
          </cell>
          <cell r="F3901" t="str">
            <v>盒</v>
          </cell>
          <cell r="G3901">
            <v>39.799999999999997</v>
          </cell>
          <cell r="H3901">
            <v>3</v>
          </cell>
          <cell r="I3901">
            <v>119.4</v>
          </cell>
          <cell r="J3901">
            <v>11.87</v>
          </cell>
          <cell r="K3901">
            <v>35.61</v>
          </cell>
          <cell r="L3901">
            <v>38.5</v>
          </cell>
          <cell r="M3901">
            <v>115.5</v>
          </cell>
          <cell r="N3901" t="str">
            <v>中西成药</v>
          </cell>
          <cell r="O3901" t="str">
            <v>清热解毒用药</v>
          </cell>
        </row>
        <row r="3902">
          <cell r="D3902">
            <v>6021660</v>
          </cell>
          <cell r="E3902" t="str">
            <v>蚊宁抑菌止痒凝露 25克 江苏普莱医药生物技术有限公司</v>
          </cell>
          <cell r="F3902" t="str">
            <v>盒</v>
          </cell>
          <cell r="G3902">
            <v>35</v>
          </cell>
          <cell r="H3902">
            <v>1</v>
          </cell>
          <cell r="I3902">
            <v>35</v>
          </cell>
          <cell r="J3902">
            <v>12.1</v>
          </cell>
          <cell r="K3902">
            <v>12.1</v>
          </cell>
          <cell r="L3902">
            <v>34.200000000000003</v>
          </cell>
          <cell r="M3902">
            <v>34.200000000000003</v>
          </cell>
          <cell r="N3902" t="str">
            <v>消毒用品</v>
          </cell>
          <cell r="O3902" t="str">
            <v>消毒用品</v>
          </cell>
        </row>
        <row r="3903">
          <cell r="D3903">
            <v>1015500</v>
          </cell>
          <cell r="E3903" t="str">
            <v>盐酸丙卡特罗口服溶液 (美普清) 60毫升 广东大冢制药有限公司</v>
          </cell>
          <cell r="F3903" t="str">
            <v>瓶</v>
          </cell>
          <cell r="G3903">
            <v>22.2</v>
          </cell>
          <cell r="H3903">
            <v>10</v>
          </cell>
          <cell r="I3903">
            <v>222</v>
          </cell>
          <cell r="J3903">
            <v>22.79</v>
          </cell>
          <cell r="K3903">
            <v>227.9</v>
          </cell>
          <cell r="L3903">
            <v>21.9</v>
          </cell>
          <cell r="M3903">
            <v>219</v>
          </cell>
          <cell r="N3903" t="str">
            <v>中西成药</v>
          </cell>
          <cell r="O3903" t="str">
            <v>祛痰止咳平喘用药</v>
          </cell>
        </row>
        <row r="3904">
          <cell r="D3904">
            <v>1011564</v>
          </cell>
          <cell r="E3904" t="str">
            <v>阿莫西林克拉维酸钾干混悬剂 (金力舒) 0.2285克*8包 广州白云山医药集团</v>
          </cell>
          <cell r="F3904" t="str">
            <v>盒</v>
          </cell>
          <cell r="G3904">
            <v>28.8</v>
          </cell>
          <cell r="H3904">
            <v>11</v>
          </cell>
          <cell r="I3904">
            <v>316.8</v>
          </cell>
          <cell r="J3904">
            <v>6.36</v>
          </cell>
          <cell r="K3904">
            <v>69.959999999999994</v>
          </cell>
          <cell r="L3904">
            <v>28</v>
          </cell>
          <cell r="M3904">
            <v>308</v>
          </cell>
          <cell r="N3904" t="str">
            <v>中西成药</v>
          </cell>
          <cell r="O3904" t="str">
            <v>抗菌消炎药</v>
          </cell>
        </row>
        <row r="3905">
          <cell r="D3905">
            <v>2004691</v>
          </cell>
          <cell r="E3905" t="str">
            <v>浙贝母 片</v>
          </cell>
          <cell r="F3905" t="str">
            <v>10克</v>
          </cell>
          <cell r="G3905">
            <v>2.2000000000000002</v>
          </cell>
          <cell r="H3905">
            <v>142.80000000000001</v>
          </cell>
          <cell r="I3905">
            <v>314.16000000000003</v>
          </cell>
          <cell r="J3905">
            <v>0.63</v>
          </cell>
          <cell r="K3905">
            <v>89.963999999999999</v>
          </cell>
          <cell r="L3905">
            <v>2.13</v>
          </cell>
          <cell r="M3905">
            <v>304.16399999999999</v>
          </cell>
          <cell r="N3905" t="str">
            <v>中药</v>
          </cell>
          <cell r="O3905" t="str">
            <v>饮片类</v>
          </cell>
        </row>
        <row r="3906">
          <cell r="D3906">
            <v>2010386</v>
          </cell>
          <cell r="E3906" t="str">
            <v>艾绒 (同仁堂) 4克*40支 北京同仁堂(亳州)饮片有限责任公司</v>
          </cell>
          <cell r="F3906" t="str">
            <v>盒</v>
          </cell>
          <cell r="G3906">
            <v>50</v>
          </cell>
          <cell r="H3906">
            <v>1</v>
          </cell>
          <cell r="I3906">
            <v>50</v>
          </cell>
          <cell r="J3906">
            <v>19.600000000000001</v>
          </cell>
          <cell r="K3906">
            <v>19.600000000000001</v>
          </cell>
          <cell r="L3906">
            <v>49.2</v>
          </cell>
          <cell r="M3906">
            <v>49.2</v>
          </cell>
          <cell r="N3906" t="str">
            <v>中药</v>
          </cell>
          <cell r="O3906" t="str">
            <v>饮片类</v>
          </cell>
        </row>
        <row r="3907">
          <cell r="D3907">
            <v>1013656</v>
          </cell>
          <cell r="E3907" t="str">
            <v>复方银杏通脉口服液 10毫升*6支 湖南补天药业股份有限公司(原湖南补天药业有限</v>
          </cell>
          <cell r="F3907" t="str">
            <v>盒</v>
          </cell>
          <cell r="G3907">
            <v>30.8</v>
          </cell>
          <cell r="H3907">
            <v>6</v>
          </cell>
          <cell r="I3907">
            <v>184.8</v>
          </cell>
          <cell r="J3907">
            <v>31.39</v>
          </cell>
          <cell r="K3907">
            <v>188.34</v>
          </cell>
          <cell r="L3907">
            <v>30.8</v>
          </cell>
          <cell r="M3907">
            <v>184.8</v>
          </cell>
          <cell r="N3907" t="str">
            <v>中西成药</v>
          </cell>
          <cell r="O3907" t="str">
            <v>补益药</v>
          </cell>
        </row>
        <row r="3908">
          <cell r="D3908">
            <v>1017373</v>
          </cell>
          <cell r="E3908" t="str">
            <v>香连丸 15克 湖北香连药业有限责任公司</v>
          </cell>
          <cell r="F3908" t="str">
            <v>盒</v>
          </cell>
          <cell r="G3908">
            <v>3.8</v>
          </cell>
          <cell r="H3908">
            <v>9</v>
          </cell>
          <cell r="I3908">
            <v>34.200000000000003</v>
          </cell>
          <cell r="J3908">
            <v>3.79</v>
          </cell>
          <cell r="K3908">
            <v>34.11</v>
          </cell>
          <cell r="L3908">
            <v>3.7</v>
          </cell>
          <cell r="M3908">
            <v>33.299999999999997</v>
          </cell>
          <cell r="N3908" t="str">
            <v>中西成药</v>
          </cell>
          <cell r="O3908" t="str">
            <v>胃肠道用药</v>
          </cell>
        </row>
        <row r="3909">
          <cell r="D3909">
            <v>1002769</v>
          </cell>
          <cell r="E3909" t="str">
            <v>肺宁颗粒(返魂草颗粒) 10克*10袋 吉林省罗邦药业有限公司</v>
          </cell>
          <cell r="F3909" t="str">
            <v>盒</v>
          </cell>
          <cell r="G3909">
            <v>6.5</v>
          </cell>
          <cell r="H3909">
            <v>2</v>
          </cell>
          <cell r="I3909">
            <v>13</v>
          </cell>
          <cell r="J3909">
            <v>7.67</v>
          </cell>
          <cell r="K3909">
            <v>15.34</v>
          </cell>
          <cell r="L3909">
            <v>6.2</v>
          </cell>
          <cell r="M3909">
            <v>12.4</v>
          </cell>
          <cell r="N3909" t="str">
            <v>中西成药</v>
          </cell>
          <cell r="O3909" t="str">
            <v>祛痰止咳平喘用药</v>
          </cell>
        </row>
        <row r="3910">
          <cell r="D3910">
            <v>1004484</v>
          </cell>
          <cell r="E3910" t="str">
            <v>清火片(糖衣片) 24片 广西维威制药有限公司(原南宁市维威制药有限公司)</v>
          </cell>
          <cell r="F3910" t="str">
            <v>盒</v>
          </cell>
          <cell r="G3910">
            <v>2.5</v>
          </cell>
          <cell r="H3910">
            <v>6</v>
          </cell>
          <cell r="I3910">
            <v>15</v>
          </cell>
          <cell r="J3910">
            <v>1.74</v>
          </cell>
          <cell r="K3910">
            <v>10.44</v>
          </cell>
          <cell r="L3910">
            <v>2.2999999999999998</v>
          </cell>
          <cell r="M3910">
            <v>13.8</v>
          </cell>
          <cell r="N3910" t="str">
            <v>中西成药</v>
          </cell>
          <cell r="O3910" t="str">
            <v>清热解毒用药</v>
          </cell>
        </row>
        <row r="3911">
          <cell r="D3911">
            <v>1036725</v>
          </cell>
          <cell r="E3911" t="str">
            <v>洛索洛芬钠片 60毫克*20片 卫材(辽宁)制药有限公司</v>
          </cell>
          <cell r="F3911" t="str">
            <v>盒</v>
          </cell>
          <cell r="G3911">
            <v>26.8</v>
          </cell>
          <cell r="H3911">
            <v>3</v>
          </cell>
          <cell r="I3911">
            <v>80.400000000000006</v>
          </cell>
          <cell r="J3911">
            <v>11.44</v>
          </cell>
          <cell r="K3911">
            <v>34.32</v>
          </cell>
          <cell r="L3911">
            <v>26.2</v>
          </cell>
          <cell r="M3911">
            <v>78.599999999999994</v>
          </cell>
          <cell r="N3911" t="str">
            <v>中西成药</v>
          </cell>
          <cell r="O3911" t="str">
            <v>风湿伤科镇痛用药</v>
          </cell>
        </row>
        <row r="3912">
          <cell r="D3912">
            <v>6004350</v>
          </cell>
          <cell r="E3912" t="str">
            <v>福棒棒婴儿细纸棒棉签 110支小平盖 福州正泰轻工制品有限公司</v>
          </cell>
          <cell r="F3912" t="str">
            <v>盒</v>
          </cell>
          <cell r="G3912">
            <v>7.8</v>
          </cell>
          <cell r="H3912">
            <v>8</v>
          </cell>
          <cell r="I3912">
            <v>62.4</v>
          </cell>
          <cell r="J3912">
            <v>5.04</v>
          </cell>
          <cell r="K3912">
            <v>40.32</v>
          </cell>
          <cell r="L3912">
            <v>7.5</v>
          </cell>
          <cell r="M3912">
            <v>60</v>
          </cell>
          <cell r="N3912" t="str">
            <v>消毒用品</v>
          </cell>
          <cell r="O3912" t="str">
            <v>消毒用品</v>
          </cell>
        </row>
        <row r="3913">
          <cell r="D3913">
            <v>1007461</v>
          </cell>
          <cell r="E3913" t="str">
            <v>*槐杞黄颗粒 10克*6袋 启东盖天力药业有限公司</v>
          </cell>
          <cell r="F3913" t="str">
            <v>盒</v>
          </cell>
          <cell r="G3913">
            <v>36</v>
          </cell>
          <cell r="H3913">
            <v>14</v>
          </cell>
          <cell r="I3913">
            <v>504</v>
          </cell>
          <cell r="J3913">
            <v>35.270000000000003</v>
          </cell>
          <cell r="K3913">
            <v>493.78</v>
          </cell>
          <cell r="L3913">
            <v>35.9</v>
          </cell>
          <cell r="M3913">
            <v>502.6</v>
          </cell>
          <cell r="N3913" t="str">
            <v>中西成药</v>
          </cell>
          <cell r="O3913" t="str">
            <v>补益药</v>
          </cell>
        </row>
        <row r="3914">
          <cell r="D3914">
            <v>1002446</v>
          </cell>
          <cell r="E3914" t="str">
            <v>硝呋太尔片 (普乐) 0.2克*10片 烟台鲁银药业有限公司</v>
          </cell>
          <cell r="F3914" t="str">
            <v>盒</v>
          </cell>
          <cell r="G3914">
            <v>25.8</v>
          </cell>
          <cell r="H3914">
            <v>4</v>
          </cell>
          <cell r="I3914">
            <v>103.2</v>
          </cell>
          <cell r="J3914">
            <v>20.91</v>
          </cell>
          <cell r="K3914">
            <v>83.64</v>
          </cell>
          <cell r="L3914">
            <v>18.3</v>
          </cell>
          <cell r="M3914">
            <v>73.2</v>
          </cell>
          <cell r="N3914" t="str">
            <v>中西成药</v>
          </cell>
          <cell r="O3914" t="str">
            <v>妇科用药</v>
          </cell>
        </row>
        <row r="3915">
          <cell r="D3915">
            <v>1001080</v>
          </cell>
          <cell r="E3915" t="str">
            <v>二硫化硒洗剂 (希尔生) 2.5%:150克 江苏迪赛诺制药有限公司</v>
          </cell>
          <cell r="F3915" t="str">
            <v>瓶</v>
          </cell>
          <cell r="G3915">
            <v>29.8</v>
          </cell>
          <cell r="H3915">
            <v>5</v>
          </cell>
          <cell r="I3915">
            <v>149</v>
          </cell>
          <cell r="J3915">
            <v>26.42</v>
          </cell>
          <cell r="K3915">
            <v>132.1</v>
          </cell>
          <cell r="L3915">
            <v>29.1</v>
          </cell>
          <cell r="M3915">
            <v>145.5</v>
          </cell>
          <cell r="N3915" t="str">
            <v>中西成药</v>
          </cell>
          <cell r="O3915" t="str">
            <v>外用药</v>
          </cell>
        </row>
        <row r="3916">
          <cell r="D3916">
            <v>1007023</v>
          </cell>
          <cell r="E3916" t="str">
            <v>消栓肠溶胶囊 0.2克*12粒 三门峡赛诺维制药有限公司</v>
          </cell>
          <cell r="F3916" t="str">
            <v>盒</v>
          </cell>
          <cell r="G3916">
            <v>21.7</v>
          </cell>
          <cell r="H3916">
            <v>8</v>
          </cell>
          <cell r="I3916">
            <v>173.6</v>
          </cell>
          <cell r="J3916">
            <v>20.65</v>
          </cell>
          <cell r="K3916">
            <v>165.2</v>
          </cell>
          <cell r="L3916">
            <v>21.6</v>
          </cell>
          <cell r="M3916">
            <v>172.8</v>
          </cell>
          <cell r="N3916" t="str">
            <v>中西成药</v>
          </cell>
          <cell r="O3916" t="str">
            <v>心脑血管用药</v>
          </cell>
        </row>
        <row r="3917">
          <cell r="D3917">
            <v>1006802</v>
          </cell>
          <cell r="E3917" t="str">
            <v>华法林钠片 2.5毫克*40片 河南中杰药业有限公司</v>
          </cell>
          <cell r="F3917" t="str">
            <v>盒</v>
          </cell>
          <cell r="G3917">
            <v>10</v>
          </cell>
          <cell r="H3917">
            <v>8</v>
          </cell>
          <cell r="I3917">
            <v>80</v>
          </cell>
          <cell r="J3917">
            <v>6.12</v>
          </cell>
          <cell r="K3917">
            <v>48.96</v>
          </cell>
          <cell r="L3917">
            <v>9.6999999999999993</v>
          </cell>
          <cell r="M3917">
            <v>77.599999999999994</v>
          </cell>
          <cell r="N3917" t="str">
            <v>中西成药</v>
          </cell>
          <cell r="O3917" t="str">
            <v>心脑血管用药</v>
          </cell>
        </row>
        <row r="3918">
          <cell r="D3918">
            <v>3003180</v>
          </cell>
          <cell r="E3918" t="str">
            <v>泰尔牌膳通片 0.75克*50片 湖南泰尔制药股份有限公司</v>
          </cell>
          <cell r="F3918" t="str">
            <v>盒</v>
          </cell>
          <cell r="G3918">
            <v>128</v>
          </cell>
          <cell r="H3918">
            <v>4</v>
          </cell>
          <cell r="I3918">
            <v>512</v>
          </cell>
          <cell r="J3918">
            <v>38.4</v>
          </cell>
          <cell r="K3918">
            <v>153.6</v>
          </cell>
          <cell r="L3918">
            <v>125</v>
          </cell>
          <cell r="M3918">
            <v>500</v>
          </cell>
          <cell r="N3918" t="str">
            <v>保健食品</v>
          </cell>
          <cell r="O3918" t="str">
            <v>功能调节类</v>
          </cell>
        </row>
        <row r="3919">
          <cell r="D3919">
            <v>1029072</v>
          </cell>
          <cell r="E3919" t="str">
            <v>板蓝根颗粒 10克*26袋 湖南时代阳光药业股份有限公司</v>
          </cell>
          <cell r="F3919" t="str">
            <v>袋</v>
          </cell>
          <cell r="G3919">
            <v>18</v>
          </cell>
          <cell r="H3919">
            <v>28</v>
          </cell>
          <cell r="I3919">
            <v>504</v>
          </cell>
          <cell r="J3919">
            <v>5.34</v>
          </cell>
          <cell r="K3919">
            <v>149.52000000000001</v>
          </cell>
          <cell r="L3919">
            <v>17.600000000000001</v>
          </cell>
          <cell r="M3919">
            <v>492.8</v>
          </cell>
          <cell r="N3919" t="str">
            <v>中西成药</v>
          </cell>
          <cell r="O3919" t="str">
            <v>清热解毒用药</v>
          </cell>
        </row>
        <row r="3920">
          <cell r="D3920">
            <v>1041305</v>
          </cell>
          <cell r="E3920" t="str">
            <v>龟甲胶 (东健) 135克 湖南东健药业有限公司</v>
          </cell>
          <cell r="F3920" t="str">
            <v>盒</v>
          </cell>
          <cell r="G3920">
            <v>718</v>
          </cell>
          <cell r="H3920">
            <v>17</v>
          </cell>
          <cell r="I3920">
            <v>12206</v>
          </cell>
          <cell r="J3920">
            <v>228.96</v>
          </cell>
          <cell r="K3920">
            <v>3892.32</v>
          </cell>
          <cell r="L3920">
            <v>703</v>
          </cell>
          <cell r="M3920">
            <v>11951</v>
          </cell>
          <cell r="N3920" t="str">
            <v>中西成药</v>
          </cell>
          <cell r="O3920" t="str">
            <v>胶类</v>
          </cell>
        </row>
        <row r="3921">
          <cell r="D3921">
            <v>2018201</v>
          </cell>
          <cell r="E3921" t="str">
            <v>罗汉果破壁饮片 2克*20袋 铁罐 中山市中智中药饮片有限公司</v>
          </cell>
          <cell r="F3921" t="str">
            <v>罐</v>
          </cell>
          <cell r="G3921">
            <v>120</v>
          </cell>
          <cell r="H3921">
            <v>4.7</v>
          </cell>
          <cell r="I3921">
            <v>564</v>
          </cell>
          <cell r="J3921">
            <v>48.95</v>
          </cell>
          <cell r="K3921">
            <v>230.065</v>
          </cell>
          <cell r="L3921">
            <v>117.3</v>
          </cell>
          <cell r="M3921">
            <v>551.30999999999995</v>
          </cell>
          <cell r="N3921" t="str">
            <v>中药</v>
          </cell>
          <cell r="O3921" t="str">
            <v>饮片类</v>
          </cell>
        </row>
        <row r="3922">
          <cell r="D3922">
            <v>8504268</v>
          </cell>
          <cell r="E3922" t="str">
            <v>牛皮纸袋小号(电商) 10*15*30 温州协恒印业有限公司</v>
          </cell>
          <cell r="F3922" t="str">
            <v>板</v>
          </cell>
          <cell r="G3922">
            <v>0.35</v>
          </cell>
          <cell r="H3922">
            <v>710</v>
          </cell>
          <cell r="I3922">
            <v>248.5</v>
          </cell>
          <cell r="J3922">
            <v>0.21</v>
          </cell>
          <cell r="K3922">
            <v>149.1</v>
          </cell>
          <cell r="L3922">
            <v>0.35</v>
          </cell>
          <cell r="M3922">
            <v>248.5</v>
          </cell>
          <cell r="N3922" t="str">
            <v>日常用品</v>
          </cell>
          <cell r="O3922" t="str">
            <v>家居用品</v>
          </cell>
        </row>
        <row r="3923">
          <cell r="D3923">
            <v>1016706</v>
          </cell>
          <cell r="E3923" t="str">
            <v>氯霉素滴眼液 (瑞眸舒) 8毫升:20毫克 长春迪瑞制药有限公司</v>
          </cell>
          <cell r="F3923" t="str">
            <v>盒</v>
          </cell>
          <cell r="G3923">
            <v>2.5</v>
          </cell>
          <cell r="H3923">
            <v>8</v>
          </cell>
          <cell r="I3923">
            <v>20</v>
          </cell>
          <cell r="J3923">
            <v>1.68</v>
          </cell>
          <cell r="K3923">
            <v>13.44</v>
          </cell>
          <cell r="L3923">
            <v>2.5</v>
          </cell>
          <cell r="M3923">
            <v>20</v>
          </cell>
          <cell r="N3923" t="str">
            <v>中西成药</v>
          </cell>
          <cell r="O3923" t="str">
            <v>外用药</v>
          </cell>
        </row>
        <row r="3924">
          <cell r="D3924">
            <v>3008274</v>
          </cell>
          <cell r="E3924" t="str">
            <v>金日牌美国洋参口服液 90毫升 金日制药(中国)有限公司</v>
          </cell>
          <cell r="F3924" t="str">
            <v>盒</v>
          </cell>
          <cell r="G3924">
            <v>23.8</v>
          </cell>
          <cell r="H3924">
            <v>2</v>
          </cell>
          <cell r="I3924">
            <v>47.6</v>
          </cell>
          <cell r="J3924">
            <v>6.19</v>
          </cell>
          <cell r="K3924">
            <v>12.38</v>
          </cell>
          <cell r="L3924">
            <v>23.2</v>
          </cell>
          <cell r="M3924">
            <v>46.4</v>
          </cell>
          <cell r="N3924" t="str">
            <v>保健食品</v>
          </cell>
          <cell r="O3924" t="str">
            <v>功能调节类</v>
          </cell>
        </row>
        <row r="3925">
          <cell r="D3925">
            <v>1031658</v>
          </cell>
          <cell r="E3925" t="str">
            <v>清喉利咽颗粒(无蔗糖型) (慢严舒柠) 5克*18袋 桂龙药业(安徽)有限公司</v>
          </cell>
          <cell r="F3925" t="str">
            <v>盒</v>
          </cell>
          <cell r="G3925">
            <v>65</v>
          </cell>
          <cell r="H3925">
            <v>20</v>
          </cell>
          <cell r="I3925">
            <v>1300</v>
          </cell>
          <cell r="J3925">
            <v>27.56</v>
          </cell>
          <cell r="K3925">
            <v>551.20000000000005</v>
          </cell>
          <cell r="L3925">
            <v>63.4</v>
          </cell>
          <cell r="M3925">
            <v>1268</v>
          </cell>
          <cell r="N3925" t="str">
            <v>中西成药</v>
          </cell>
          <cell r="O3925" t="str">
            <v>五官科用药</v>
          </cell>
        </row>
        <row r="3926">
          <cell r="D3926">
            <v>1016704</v>
          </cell>
          <cell r="E3926" t="str">
            <v>(冷藏)精蛋白生物合成人胰岛素注射液(原产巴西) (诺和灵N笔) 3毫升:300</v>
          </cell>
          <cell r="F3926" t="str">
            <v>盒</v>
          </cell>
          <cell r="G3926">
            <v>75</v>
          </cell>
          <cell r="H3926">
            <v>2</v>
          </cell>
          <cell r="I3926">
            <v>150</v>
          </cell>
          <cell r="J3926">
            <v>51.83</v>
          </cell>
          <cell r="K3926">
            <v>103.66</v>
          </cell>
          <cell r="L3926">
            <v>73.599999999999994</v>
          </cell>
          <cell r="M3926">
            <v>147.19999999999999</v>
          </cell>
          <cell r="N3926" t="str">
            <v>中西成药</v>
          </cell>
          <cell r="O3926" t="str">
            <v>注射药</v>
          </cell>
        </row>
        <row r="3927">
          <cell r="D3927">
            <v>8503553</v>
          </cell>
          <cell r="E3927" t="str">
            <v>曼斯迪银士多用三层蒸锅　 30厘米 潮安区彩塘镇双彪不锈钢制品厂</v>
          </cell>
          <cell r="F3927" t="str">
            <v>个</v>
          </cell>
          <cell r="G3927">
            <v>41.2</v>
          </cell>
          <cell r="H3927">
            <v>1</v>
          </cell>
          <cell r="I3927">
            <v>41.2</v>
          </cell>
          <cell r="J3927">
            <v>75.959999999999994</v>
          </cell>
          <cell r="K3927">
            <v>75.959999999999994</v>
          </cell>
          <cell r="L3927">
            <v>41.2</v>
          </cell>
          <cell r="M3927">
            <v>41.2</v>
          </cell>
          <cell r="N3927" t="str">
            <v>赠品</v>
          </cell>
          <cell r="O3927" t="str">
            <v>行政赠品</v>
          </cell>
        </row>
        <row r="3928">
          <cell r="D3928">
            <v>2004134</v>
          </cell>
          <cell r="E3928" t="str">
            <v>儿茶 块</v>
          </cell>
          <cell r="F3928" t="str">
            <v>10克</v>
          </cell>
          <cell r="G3928">
            <v>0.7</v>
          </cell>
          <cell r="H3928">
            <v>22</v>
          </cell>
          <cell r="I3928">
            <v>15.4</v>
          </cell>
          <cell r="J3928">
            <v>0.63</v>
          </cell>
          <cell r="K3928">
            <v>13.86</v>
          </cell>
          <cell r="L3928">
            <v>0.68</v>
          </cell>
          <cell r="M3928">
            <v>14.96</v>
          </cell>
          <cell r="N3928" t="str">
            <v>中药</v>
          </cell>
          <cell r="O3928" t="str">
            <v>饮片类</v>
          </cell>
        </row>
        <row r="3929">
          <cell r="D3929">
            <v>1035627</v>
          </cell>
          <cell r="E3929" t="str">
            <v>布洛芬口服溶液(贝思) 10毫升*6支 神威药业集团有限公司</v>
          </cell>
          <cell r="F3929" t="str">
            <v>盒</v>
          </cell>
          <cell r="G3929">
            <v>26.8</v>
          </cell>
          <cell r="H3929">
            <v>1</v>
          </cell>
          <cell r="I3929">
            <v>26.8</v>
          </cell>
          <cell r="J3929">
            <v>12.45</v>
          </cell>
          <cell r="K3929">
            <v>12.45</v>
          </cell>
          <cell r="L3929">
            <v>25.9</v>
          </cell>
          <cell r="M3929">
            <v>25.9</v>
          </cell>
          <cell r="N3929" t="str">
            <v>中西成药</v>
          </cell>
          <cell r="O3929" t="str">
            <v>抗感冒用药</v>
          </cell>
        </row>
        <row r="3930">
          <cell r="D3930">
            <v>2002176</v>
          </cell>
          <cell r="E3930" t="str">
            <v>蜜款冬花 蜜炙</v>
          </cell>
          <cell r="F3930" t="str">
            <v>10克</v>
          </cell>
          <cell r="G3930">
            <v>2.1</v>
          </cell>
          <cell r="H3930">
            <v>73.599999999999994</v>
          </cell>
          <cell r="I3930">
            <v>154.56</v>
          </cell>
          <cell r="J3930">
            <v>1.0900000000000001</v>
          </cell>
          <cell r="K3930">
            <v>80.224000000000004</v>
          </cell>
          <cell r="L3930">
            <v>2</v>
          </cell>
          <cell r="M3930">
            <v>147.19999999999999</v>
          </cell>
          <cell r="N3930" t="str">
            <v>中药</v>
          </cell>
          <cell r="O3930" t="str">
            <v>饮片类</v>
          </cell>
        </row>
        <row r="3931">
          <cell r="D3931">
            <v>1022988</v>
          </cell>
          <cell r="E3931" t="str">
            <v>足光散 40克*3袋 湖北人福成田药业有限公司</v>
          </cell>
          <cell r="F3931" t="str">
            <v>袋</v>
          </cell>
          <cell r="G3931">
            <v>11.6</v>
          </cell>
          <cell r="H3931">
            <v>6</v>
          </cell>
          <cell r="I3931">
            <v>69.599999999999994</v>
          </cell>
          <cell r="J3931">
            <v>3.83</v>
          </cell>
          <cell r="K3931">
            <v>22.98</v>
          </cell>
          <cell r="L3931">
            <v>11.2</v>
          </cell>
          <cell r="M3931">
            <v>67.2</v>
          </cell>
          <cell r="N3931" t="str">
            <v>中西成药</v>
          </cell>
          <cell r="O3931" t="str">
            <v>外用药</v>
          </cell>
        </row>
        <row r="3932">
          <cell r="D3932">
            <v>1002576</v>
          </cell>
          <cell r="E3932" t="str">
            <v>妇炎康片 (允舒) 0.25克*162片 广东德鑫制药有限公司(原名江门德鑫制药</v>
          </cell>
          <cell r="F3932" t="str">
            <v>盒</v>
          </cell>
          <cell r="G3932">
            <v>31.2</v>
          </cell>
          <cell r="H3932">
            <v>18</v>
          </cell>
          <cell r="I3932">
            <v>561.6</v>
          </cell>
          <cell r="J3932">
            <v>8.75</v>
          </cell>
          <cell r="K3932">
            <v>157.5</v>
          </cell>
          <cell r="L3932">
            <v>30.4</v>
          </cell>
          <cell r="M3932">
            <v>547.20000000000005</v>
          </cell>
          <cell r="N3932" t="str">
            <v>中西成药</v>
          </cell>
          <cell r="O3932" t="str">
            <v>妇科用药</v>
          </cell>
        </row>
        <row r="3933">
          <cell r="D3933">
            <v>2038915</v>
          </cell>
          <cell r="E3933" t="str">
            <v>麦冬 (恒修堂) 精选68克 四川千方中药股份有限公司</v>
          </cell>
          <cell r="F3933" t="str">
            <v>袋</v>
          </cell>
          <cell r="G3933">
            <v>19.5</v>
          </cell>
          <cell r="H3933">
            <v>15</v>
          </cell>
          <cell r="I3933">
            <v>292.5</v>
          </cell>
          <cell r="J3933">
            <v>7.55</v>
          </cell>
          <cell r="K3933">
            <v>113.25</v>
          </cell>
          <cell r="L3933">
            <v>19.100000000000001</v>
          </cell>
          <cell r="M3933">
            <v>286.5</v>
          </cell>
          <cell r="N3933" t="str">
            <v>中药</v>
          </cell>
          <cell r="O3933" t="str">
            <v>饮片类</v>
          </cell>
        </row>
        <row r="3934">
          <cell r="D3934">
            <v>1010827</v>
          </cell>
          <cell r="E3934" t="str">
            <v>沙美特罗替卡松粉吸入剂 (舒利迭) 50 500微克*60/Laboratoir</v>
          </cell>
          <cell r="F3934" t="str">
            <v>盒</v>
          </cell>
          <cell r="G3934">
            <v>321.5</v>
          </cell>
          <cell r="H3934">
            <v>5</v>
          </cell>
          <cell r="I3934">
            <v>1607.5</v>
          </cell>
          <cell r="J3934">
            <v>310.29000000000002</v>
          </cell>
          <cell r="K3934">
            <v>1551.45</v>
          </cell>
          <cell r="L3934">
            <v>299</v>
          </cell>
          <cell r="M3934">
            <v>1495</v>
          </cell>
          <cell r="N3934" t="str">
            <v>中西成药</v>
          </cell>
          <cell r="O3934" t="str">
            <v>祛痰止咳平喘用药</v>
          </cell>
        </row>
        <row r="3935">
          <cell r="D3935">
            <v>1018121</v>
          </cell>
          <cell r="E3935" t="str">
            <v>糠酸莫米松鼻喷雾剂 (内舒拿) 50微克*140揿 MSD Belgium BV</v>
          </cell>
          <cell r="F3935" t="str">
            <v>把</v>
          </cell>
          <cell r="G3935">
            <v>126</v>
          </cell>
          <cell r="H3935">
            <v>1</v>
          </cell>
          <cell r="I3935">
            <v>126</v>
          </cell>
          <cell r="J3935">
            <v>115.17</v>
          </cell>
          <cell r="K3935">
            <v>115.17</v>
          </cell>
          <cell r="L3935">
            <v>125</v>
          </cell>
          <cell r="M3935">
            <v>125</v>
          </cell>
          <cell r="N3935" t="str">
            <v>中西成药</v>
          </cell>
          <cell r="O3935" t="str">
            <v>外用药</v>
          </cell>
        </row>
        <row r="3936">
          <cell r="D3936">
            <v>2000801</v>
          </cell>
          <cell r="E3936" t="str">
            <v>凤尾草 亘</v>
          </cell>
          <cell r="F3936" t="str">
            <v>10克</v>
          </cell>
          <cell r="G3936">
            <v>0.22</v>
          </cell>
          <cell r="H3936">
            <v>45</v>
          </cell>
          <cell r="I3936">
            <v>9.9</v>
          </cell>
          <cell r="J3936">
            <v>0.16</v>
          </cell>
          <cell r="K3936">
            <v>7.2</v>
          </cell>
          <cell r="L3936">
            <v>0.2</v>
          </cell>
          <cell r="M3936">
            <v>9</v>
          </cell>
          <cell r="N3936" t="str">
            <v>中药</v>
          </cell>
          <cell r="O3936" t="str">
            <v>饮片类</v>
          </cell>
        </row>
        <row r="3937">
          <cell r="D3937">
            <v>1005401</v>
          </cell>
          <cell r="E3937" t="str">
            <v>舒秘胶囊 0.3克*20粒 福州辰星药业有限公司</v>
          </cell>
          <cell r="F3937" t="str">
            <v>盒</v>
          </cell>
          <cell r="G3937">
            <v>29.8</v>
          </cell>
          <cell r="H3937">
            <v>12</v>
          </cell>
          <cell r="I3937">
            <v>357.6</v>
          </cell>
          <cell r="J3937">
            <v>6.7</v>
          </cell>
          <cell r="K3937">
            <v>80.400000000000006</v>
          </cell>
          <cell r="L3937">
            <v>28.9</v>
          </cell>
          <cell r="M3937">
            <v>346.8</v>
          </cell>
          <cell r="N3937" t="str">
            <v>中西成药</v>
          </cell>
          <cell r="O3937" t="str">
            <v>胃肠道用药</v>
          </cell>
        </row>
        <row r="3938">
          <cell r="D3938">
            <v>6023352</v>
          </cell>
          <cell r="E3938" t="str">
            <v>洁丽雅方巾6503 33厘米*33厘米 浙江洁丽雅股份有限公司</v>
          </cell>
          <cell r="F3938" t="str">
            <v>条</v>
          </cell>
          <cell r="G3938">
            <v>7.9</v>
          </cell>
          <cell r="H3938">
            <v>2</v>
          </cell>
          <cell r="I3938">
            <v>15.8</v>
          </cell>
          <cell r="J3938">
            <v>5.37</v>
          </cell>
          <cell r="K3938">
            <v>10.74</v>
          </cell>
          <cell r="L3938">
            <v>7.6</v>
          </cell>
          <cell r="M3938">
            <v>15.2</v>
          </cell>
          <cell r="N3938" t="str">
            <v>日常用品</v>
          </cell>
          <cell r="O3938" t="str">
            <v>家居用品</v>
          </cell>
        </row>
        <row r="3939">
          <cell r="D3939">
            <v>5014547</v>
          </cell>
          <cell r="E3939" t="str">
            <v>远红外磁疗贴(肩周炎) (加倍佳) 9.5厘米*13厘米*4贴 山东朱氏堂医疗器</v>
          </cell>
          <cell r="F3939" t="str">
            <v>盒</v>
          </cell>
          <cell r="G3939">
            <v>29.8</v>
          </cell>
          <cell r="H3939">
            <v>4</v>
          </cell>
          <cell r="I3939">
            <v>119.2</v>
          </cell>
          <cell r="J3939">
            <v>5.94</v>
          </cell>
          <cell r="K3939">
            <v>23.76</v>
          </cell>
          <cell r="L3939">
            <v>29.4</v>
          </cell>
          <cell r="M3939">
            <v>117.6</v>
          </cell>
          <cell r="N3939" t="str">
            <v>医疗器械</v>
          </cell>
          <cell r="O3939" t="str">
            <v>功能性贴膏</v>
          </cell>
        </row>
        <row r="3940">
          <cell r="D3940">
            <v>1009903</v>
          </cell>
          <cell r="E3940" t="str">
            <v>包醛氧淀粉胶囊 (析清) 0.625克*75粒 天津太平洋制药有限公司</v>
          </cell>
          <cell r="F3940" t="str">
            <v>盒</v>
          </cell>
          <cell r="G3940">
            <v>45.8</v>
          </cell>
          <cell r="H3940">
            <v>13</v>
          </cell>
          <cell r="I3940">
            <v>595.4</v>
          </cell>
          <cell r="J3940">
            <v>44.38</v>
          </cell>
          <cell r="K3940">
            <v>576.94000000000005</v>
          </cell>
          <cell r="L3940">
            <v>42</v>
          </cell>
          <cell r="M3940">
            <v>546</v>
          </cell>
          <cell r="N3940" t="str">
            <v>中西成药</v>
          </cell>
          <cell r="O3940" t="str">
            <v>泌尿系统用药</v>
          </cell>
        </row>
        <row r="3941">
          <cell r="D3941">
            <v>5005675</v>
          </cell>
          <cell r="E3941" t="str">
            <v>尚牌天然胶乳橡胶避孕套 (薄004)10片装 Thai Nippon Rubbe</v>
          </cell>
          <cell r="F3941" t="str">
            <v>盒</v>
          </cell>
          <cell r="G3941">
            <v>49</v>
          </cell>
          <cell r="H3941">
            <v>4</v>
          </cell>
          <cell r="I3941">
            <v>196</v>
          </cell>
          <cell r="J3941">
            <v>18.18</v>
          </cell>
          <cell r="K3941">
            <v>72.72</v>
          </cell>
          <cell r="L3941">
            <v>48</v>
          </cell>
          <cell r="M3941">
            <v>192</v>
          </cell>
          <cell r="N3941" t="str">
            <v>医疗器械</v>
          </cell>
          <cell r="O3941" t="str">
            <v>性保健用品</v>
          </cell>
        </row>
        <row r="3942">
          <cell r="D3942">
            <v>6002044</v>
          </cell>
          <cell r="E3942" t="str">
            <v>七度空间女生护垫QDBN618(乐Q包) 18片 福建恒安集团有限公司</v>
          </cell>
          <cell r="F3942" t="str">
            <v>袋</v>
          </cell>
          <cell r="G3942">
            <v>4.9000000000000004</v>
          </cell>
          <cell r="H3942">
            <v>6</v>
          </cell>
          <cell r="I3942">
            <v>29.4</v>
          </cell>
          <cell r="J3942">
            <v>3.84</v>
          </cell>
          <cell r="K3942">
            <v>23.04</v>
          </cell>
          <cell r="L3942">
            <v>4.8</v>
          </cell>
          <cell r="M3942">
            <v>28.8</v>
          </cell>
          <cell r="N3942" t="str">
            <v>个人护理</v>
          </cell>
          <cell r="O3942" t="str">
            <v>护理用品</v>
          </cell>
        </row>
        <row r="3943">
          <cell r="D3943">
            <v>1008864</v>
          </cell>
          <cell r="E3943" t="str">
            <v>苯巴比妥东莨菪碱片(晕动片) 12片 广州白云山光华制药股份有限公司</v>
          </cell>
          <cell r="F3943" t="str">
            <v>盒</v>
          </cell>
          <cell r="G3943">
            <v>5</v>
          </cell>
          <cell r="H3943">
            <v>4</v>
          </cell>
          <cell r="I3943">
            <v>20</v>
          </cell>
          <cell r="J3943">
            <v>5.55</v>
          </cell>
          <cell r="K3943">
            <v>22.2</v>
          </cell>
          <cell r="L3943">
            <v>4.9000000000000004</v>
          </cell>
          <cell r="M3943">
            <v>19.600000000000001</v>
          </cell>
          <cell r="N3943" t="str">
            <v>中西成药</v>
          </cell>
          <cell r="O3943" t="str">
            <v>抗晕止吐抗过敏用药</v>
          </cell>
        </row>
        <row r="3944">
          <cell r="D3944">
            <v>2001808</v>
          </cell>
          <cell r="E3944" t="str">
            <v>老鹳草 段</v>
          </cell>
          <cell r="F3944" t="str">
            <v>10克</v>
          </cell>
          <cell r="G3944">
            <v>0.1</v>
          </cell>
          <cell r="H3944">
            <v>30</v>
          </cell>
          <cell r="I3944">
            <v>3</v>
          </cell>
          <cell r="J3944">
            <v>0.09</v>
          </cell>
          <cell r="K3944">
            <v>2.7</v>
          </cell>
          <cell r="L3944">
            <v>0.1</v>
          </cell>
          <cell r="M3944">
            <v>3</v>
          </cell>
          <cell r="N3944" t="str">
            <v>中药</v>
          </cell>
          <cell r="O3944" t="str">
            <v>饮片类</v>
          </cell>
        </row>
        <row r="3945">
          <cell r="D3945">
            <v>1007981</v>
          </cell>
          <cell r="E3945" t="str">
            <v>氟伐他汀钠胶囊 (来适可) 40毫克*7粒 北京诺华制药有限公司</v>
          </cell>
          <cell r="F3945" t="str">
            <v>盒</v>
          </cell>
          <cell r="G3945">
            <v>25</v>
          </cell>
          <cell r="H3945">
            <v>19</v>
          </cell>
          <cell r="I3945">
            <v>475</v>
          </cell>
          <cell r="J3945">
            <v>23.78</v>
          </cell>
          <cell r="K3945">
            <v>451.82</v>
          </cell>
          <cell r="L3945">
            <v>24.9</v>
          </cell>
          <cell r="M3945">
            <v>473.1</v>
          </cell>
          <cell r="N3945" t="str">
            <v>中西成药</v>
          </cell>
          <cell r="O3945" t="str">
            <v>心脑血管用药</v>
          </cell>
        </row>
        <row r="3946">
          <cell r="D3946">
            <v>1035118</v>
          </cell>
          <cell r="E3946" t="str">
            <v>元胡止痛片 0.25克*24片 江西鸿烁制药有限责任公司</v>
          </cell>
          <cell r="F3946" t="str">
            <v>盒</v>
          </cell>
          <cell r="G3946">
            <v>5.5</v>
          </cell>
          <cell r="H3946">
            <v>3</v>
          </cell>
          <cell r="I3946">
            <v>16.5</v>
          </cell>
          <cell r="J3946">
            <v>2.0099999999999998</v>
          </cell>
          <cell r="K3946">
            <v>6.03</v>
          </cell>
          <cell r="L3946">
            <v>5.0999999999999996</v>
          </cell>
          <cell r="M3946">
            <v>15.3</v>
          </cell>
          <cell r="N3946" t="str">
            <v>中西成药</v>
          </cell>
          <cell r="O3946" t="str">
            <v>妇科用药</v>
          </cell>
        </row>
        <row r="3947">
          <cell r="D3947">
            <v>1004591</v>
          </cell>
          <cell r="E3947" t="str">
            <v>胃舒宁颗粒 5克*9袋 吉林瑞隆药业有限责任公司</v>
          </cell>
          <cell r="F3947" t="str">
            <v>盒</v>
          </cell>
          <cell r="G3947">
            <v>12.8</v>
          </cell>
          <cell r="H3947">
            <v>2</v>
          </cell>
          <cell r="I3947">
            <v>25.6</v>
          </cell>
          <cell r="J3947">
            <v>5.83</v>
          </cell>
          <cell r="K3947">
            <v>11.66</v>
          </cell>
          <cell r="L3947">
            <v>12.3</v>
          </cell>
          <cell r="M3947">
            <v>24.6</v>
          </cell>
          <cell r="N3947" t="str">
            <v>中西成药</v>
          </cell>
          <cell r="O3947" t="str">
            <v>胃肠道用药</v>
          </cell>
        </row>
        <row r="3948">
          <cell r="D3948">
            <v>1008244</v>
          </cell>
          <cell r="E3948" t="str">
            <v>同仁大活络丸 3.6克*6丸 北京同仁堂股份有限公司同仁堂制药厂</v>
          </cell>
          <cell r="F3948" t="str">
            <v>盒</v>
          </cell>
          <cell r="G3948">
            <v>35.6</v>
          </cell>
          <cell r="H3948">
            <v>16</v>
          </cell>
          <cell r="I3948">
            <v>569.6</v>
          </cell>
          <cell r="J3948">
            <v>37.729999999999997</v>
          </cell>
          <cell r="K3948">
            <v>603.67999999999995</v>
          </cell>
          <cell r="L3948">
            <v>25</v>
          </cell>
          <cell r="M3948">
            <v>400</v>
          </cell>
          <cell r="N3948" t="str">
            <v>中西成药</v>
          </cell>
          <cell r="O3948" t="str">
            <v>心脑血管用药</v>
          </cell>
        </row>
        <row r="3949">
          <cell r="D3949">
            <v>5003556</v>
          </cell>
          <cell r="E3949" t="str">
            <v>可孚压敏胶带 1.25厘米*3米 湖南可孚医疗科技发展有限公司</v>
          </cell>
          <cell r="F3949" t="str">
            <v>袋</v>
          </cell>
          <cell r="G3949">
            <v>3</v>
          </cell>
          <cell r="H3949">
            <v>25</v>
          </cell>
          <cell r="I3949">
            <v>75</v>
          </cell>
          <cell r="J3949">
            <v>1.27</v>
          </cell>
          <cell r="K3949">
            <v>31.75</v>
          </cell>
          <cell r="L3949">
            <v>2.8</v>
          </cell>
          <cell r="M3949">
            <v>70</v>
          </cell>
          <cell r="N3949" t="str">
            <v>医疗器械</v>
          </cell>
          <cell r="O3949" t="str">
            <v>消耗性卫生材料</v>
          </cell>
        </row>
        <row r="3950">
          <cell r="D3950">
            <v>8600180</v>
          </cell>
          <cell r="E3950" t="str">
            <v>欢乐蛋卡（58送20） 1 益丰大药房</v>
          </cell>
          <cell r="F3950" t="str">
            <v>张</v>
          </cell>
          <cell r="G3950">
            <v>0.01</v>
          </cell>
          <cell r="H3950">
            <v>5000</v>
          </cell>
          <cell r="I3950">
            <v>50</v>
          </cell>
          <cell r="J3950">
            <v>0</v>
          </cell>
          <cell r="K3950">
            <v>0</v>
          </cell>
          <cell r="L3950">
            <v>0.01</v>
          </cell>
          <cell r="M3950">
            <v>50</v>
          </cell>
          <cell r="N3950" t="str">
            <v>服务类</v>
          </cell>
          <cell r="O3950" t="str">
            <v>欢乐蛋卡</v>
          </cell>
        </row>
        <row r="3951">
          <cell r="D3951">
            <v>2034063</v>
          </cell>
          <cell r="E3951" t="str">
            <v>绵萆薢 精选</v>
          </cell>
          <cell r="F3951" t="str">
            <v>10克</v>
          </cell>
          <cell r="G3951">
            <v>0.57999999999999996</v>
          </cell>
          <cell r="H3951">
            <v>260.8</v>
          </cell>
          <cell r="I3951">
            <v>151.26400000000001</v>
          </cell>
          <cell r="J3951">
            <v>0.23</v>
          </cell>
          <cell r="K3951">
            <v>59.984000000000002</v>
          </cell>
          <cell r="L3951">
            <v>0.57999999999999996</v>
          </cell>
          <cell r="M3951">
            <v>151.26400000000001</v>
          </cell>
          <cell r="N3951" t="str">
            <v>中药</v>
          </cell>
          <cell r="O3951" t="str">
            <v>饮片类</v>
          </cell>
        </row>
        <row r="3952">
          <cell r="D3952">
            <v>2000225</v>
          </cell>
          <cell r="E3952" t="str">
            <v>板蓝根 片</v>
          </cell>
          <cell r="F3952" t="str">
            <v>10克</v>
          </cell>
          <cell r="G3952">
            <v>0.25</v>
          </cell>
          <cell r="H3952">
            <v>138.69999999999999</v>
          </cell>
          <cell r="I3952">
            <v>34.674999999999997</v>
          </cell>
          <cell r="J3952">
            <v>0.21</v>
          </cell>
          <cell r="K3952">
            <v>29.126999999999999</v>
          </cell>
          <cell r="L3952">
            <v>0.24</v>
          </cell>
          <cell r="M3952">
            <v>33.287999999999997</v>
          </cell>
          <cell r="N3952" t="str">
            <v>中药</v>
          </cell>
          <cell r="O3952" t="str">
            <v>饮片类</v>
          </cell>
        </row>
        <row r="3953">
          <cell r="D3953">
            <v>2004417</v>
          </cell>
          <cell r="E3953" t="str">
            <v>密蒙花 亘</v>
          </cell>
          <cell r="F3953" t="str">
            <v>10克</v>
          </cell>
          <cell r="G3953">
            <v>0.5</v>
          </cell>
          <cell r="H3953">
            <v>30.5</v>
          </cell>
          <cell r="I3953">
            <v>15.25</v>
          </cell>
          <cell r="J3953">
            <v>0.32</v>
          </cell>
          <cell r="K3953">
            <v>9.76</v>
          </cell>
          <cell r="L3953">
            <v>0.5</v>
          </cell>
          <cell r="M3953">
            <v>15.25</v>
          </cell>
          <cell r="N3953" t="str">
            <v>中药</v>
          </cell>
          <cell r="O3953" t="str">
            <v>饮片类</v>
          </cell>
        </row>
        <row r="3954">
          <cell r="D3954">
            <v>2009963</v>
          </cell>
          <cell r="E3954" t="str">
            <v>西洋参 3克原尾</v>
          </cell>
          <cell r="F3954" t="str">
            <v>10克</v>
          </cell>
          <cell r="G3954">
            <v>17.8</v>
          </cell>
          <cell r="H3954">
            <v>84.7</v>
          </cell>
          <cell r="I3954">
            <v>1507.66</v>
          </cell>
          <cell r="J3954">
            <v>4.88</v>
          </cell>
          <cell r="K3954">
            <v>413.33600000000001</v>
          </cell>
          <cell r="L3954">
            <v>17.27</v>
          </cell>
          <cell r="M3954">
            <v>1462.769</v>
          </cell>
          <cell r="N3954" t="str">
            <v>参类</v>
          </cell>
        </row>
        <row r="3955">
          <cell r="D3955">
            <v>6016256</v>
          </cell>
          <cell r="E3955" t="str">
            <v>韩金靓染发霜栗棕色 50毫升*2 中山佳丽日用化妆品有限公司(原中山佳丽精细化工</v>
          </cell>
          <cell r="F3955" t="str">
            <v>盒</v>
          </cell>
          <cell r="G3955">
            <v>79</v>
          </cell>
          <cell r="H3955">
            <v>4</v>
          </cell>
          <cell r="I3955">
            <v>316</v>
          </cell>
          <cell r="J3955">
            <v>48.35</v>
          </cell>
          <cell r="K3955">
            <v>193.4</v>
          </cell>
          <cell r="L3955">
            <v>78</v>
          </cell>
          <cell r="M3955">
            <v>312</v>
          </cell>
          <cell r="N3955" t="str">
            <v>个人护理</v>
          </cell>
          <cell r="O3955" t="str">
            <v>护理用品</v>
          </cell>
        </row>
        <row r="3956">
          <cell r="D3956">
            <v>1013608</v>
          </cell>
          <cell r="E3956" t="str">
            <v>咽立爽口含滴丸 0.025克*50丸 贵州黄果树立爽药业有限公司</v>
          </cell>
          <cell r="F3956" t="str">
            <v>盒</v>
          </cell>
          <cell r="G3956">
            <v>18</v>
          </cell>
          <cell r="H3956">
            <v>16</v>
          </cell>
          <cell r="I3956">
            <v>288</v>
          </cell>
          <cell r="J3956">
            <v>13.25</v>
          </cell>
          <cell r="K3956">
            <v>212</v>
          </cell>
          <cell r="L3956">
            <v>17.5</v>
          </cell>
          <cell r="M3956">
            <v>280</v>
          </cell>
          <cell r="N3956" t="str">
            <v>中西成药</v>
          </cell>
          <cell r="O3956" t="str">
            <v>五官科用药</v>
          </cell>
        </row>
        <row r="3957">
          <cell r="D3957">
            <v>1008262</v>
          </cell>
          <cell r="E3957" t="str">
            <v>中风回春丸 1.8克*9袋 广州白云山敬修堂药业股份有限公司(广州敬修堂药业)</v>
          </cell>
          <cell r="F3957" t="str">
            <v>盒</v>
          </cell>
          <cell r="G3957">
            <v>19</v>
          </cell>
          <cell r="H3957">
            <v>3</v>
          </cell>
          <cell r="I3957">
            <v>57</v>
          </cell>
          <cell r="J3957">
            <v>23.56</v>
          </cell>
          <cell r="K3957">
            <v>70.680000000000007</v>
          </cell>
          <cell r="L3957">
            <v>18.600000000000001</v>
          </cell>
          <cell r="M3957">
            <v>55.8</v>
          </cell>
          <cell r="N3957" t="str">
            <v>中西成药</v>
          </cell>
          <cell r="O3957" t="str">
            <v>心脑血管用药</v>
          </cell>
        </row>
        <row r="3958">
          <cell r="D3958">
            <v>1013813</v>
          </cell>
          <cell r="E3958" t="str">
            <v>*硫酸氢氯吡格雷片 75毫克*7片 乐普药业股份有限公司(河南新帅克制药)</v>
          </cell>
          <cell r="F3958" t="str">
            <v>盒</v>
          </cell>
          <cell r="G3958">
            <v>65</v>
          </cell>
          <cell r="H3958">
            <v>10</v>
          </cell>
          <cell r="I3958">
            <v>650</v>
          </cell>
          <cell r="J3958">
            <v>40.01</v>
          </cell>
          <cell r="K3958">
            <v>400.1</v>
          </cell>
          <cell r="L3958">
            <v>63.6</v>
          </cell>
          <cell r="M3958">
            <v>636</v>
          </cell>
          <cell r="N3958" t="str">
            <v>中西成药</v>
          </cell>
          <cell r="O3958" t="str">
            <v>心脑血管用药</v>
          </cell>
        </row>
        <row r="3959">
          <cell r="D3959">
            <v>1011803</v>
          </cell>
          <cell r="E3959" t="str">
            <v>排石颗粒(无糖型) 5克*10袋 江西南昌济生制药有限责任公司</v>
          </cell>
          <cell r="F3959" t="str">
            <v>盒</v>
          </cell>
          <cell r="G3959">
            <v>19.8</v>
          </cell>
          <cell r="H3959">
            <v>2</v>
          </cell>
          <cell r="I3959">
            <v>39.6</v>
          </cell>
          <cell r="J3959">
            <v>8.8000000000000007</v>
          </cell>
          <cell r="K3959">
            <v>17.600000000000001</v>
          </cell>
          <cell r="L3959">
            <v>19.2</v>
          </cell>
          <cell r="M3959">
            <v>38.4</v>
          </cell>
          <cell r="N3959" t="str">
            <v>中西成药</v>
          </cell>
          <cell r="O3959" t="str">
            <v>泌尿系统用药</v>
          </cell>
        </row>
        <row r="3960">
          <cell r="D3960">
            <v>1033197</v>
          </cell>
          <cell r="E3960" t="str">
            <v>非布司他片 (优立通) 40毫克*8片 江苏万邦生化医药集团有限责任公司</v>
          </cell>
          <cell r="F3960" t="str">
            <v>盒</v>
          </cell>
          <cell r="G3960">
            <v>72.3</v>
          </cell>
          <cell r="H3960">
            <v>83</v>
          </cell>
          <cell r="I3960">
            <v>6000.9</v>
          </cell>
          <cell r="J3960">
            <v>39.700000000000003</v>
          </cell>
          <cell r="K3960">
            <v>3295.1</v>
          </cell>
          <cell r="L3960">
            <v>70.5</v>
          </cell>
          <cell r="M3960">
            <v>5851.5</v>
          </cell>
          <cell r="N3960" t="str">
            <v>中西成药</v>
          </cell>
          <cell r="O3960" t="str">
            <v>风湿伤科镇痛用药</v>
          </cell>
        </row>
        <row r="3961">
          <cell r="D3961">
            <v>6021397</v>
          </cell>
          <cell r="E3961" t="str">
            <v>舒比奇高护O感亲体纸尿裤L码 52片 湖南舒比奇生活用品有限公司</v>
          </cell>
          <cell r="F3961" t="str">
            <v>袋</v>
          </cell>
          <cell r="G3961">
            <v>129</v>
          </cell>
          <cell r="H3961">
            <v>2</v>
          </cell>
          <cell r="I3961">
            <v>258</v>
          </cell>
          <cell r="J3961">
            <v>102.76</v>
          </cell>
          <cell r="K3961">
            <v>205.52</v>
          </cell>
          <cell r="L3961">
            <v>103.2</v>
          </cell>
          <cell r="M3961">
            <v>206.4</v>
          </cell>
          <cell r="N3961" t="str">
            <v>母婴类</v>
          </cell>
          <cell r="O3961" t="str">
            <v>母婴用品</v>
          </cell>
        </row>
        <row r="3962">
          <cell r="D3962">
            <v>5001527</v>
          </cell>
          <cell r="E3962" t="str">
            <v>汉磁肩痛贴 2贴 济南汉磁生物科技有限公司</v>
          </cell>
          <cell r="F3962" t="str">
            <v>盒</v>
          </cell>
          <cell r="G3962">
            <v>39.6</v>
          </cell>
          <cell r="H3962">
            <v>3</v>
          </cell>
          <cell r="I3962">
            <v>118.8</v>
          </cell>
          <cell r="J3962">
            <v>8.15</v>
          </cell>
          <cell r="K3962">
            <v>24.45</v>
          </cell>
          <cell r="L3962">
            <v>38.5</v>
          </cell>
          <cell r="M3962">
            <v>115.5</v>
          </cell>
          <cell r="N3962" t="str">
            <v>医疗器械</v>
          </cell>
          <cell r="O3962" t="str">
            <v>功能性贴膏</v>
          </cell>
        </row>
        <row r="3963">
          <cell r="D3963">
            <v>5019744</v>
          </cell>
          <cell r="E3963" t="str">
            <v>一次性使用采血针(艾科·灵睿2血糖测试仪送) 30支 苏州施莱医疗器械有限公司</v>
          </cell>
          <cell r="F3963" t="str">
            <v>盒</v>
          </cell>
          <cell r="G3963">
            <v>0.01</v>
          </cell>
          <cell r="H3963">
            <v>3</v>
          </cell>
          <cell r="I3963">
            <v>0.03</v>
          </cell>
          <cell r="J3963">
            <v>0.01</v>
          </cell>
          <cell r="K3963">
            <v>0.03</v>
          </cell>
          <cell r="L3963">
            <v>0.01</v>
          </cell>
          <cell r="M3963">
            <v>0.03</v>
          </cell>
          <cell r="N3963" t="str">
            <v>医疗器械</v>
          </cell>
          <cell r="O3963" t="str">
            <v>糖尿病用品</v>
          </cell>
        </row>
        <row r="3964">
          <cell r="D3964">
            <v>6013899</v>
          </cell>
          <cell r="E3964" t="str">
            <v>花王纸尿裤L号 54片 日本花王株式会社</v>
          </cell>
          <cell r="F3964" t="str">
            <v>袋</v>
          </cell>
          <cell r="G3964">
            <v>180</v>
          </cell>
          <cell r="H3964">
            <v>4</v>
          </cell>
          <cell r="I3964">
            <v>720</v>
          </cell>
          <cell r="J3964">
            <v>94.3</v>
          </cell>
          <cell r="K3964">
            <v>377.2</v>
          </cell>
          <cell r="L3964">
            <v>125.9</v>
          </cell>
          <cell r="M3964">
            <v>503.6</v>
          </cell>
          <cell r="N3964" t="str">
            <v>母婴类</v>
          </cell>
          <cell r="O3964" t="str">
            <v>母婴用品</v>
          </cell>
        </row>
        <row r="3965">
          <cell r="D3965">
            <v>1007673</v>
          </cell>
          <cell r="E3965" t="str">
            <v>*强力定眩片 0.35克*36片 陕西汉王药业有限公司</v>
          </cell>
          <cell r="F3965" t="str">
            <v>盒</v>
          </cell>
          <cell r="G3965">
            <v>24.6</v>
          </cell>
          <cell r="H3965">
            <v>9</v>
          </cell>
          <cell r="I3965">
            <v>221.4</v>
          </cell>
          <cell r="J3965">
            <v>21.4</v>
          </cell>
          <cell r="K3965">
            <v>192.6</v>
          </cell>
          <cell r="L3965">
            <v>24.2</v>
          </cell>
          <cell r="M3965">
            <v>217.8</v>
          </cell>
          <cell r="N3965" t="str">
            <v>中西成药</v>
          </cell>
          <cell r="O3965" t="str">
            <v>心脑血管用药</v>
          </cell>
        </row>
        <row r="3966">
          <cell r="D3966">
            <v>1009343</v>
          </cell>
          <cell r="E3966" t="str">
            <v>盐酸美金刚片 (易倍申) 10毫克*28片 丹麦灵北药厂</v>
          </cell>
          <cell r="F3966" t="str">
            <v>盒</v>
          </cell>
          <cell r="G3966">
            <v>436</v>
          </cell>
          <cell r="H3966">
            <v>7</v>
          </cell>
          <cell r="I3966">
            <v>3052</v>
          </cell>
          <cell r="J3966">
            <v>392.79</v>
          </cell>
          <cell r="K3966">
            <v>2749.53</v>
          </cell>
          <cell r="L3966">
            <v>429</v>
          </cell>
          <cell r="M3966">
            <v>3003</v>
          </cell>
          <cell r="N3966" t="str">
            <v>中西成药</v>
          </cell>
          <cell r="O3966" t="str">
            <v>其他药品</v>
          </cell>
        </row>
        <row r="3967">
          <cell r="D3967">
            <v>5019629</v>
          </cell>
          <cell r="E3967" t="str">
            <v>上臂式电子血压计 (西恩) LD-576 江苏鹿得医疗电子股份有限公司</v>
          </cell>
          <cell r="F3967" t="str">
            <v>盒</v>
          </cell>
          <cell r="G3967">
            <v>358</v>
          </cell>
          <cell r="H3967">
            <v>1</v>
          </cell>
          <cell r="I3967">
            <v>358</v>
          </cell>
          <cell r="J3967">
            <v>151.58000000000001</v>
          </cell>
          <cell r="K3967">
            <v>151.58000000000001</v>
          </cell>
          <cell r="L3967">
            <v>350</v>
          </cell>
          <cell r="M3967">
            <v>350</v>
          </cell>
          <cell r="N3967" t="str">
            <v>医疗器械</v>
          </cell>
          <cell r="O3967" t="str">
            <v>高血压用品</v>
          </cell>
        </row>
        <row r="3968">
          <cell r="D3968">
            <v>2000826</v>
          </cell>
          <cell r="E3968" t="str">
            <v>浮萍 亘</v>
          </cell>
          <cell r="F3968" t="str">
            <v>10克</v>
          </cell>
          <cell r="G3968">
            <v>0.2</v>
          </cell>
          <cell r="H3968">
            <v>81.5</v>
          </cell>
          <cell r="I3968">
            <v>16.3</v>
          </cell>
          <cell r="J3968">
            <v>0.1</v>
          </cell>
          <cell r="K3968">
            <v>8.15</v>
          </cell>
          <cell r="L3968">
            <v>0.19</v>
          </cell>
          <cell r="M3968">
            <v>15.484999999999999</v>
          </cell>
          <cell r="N3968" t="str">
            <v>中药</v>
          </cell>
          <cell r="O3968" t="str">
            <v>饮片类</v>
          </cell>
        </row>
        <row r="3969">
          <cell r="D3969">
            <v>1006436</v>
          </cell>
          <cell r="E3969" t="str">
            <v>盐酸胺碘酮片 (可达龙) 0.2克*10片 赛诺菲 (杭州)制药有限公司</v>
          </cell>
          <cell r="F3969" t="str">
            <v>盒</v>
          </cell>
          <cell r="G3969">
            <v>23.8</v>
          </cell>
          <cell r="H3969">
            <v>4</v>
          </cell>
          <cell r="I3969">
            <v>95.2</v>
          </cell>
          <cell r="J3969">
            <v>24.48</v>
          </cell>
          <cell r="K3969">
            <v>97.92</v>
          </cell>
          <cell r="L3969">
            <v>23.5</v>
          </cell>
          <cell r="M3969">
            <v>94</v>
          </cell>
          <cell r="N3969" t="str">
            <v>中西成药</v>
          </cell>
          <cell r="O3969" t="str">
            <v>心脑血管用药</v>
          </cell>
        </row>
        <row r="3970">
          <cell r="D3970">
            <v>1022154</v>
          </cell>
          <cell r="E3970" t="str">
            <v>白芍总苷胶囊 (帕夫林) 0.3克*60粒 宁波立华制药有限公司</v>
          </cell>
          <cell r="F3970" t="str">
            <v>盒</v>
          </cell>
          <cell r="G3970">
            <v>58.2</v>
          </cell>
          <cell r="H3970">
            <v>2</v>
          </cell>
          <cell r="I3970">
            <v>116.4</v>
          </cell>
          <cell r="J3970">
            <v>59.45</v>
          </cell>
          <cell r="K3970">
            <v>118.9</v>
          </cell>
          <cell r="L3970">
            <v>57.9</v>
          </cell>
          <cell r="M3970">
            <v>115.8</v>
          </cell>
          <cell r="N3970" t="str">
            <v>中西成药</v>
          </cell>
          <cell r="O3970" t="str">
            <v>风湿伤科镇痛用药</v>
          </cell>
        </row>
        <row r="3971">
          <cell r="D3971">
            <v>1001492</v>
          </cell>
          <cell r="E3971" t="str">
            <v>噻托溴铵粉吸入剂 (思力华) 18微克*10粒 德国勃林格殷格翰制药公司</v>
          </cell>
          <cell r="F3971" t="str">
            <v>盒</v>
          </cell>
          <cell r="G3971">
            <v>135</v>
          </cell>
          <cell r="H3971">
            <v>11</v>
          </cell>
          <cell r="I3971">
            <v>1485</v>
          </cell>
          <cell r="J3971">
            <v>127.1</v>
          </cell>
          <cell r="K3971">
            <v>1398.1</v>
          </cell>
          <cell r="L3971">
            <v>124.5</v>
          </cell>
          <cell r="M3971">
            <v>1369.5</v>
          </cell>
          <cell r="N3971" t="str">
            <v>中西成药</v>
          </cell>
          <cell r="O3971" t="str">
            <v>祛痰止咳平喘用药</v>
          </cell>
        </row>
        <row r="3972">
          <cell r="D3972">
            <v>1041717</v>
          </cell>
          <cell r="E3972" t="str">
            <v>牛黄上清丸 6克*10丸 天津中新药业集团股份有限公司达仁堂制药厂</v>
          </cell>
          <cell r="F3972" t="str">
            <v>盒</v>
          </cell>
          <cell r="G3972">
            <v>20</v>
          </cell>
          <cell r="H3972">
            <v>3</v>
          </cell>
          <cell r="I3972">
            <v>60</v>
          </cell>
          <cell r="J3972">
            <v>9.5399999999999991</v>
          </cell>
          <cell r="K3972">
            <v>28.62</v>
          </cell>
          <cell r="L3972">
            <v>19.399999999999999</v>
          </cell>
          <cell r="M3972">
            <v>58.2</v>
          </cell>
          <cell r="N3972" t="str">
            <v>中西成药</v>
          </cell>
          <cell r="O3972" t="str">
            <v>清热解毒用药</v>
          </cell>
        </row>
        <row r="3973">
          <cell r="D3973">
            <v>8004578</v>
          </cell>
          <cell r="E3973" t="str">
            <v>佳宝无花果 24克 广东佳宝集团有限公司</v>
          </cell>
          <cell r="F3973" t="str">
            <v>罐</v>
          </cell>
          <cell r="G3973">
            <v>3.3</v>
          </cell>
          <cell r="H3973">
            <v>8</v>
          </cell>
          <cell r="I3973">
            <v>26.4</v>
          </cell>
          <cell r="J3973">
            <v>2.86</v>
          </cell>
          <cell r="K3973">
            <v>22.88</v>
          </cell>
          <cell r="L3973">
            <v>3.2</v>
          </cell>
          <cell r="M3973">
            <v>25.6</v>
          </cell>
          <cell r="N3973" t="str">
            <v>普通食品</v>
          </cell>
          <cell r="O3973" t="str">
            <v>休闲食品</v>
          </cell>
        </row>
        <row r="3974">
          <cell r="D3974">
            <v>3008158</v>
          </cell>
          <cell r="E3974" t="str">
            <v>叶黄素咀嚼片 0.45克*30片*3瓶 浙江医药股份有限公司新昌制药厂</v>
          </cell>
          <cell r="F3974" t="str">
            <v>盒</v>
          </cell>
          <cell r="G3974">
            <v>398</v>
          </cell>
          <cell r="H3974">
            <v>14</v>
          </cell>
          <cell r="I3974">
            <v>5572</v>
          </cell>
          <cell r="J3974">
            <v>126.93</v>
          </cell>
          <cell r="K3974">
            <v>1777.02</v>
          </cell>
          <cell r="L3974">
            <v>392</v>
          </cell>
          <cell r="M3974">
            <v>5488</v>
          </cell>
          <cell r="N3974" t="str">
            <v>保健食品</v>
          </cell>
          <cell r="O3974" t="str">
            <v>功能调节类</v>
          </cell>
        </row>
        <row r="3975">
          <cell r="D3975">
            <v>1011696</v>
          </cell>
          <cell r="E3975" t="str">
            <v>左炔诺孕酮片 (保仕婷) 1.5毫克*1片 匈牙利吉瑞大药厂</v>
          </cell>
          <cell r="F3975" t="str">
            <v>盒</v>
          </cell>
          <cell r="G3975">
            <v>69.8</v>
          </cell>
          <cell r="H3975">
            <v>6</v>
          </cell>
          <cell r="I3975">
            <v>418.8</v>
          </cell>
          <cell r="J3975">
            <v>28.09</v>
          </cell>
          <cell r="K3975">
            <v>168.54</v>
          </cell>
          <cell r="L3975">
            <v>68.2</v>
          </cell>
          <cell r="M3975">
            <v>409.2</v>
          </cell>
          <cell r="N3975" t="str">
            <v>中西成药</v>
          </cell>
          <cell r="O3975" t="str">
            <v>妇科用药</v>
          </cell>
        </row>
        <row r="3976">
          <cell r="D3976">
            <v>1032314</v>
          </cell>
          <cell r="E3976" t="str">
            <v>复方南星止痛膏 5贴*1袋 江苏康缘阳光药业有限公司</v>
          </cell>
          <cell r="F3976" t="str">
            <v>盒</v>
          </cell>
          <cell r="G3976">
            <v>42</v>
          </cell>
          <cell r="H3976">
            <v>3</v>
          </cell>
          <cell r="I3976">
            <v>126</v>
          </cell>
          <cell r="J3976">
            <v>17.28</v>
          </cell>
          <cell r="K3976">
            <v>51.84</v>
          </cell>
          <cell r="L3976">
            <v>41.2</v>
          </cell>
          <cell r="M3976">
            <v>123.6</v>
          </cell>
          <cell r="N3976" t="str">
            <v>中西成药</v>
          </cell>
          <cell r="O3976" t="str">
            <v>外用药</v>
          </cell>
        </row>
        <row r="3977">
          <cell r="D3977">
            <v>1024275</v>
          </cell>
          <cell r="E3977" t="str">
            <v>甲氧氯普胺片 5毫克*100片 开封制药(集团)有限公司</v>
          </cell>
          <cell r="F3977" t="str">
            <v>瓶</v>
          </cell>
          <cell r="G3977">
            <v>9.5</v>
          </cell>
          <cell r="H3977">
            <v>3</v>
          </cell>
          <cell r="I3977">
            <v>28.5</v>
          </cell>
          <cell r="J3977">
            <v>9.68</v>
          </cell>
          <cell r="K3977">
            <v>29.04</v>
          </cell>
          <cell r="L3977">
            <v>9.3000000000000007</v>
          </cell>
          <cell r="M3977">
            <v>27.9</v>
          </cell>
          <cell r="N3977" t="str">
            <v>中西成药</v>
          </cell>
          <cell r="O3977" t="str">
            <v>胃肠道用药</v>
          </cell>
        </row>
        <row r="3978">
          <cell r="D3978">
            <v>1025564</v>
          </cell>
          <cell r="E3978" t="str">
            <v>胸腺肽肠溶片 15毫克*16片 吉林康乃尔药业有限公司</v>
          </cell>
          <cell r="F3978" t="str">
            <v>盒</v>
          </cell>
          <cell r="G3978">
            <v>50</v>
          </cell>
          <cell r="H3978">
            <v>1</v>
          </cell>
          <cell r="I3978">
            <v>50</v>
          </cell>
          <cell r="J3978">
            <v>23.12</v>
          </cell>
          <cell r="K3978">
            <v>23.12</v>
          </cell>
          <cell r="L3978">
            <v>49.2</v>
          </cell>
          <cell r="M3978">
            <v>49.2</v>
          </cell>
          <cell r="N3978" t="str">
            <v>中西成药</v>
          </cell>
          <cell r="O3978" t="str">
            <v>其他药品</v>
          </cell>
        </row>
        <row r="3979">
          <cell r="D3979">
            <v>6016507</v>
          </cell>
          <cell r="E3979" t="str">
            <v>妙仁堂润肤甘油 120毫升 长沙妙仁生物科技有限公司</v>
          </cell>
          <cell r="F3979" t="str">
            <v>瓶</v>
          </cell>
          <cell r="G3979">
            <v>7.9</v>
          </cell>
          <cell r="H3979">
            <v>35</v>
          </cell>
          <cell r="I3979">
            <v>276.5</v>
          </cell>
          <cell r="J3979">
            <v>3.23</v>
          </cell>
          <cell r="K3979">
            <v>113.05</v>
          </cell>
          <cell r="L3979">
            <v>7.5</v>
          </cell>
          <cell r="M3979">
            <v>262.5</v>
          </cell>
          <cell r="N3979" t="str">
            <v>个人护理</v>
          </cell>
          <cell r="O3979" t="str">
            <v>护肤用品</v>
          </cell>
        </row>
        <row r="3980">
          <cell r="D3980">
            <v>1005870</v>
          </cell>
          <cell r="E3980" t="str">
            <v>利咽解毒颗粒(无蔗糖) 6克*10袋 神威药业集团有限公司(神威药业有限公司)</v>
          </cell>
          <cell r="F3980" t="str">
            <v>盒</v>
          </cell>
          <cell r="G3980">
            <v>34</v>
          </cell>
          <cell r="H3980">
            <v>5</v>
          </cell>
          <cell r="I3980">
            <v>170</v>
          </cell>
          <cell r="J3980">
            <v>12.95</v>
          </cell>
          <cell r="K3980">
            <v>64.75</v>
          </cell>
          <cell r="L3980">
            <v>33.1</v>
          </cell>
          <cell r="M3980">
            <v>165.5</v>
          </cell>
          <cell r="N3980" t="str">
            <v>中西成药</v>
          </cell>
          <cell r="O3980" t="str">
            <v>五官科用药</v>
          </cell>
        </row>
        <row r="3981">
          <cell r="D3981">
            <v>1012611</v>
          </cell>
          <cell r="E3981" t="str">
            <v>辛伐他汀片 10毫克*10片 山东罗欣药业集团股份有限公司</v>
          </cell>
          <cell r="F3981" t="str">
            <v>盒</v>
          </cell>
          <cell r="G3981">
            <v>10</v>
          </cell>
          <cell r="H3981">
            <v>2</v>
          </cell>
          <cell r="I3981">
            <v>20</v>
          </cell>
          <cell r="J3981">
            <v>1.88</v>
          </cell>
          <cell r="K3981">
            <v>3.76</v>
          </cell>
          <cell r="L3981">
            <v>10</v>
          </cell>
          <cell r="M3981">
            <v>20</v>
          </cell>
          <cell r="N3981" t="str">
            <v>中西成药</v>
          </cell>
          <cell r="O3981" t="str">
            <v>心脑血管用药</v>
          </cell>
        </row>
        <row r="3982">
          <cell r="D3982">
            <v>1009908</v>
          </cell>
          <cell r="E3982" t="str">
            <v>复方Α-酮酸片 (开同) 630毫克*100片 北京费森尤斯卡比医药有限公司</v>
          </cell>
          <cell r="F3982" t="str">
            <v>盒</v>
          </cell>
          <cell r="G3982">
            <v>266</v>
          </cell>
          <cell r="H3982">
            <v>8</v>
          </cell>
          <cell r="I3982">
            <v>2128</v>
          </cell>
          <cell r="J3982">
            <v>229.32</v>
          </cell>
          <cell r="K3982">
            <v>1834.56</v>
          </cell>
          <cell r="L3982">
            <v>210.7</v>
          </cell>
          <cell r="M3982">
            <v>1685.6</v>
          </cell>
          <cell r="N3982" t="str">
            <v>中西成药</v>
          </cell>
          <cell r="O3982" t="str">
            <v>泌尿系统用药</v>
          </cell>
        </row>
        <row r="3983">
          <cell r="D3983">
            <v>1009016</v>
          </cell>
          <cell r="E3983" t="str">
            <v>盐酸西替利嗪分散片 (喜宁) 10毫克*12片 宜昌东阳光长江药业股份有限公司(</v>
          </cell>
          <cell r="F3983" t="str">
            <v>盒</v>
          </cell>
          <cell r="G3983">
            <v>16</v>
          </cell>
          <cell r="H3983">
            <v>5</v>
          </cell>
          <cell r="I3983">
            <v>80</v>
          </cell>
          <cell r="J3983">
            <v>9.2200000000000006</v>
          </cell>
          <cell r="K3983">
            <v>46.1</v>
          </cell>
          <cell r="L3983">
            <v>15.3</v>
          </cell>
          <cell r="M3983">
            <v>76.5</v>
          </cell>
          <cell r="N3983" t="str">
            <v>中西成药</v>
          </cell>
          <cell r="O3983" t="str">
            <v>抗晕止吐抗过敏用药</v>
          </cell>
        </row>
        <row r="3984">
          <cell r="D3984">
            <v>1021779</v>
          </cell>
          <cell r="E3984" t="str">
            <v>风油精 3毫升 广东泰恩康制药厂有限公司(原汕头市五环)</v>
          </cell>
          <cell r="F3984" t="str">
            <v>瓶</v>
          </cell>
          <cell r="G3984">
            <v>3.9</v>
          </cell>
          <cell r="H3984">
            <v>14</v>
          </cell>
          <cell r="I3984">
            <v>54.6</v>
          </cell>
          <cell r="J3984">
            <v>1.42</v>
          </cell>
          <cell r="K3984">
            <v>19.88</v>
          </cell>
          <cell r="L3984">
            <v>3.7</v>
          </cell>
          <cell r="M3984">
            <v>51.8</v>
          </cell>
          <cell r="N3984" t="str">
            <v>中西成药</v>
          </cell>
          <cell r="O3984" t="str">
            <v>外用药</v>
          </cell>
        </row>
        <row r="3985">
          <cell r="D3985">
            <v>1003578</v>
          </cell>
          <cell r="E3985" t="str">
            <v>左炔诺孕酮片 (金毓婷) 1.5毫克*1片 华润紫竹药业有限公司(原北京紫竹药业</v>
          </cell>
          <cell r="F3985" t="str">
            <v>盒</v>
          </cell>
          <cell r="G3985">
            <v>29.8</v>
          </cell>
          <cell r="H3985">
            <v>22</v>
          </cell>
          <cell r="I3985">
            <v>655.6</v>
          </cell>
          <cell r="J3985">
            <v>10.18</v>
          </cell>
          <cell r="K3985">
            <v>223.96</v>
          </cell>
          <cell r="L3985">
            <v>29</v>
          </cell>
          <cell r="M3985">
            <v>638</v>
          </cell>
          <cell r="N3985" t="str">
            <v>中西成药</v>
          </cell>
          <cell r="O3985" t="str">
            <v>妇科用药</v>
          </cell>
        </row>
        <row r="3986">
          <cell r="D3986">
            <v>3003543</v>
          </cell>
          <cell r="E3986" t="str">
            <v>世纪青青DHA藻油软胶囊 0.3克*30粒 仙乐健康科技股份有限公司</v>
          </cell>
          <cell r="F3986" t="str">
            <v>盒</v>
          </cell>
          <cell r="G3986">
            <v>168</v>
          </cell>
          <cell r="H3986">
            <v>7</v>
          </cell>
          <cell r="I3986">
            <v>1176</v>
          </cell>
          <cell r="J3986">
            <v>13.18</v>
          </cell>
          <cell r="K3986">
            <v>92.26</v>
          </cell>
          <cell r="L3986">
            <v>164</v>
          </cell>
          <cell r="M3986">
            <v>1148</v>
          </cell>
          <cell r="N3986" t="str">
            <v>保健食品</v>
          </cell>
          <cell r="O3986" t="str">
            <v>功能调节类</v>
          </cell>
        </row>
        <row r="3987">
          <cell r="D3987">
            <v>1001553</v>
          </cell>
          <cell r="E3987" t="str">
            <v>羚羊感冒片 0.36克*24片 国药集团德众(佛山)药业有限公司(原佛山德众药业</v>
          </cell>
          <cell r="F3987" t="str">
            <v>盒</v>
          </cell>
          <cell r="G3987">
            <v>6.8</v>
          </cell>
          <cell r="H3987">
            <v>5</v>
          </cell>
          <cell r="I3987">
            <v>34</v>
          </cell>
          <cell r="J3987">
            <v>7.2</v>
          </cell>
          <cell r="K3987">
            <v>36</v>
          </cell>
          <cell r="L3987">
            <v>6.7</v>
          </cell>
          <cell r="M3987">
            <v>33.5</v>
          </cell>
          <cell r="N3987" t="str">
            <v>中西成药</v>
          </cell>
          <cell r="O3987" t="str">
            <v>抗感冒用药</v>
          </cell>
        </row>
        <row r="3988">
          <cell r="D3988">
            <v>2004408</v>
          </cell>
          <cell r="E3988" t="str">
            <v>没食子 亘</v>
          </cell>
          <cell r="F3988" t="str">
            <v>10克</v>
          </cell>
          <cell r="G3988">
            <v>1.98</v>
          </cell>
          <cell r="H3988">
            <v>55</v>
          </cell>
          <cell r="I3988">
            <v>108.9</v>
          </cell>
          <cell r="J3988">
            <v>1.58</v>
          </cell>
          <cell r="K3988">
            <v>86.9</v>
          </cell>
          <cell r="L3988">
            <v>1.5</v>
          </cell>
          <cell r="M3988">
            <v>82.5</v>
          </cell>
          <cell r="N3988" t="str">
            <v>中药</v>
          </cell>
          <cell r="O3988" t="str">
            <v>饮片类</v>
          </cell>
        </row>
        <row r="3989">
          <cell r="D3989">
            <v>1019364</v>
          </cell>
          <cell r="E3989" t="str">
            <v>清肺化痰丸 6克*8袋 昆明中药厂有限公司</v>
          </cell>
          <cell r="F3989" t="str">
            <v>盒</v>
          </cell>
          <cell r="G3989">
            <v>29.5</v>
          </cell>
          <cell r="H3989">
            <v>13</v>
          </cell>
          <cell r="I3989">
            <v>383.5</v>
          </cell>
          <cell r="J3989">
            <v>11.85</v>
          </cell>
          <cell r="K3989">
            <v>154.05000000000001</v>
          </cell>
          <cell r="L3989">
            <v>29</v>
          </cell>
          <cell r="M3989">
            <v>377</v>
          </cell>
          <cell r="N3989" t="str">
            <v>中西成药</v>
          </cell>
          <cell r="O3989" t="str">
            <v>祛痰止咳平喘用药</v>
          </cell>
        </row>
        <row r="3990">
          <cell r="D3990">
            <v>3008992</v>
          </cell>
          <cell r="E3990" t="str">
            <v>汤臣倍健钙铁锌咀嚼片 1.5克*60片 汤臣倍健股份有限公司</v>
          </cell>
          <cell r="F3990" t="str">
            <v>瓶</v>
          </cell>
          <cell r="G3990">
            <v>128</v>
          </cell>
          <cell r="H3990">
            <v>2</v>
          </cell>
          <cell r="I3990">
            <v>256</v>
          </cell>
          <cell r="J3990">
            <v>38.71</v>
          </cell>
          <cell r="K3990">
            <v>77.42</v>
          </cell>
          <cell r="L3990">
            <v>124</v>
          </cell>
          <cell r="M3990">
            <v>248</v>
          </cell>
          <cell r="N3990" t="str">
            <v>保健食品</v>
          </cell>
          <cell r="O3990" t="str">
            <v>营养补充类</v>
          </cell>
        </row>
        <row r="3991">
          <cell r="D3991">
            <v>1009230</v>
          </cell>
          <cell r="E3991" t="str">
            <v>甲磺酸溴隐亭片 (佰莫亭) 2.5毫克*30片 匈牙利吉瑞大药厂</v>
          </cell>
          <cell r="F3991" t="str">
            <v>盒</v>
          </cell>
          <cell r="G3991">
            <v>91.8</v>
          </cell>
          <cell r="H3991">
            <v>8</v>
          </cell>
          <cell r="I3991">
            <v>734.4</v>
          </cell>
          <cell r="J3991">
            <v>90.78</v>
          </cell>
          <cell r="K3991">
            <v>726.24</v>
          </cell>
          <cell r="L3991">
            <v>91.2</v>
          </cell>
          <cell r="M3991">
            <v>729.6</v>
          </cell>
          <cell r="N3991" t="str">
            <v>中西成药</v>
          </cell>
          <cell r="O3991" t="str">
            <v>其他药品</v>
          </cell>
        </row>
        <row r="3992">
          <cell r="D3992">
            <v>8505122</v>
          </cell>
          <cell r="E3992" t="str">
            <v>玻璃把杯 个 安徽德力日用玻璃股份有限公司</v>
          </cell>
          <cell r="F3992" t="str">
            <v>个</v>
          </cell>
          <cell r="G3992">
            <v>3</v>
          </cell>
          <cell r="H3992">
            <v>30</v>
          </cell>
          <cell r="I3992">
            <v>90</v>
          </cell>
          <cell r="J3992">
            <v>2.76</v>
          </cell>
          <cell r="K3992">
            <v>82.8</v>
          </cell>
          <cell r="L3992">
            <v>3</v>
          </cell>
          <cell r="M3992">
            <v>90</v>
          </cell>
          <cell r="N3992" t="str">
            <v>赠品</v>
          </cell>
          <cell r="O3992" t="str">
            <v>行政赠品</v>
          </cell>
        </row>
        <row r="3993">
          <cell r="D3993">
            <v>1009573</v>
          </cell>
          <cell r="E3993" t="str">
            <v>氢氯噻嗪片(双嗪克尿噻) 25毫克*100片 山西云鹏制药有限公司</v>
          </cell>
          <cell r="F3993" t="str">
            <v>瓶</v>
          </cell>
          <cell r="G3993">
            <v>1</v>
          </cell>
          <cell r="H3993">
            <v>2</v>
          </cell>
          <cell r="I3993">
            <v>2</v>
          </cell>
          <cell r="J3993">
            <v>2.83</v>
          </cell>
          <cell r="K3993">
            <v>5.66</v>
          </cell>
          <cell r="L3993">
            <v>0.9</v>
          </cell>
          <cell r="M3993">
            <v>1.8</v>
          </cell>
          <cell r="N3993" t="str">
            <v>中西成药</v>
          </cell>
          <cell r="O3993" t="str">
            <v>泌尿系统用药</v>
          </cell>
        </row>
        <row r="3994">
          <cell r="D3994">
            <v>1020419</v>
          </cell>
          <cell r="E3994" t="str">
            <v>人参健脾片 0.25克*24片 浙江维康药业股份有限公司</v>
          </cell>
          <cell r="F3994" t="str">
            <v>盒</v>
          </cell>
          <cell r="G3994">
            <v>36</v>
          </cell>
          <cell r="H3994">
            <v>12</v>
          </cell>
          <cell r="I3994">
            <v>432</v>
          </cell>
          <cell r="J3994">
            <v>13.36</v>
          </cell>
          <cell r="K3994">
            <v>160.32</v>
          </cell>
          <cell r="L3994">
            <v>35.200000000000003</v>
          </cell>
          <cell r="M3994">
            <v>422.4</v>
          </cell>
          <cell r="N3994" t="str">
            <v>中西成药</v>
          </cell>
          <cell r="O3994" t="str">
            <v>胃肠道用药</v>
          </cell>
        </row>
        <row r="3995">
          <cell r="D3995">
            <v>1011778</v>
          </cell>
          <cell r="E3995" t="str">
            <v>银杏叶片 19.2 4.8毫克*96片 深圳海王药业有限公司</v>
          </cell>
          <cell r="F3995" t="str">
            <v>盒</v>
          </cell>
          <cell r="G3995">
            <v>78</v>
          </cell>
          <cell r="H3995">
            <v>13</v>
          </cell>
          <cell r="I3995">
            <v>1014</v>
          </cell>
          <cell r="J3995">
            <v>24.8</v>
          </cell>
          <cell r="K3995">
            <v>322.39999999999998</v>
          </cell>
          <cell r="L3995">
            <v>75.900000000000006</v>
          </cell>
          <cell r="M3995">
            <v>986.7</v>
          </cell>
          <cell r="N3995" t="str">
            <v>中西成药</v>
          </cell>
          <cell r="O3995" t="str">
            <v>心脑血管用药</v>
          </cell>
        </row>
        <row r="3996">
          <cell r="D3996">
            <v>1008905</v>
          </cell>
          <cell r="E3996" t="str">
            <v>香菇菌多糖片 10毫克*18片 湖北广仁药业有限公司</v>
          </cell>
          <cell r="F3996" t="str">
            <v>瓶</v>
          </cell>
          <cell r="G3996">
            <v>11.2</v>
          </cell>
          <cell r="H3996">
            <v>9</v>
          </cell>
          <cell r="I3996">
            <v>100.8</v>
          </cell>
          <cell r="J3996">
            <v>9.18</v>
          </cell>
          <cell r="K3996">
            <v>82.62</v>
          </cell>
          <cell r="L3996">
            <v>10.8</v>
          </cell>
          <cell r="M3996">
            <v>97.2</v>
          </cell>
          <cell r="N3996" t="str">
            <v>中西成药</v>
          </cell>
          <cell r="O3996" t="str">
            <v>肝胆用药</v>
          </cell>
        </row>
        <row r="3997">
          <cell r="D3997">
            <v>1000251</v>
          </cell>
          <cell r="E3997" t="str">
            <v>卡泊三醇软膏 (达力士) 15克:0.75毫克 爱尔兰利奥制药有限公司</v>
          </cell>
          <cell r="F3997" t="str">
            <v>支</v>
          </cell>
          <cell r="G3997">
            <v>69.8</v>
          </cell>
          <cell r="H3997">
            <v>5</v>
          </cell>
          <cell r="I3997">
            <v>349</v>
          </cell>
          <cell r="J3997">
            <v>59.54</v>
          </cell>
          <cell r="K3997">
            <v>297.7</v>
          </cell>
          <cell r="L3997">
            <v>68.900000000000006</v>
          </cell>
          <cell r="M3997">
            <v>344.5</v>
          </cell>
          <cell r="N3997" t="str">
            <v>中西成药</v>
          </cell>
          <cell r="O3997" t="str">
            <v>外用药</v>
          </cell>
        </row>
        <row r="3998">
          <cell r="D3998">
            <v>1008297</v>
          </cell>
          <cell r="E3998" t="str">
            <v>格列吡嗪控释片 (瑞易宁) 5毫克*14片 辉瑞制药有限公司</v>
          </cell>
          <cell r="F3998" t="str">
            <v>盒</v>
          </cell>
          <cell r="G3998">
            <v>32.799999999999997</v>
          </cell>
          <cell r="H3998">
            <v>5</v>
          </cell>
          <cell r="I3998">
            <v>164</v>
          </cell>
          <cell r="J3998">
            <v>29.23</v>
          </cell>
          <cell r="K3998">
            <v>146.15</v>
          </cell>
          <cell r="L3998">
            <v>32.5</v>
          </cell>
          <cell r="M3998">
            <v>162.5</v>
          </cell>
          <cell r="N3998" t="str">
            <v>中西成药</v>
          </cell>
          <cell r="O3998" t="str">
            <v>糖尿病用药</v>
          </cell>
        </row>
        <row r="3999">
          <cell r="D3999">
            <v>1021581</v>
          </cell>
          <cell r="E3999" t="str">
            <v>苯磺酸左氨氯地平片 (欣他) 2.5毫克*21片 海南先声药业有限公司</v>
          </cell>
          <cell r="F3999" t="str">
            <v>盒</v>
          </cell>
          <cell r="G3999">
            <v>25.9</v>
          </cell>
          <cell r="H3999">
            <v>282</v>
          </cell>
          <cell r="I3999">
            <v>7303.8</v>
          </cell>
          <cell r="J3999">
            <v>9.92</v>
          </cell>
          <cell r="K3999">
            <v>2797.44</v>
          </cell>
          <cell r="L3999">
            <v>25.1</v>
          </cell>
          <cell r="M3999">
            <v>7078.2</v>
          </cell>
          <cell r="N3999" t="str">
            <v>中西成药</v>
          </cell>
          <cell r="O3999" t="str">
            <v>心脑血管用药</v>
          </cell>
        </row>
        <row r="4000">
          <cell r="D4000">
            <v>2004305</v>
          </cell>
          <cell r="E4000" t="str">
            <v>九节菖蒲 亘</v>
          </cell>
          <cell r="F4000" t="str">
            <v>10克</v>
          </cell>
          <cell r="G4000">
            <v>3.8</v>
          </cell>
          <cell r="H4000">
            <v>85.6</v>
          </cell>
          <cell r="I4000">
            <v>325.27999999999997</v>
          </cell>
          <cell r="J4000">
            <v>2.4300000000000002</v>
          </cell>
          <cell r="K4000">
            <v>208.00800000000001</v>
          </cell>
          <cell r="L4000">
            <v>3.5</v>
          </cell>
          <cell r="M4000">
            <v>299.60000000000002</v>
          </cell>
          <cell r="N4000" t="str">
            <v>中药</v>
          </cell>
          <cell r="O4000" t="str">
            <v>饮片类</v>
          </cell>
        </row>
        <row r="4001">
          <cell r="D4001">
            <v>1016213</v>
          </cell>
          <cell r="E4001" t="str">
            <v>维格列汀片 (佳维乐) 50毫克*14片 瑞士诺华制药有限公司</v>
          </cell>
          <cell r="F4001" t="str">
            <v>盒</v>
          </cell>
          <cell r="G4001">
            <v>72.5</v>
          </cell>
          <cell r="H4001">
            <v>7</v>
          </cell>
          <cell r="I4001">
            <v>507.5</v>
          </cell>
          <cell r="J4001">
            <v>58.07</v>
          </cell>
          <cell r="K4001">
            <v>406.49</v>
          </cell>
          <cell r="L4001">
            <v>59.5</v>
          </cell>
          <cell r="M4001">
            <v>416.5</v>
          </cell>
          <cell r="N4001" t="str">
            <v>中西成药</v>
          </cell>
          <cell r="O4001" t="str">
            <v>糖尿病用药</v>
          </cell>
        </row>
        <row r="4002">
          <cell r="D4002">
            <v>1028970</v>
          </cell>
          <cell r="E4002" t="str">
            <v>醋酸甲地孕酮分散片 (艾诺克) 40毫克*24片 西安远大德天药业股份有限公司</v>
          </cell>
          <cell r="F4002" t="str">
            <v>盒</v>
          </cell>
          <cell r="G4002">
            <v>84</v>
          </cell>
          <cell r="H4002">
            <v>4</v>
          </cell>
          <cell r="I4002">
            <v>336</v>
          </cell>
          <cell r="J4002">
            <v>31.63</v>
          </cell>
          <cell r="K4002">
            <v>126.52</v>
          </cell>
          <cell r="L4002">
            <v>83.2</v>
          </cell>
          <cell r="M4002">
            <v>332.8</v>
          </cell>
          <cell r="N4002" t="str">
            <v>中西成药</v>
          </cell>
          <cell r="O4002" t="str">
            <v>激素和抗肿瘤用药</v>
          </cell>
        </row>
        <row r="4003">
          <cell r="D4003">
            <v>3005338</v>
          </cell>
          <cell r="E4003" t="str">
            <v>乃捷尔牌初乳素胶囊 150毫克*24粒 江苏天美健大自然生物工程有限公司</v>
          </cell>
          <cell r="F4003" t="str">
            <v>盒</v>
          </cell>
          <cell r="G4003">
            <v>69.8</v>
          </cell>
          <cell r="H4003">
            <v>8</v>
          </cell>
          <cell r="I4003">
            <v>558.4</v>
          </cell>
          <cell r="J4003">
            <v>35.369999999999997</v>
          </cell>
          <cell r="K4003">
            <v>282.95999999999998</v>
          </cell>
          <cell r="L4003">
            <v>68.099999999999994</v>
          </cell>
          <cell r="M4003">
            <v>544.79999999999995</v>
          </cell>
          <cell r="N4003" t="str">
            <v>保健食品</v>
          </cell>
          <cell r="O4003" t="str">
            <v>功能调节类</v>
          </cell>
        </row>
        <row r="4004">
          <cell r="D4004">
            <v>1000373</v>
          </cell>
          <cell r="E4004" t="str">
            <v>卤米松乳膏 (澳能) 10克 澳美制药厂(原香港澳美制药厂)</v>
          </cell>
          <cell r="F4004" t="str">
            <v>支</v>
          </cell>
          <cell r="G4004">
            <v>21.7</v>
          </cell>
          <cell r="H4004">
            <v>200</v>
          </cell>
          <cell r="I4004">
            <v>4340</v>
          </cell>
          <cell r="J4004">
            <v>21.11</v>
          </cell>
          <cell r="K4004">
            <v>4222</v>
          </cell>
          <cell r="L4004">
            <v>21.3</v>
          </cell>
          <cell r="M4004">
            <v>4260</v>
          </cell>
          <cell r="N4004" t="str">
            <v>中西成药</v>
          </cell>
          <cell r="O4004" t="str">
            <v>外用药</v>
          </cell>
        </row>
        <row r="4005">
          <cell r="D4005">
            <v>1015370</v>
          </cell>
          <cell r="E4005" t="str">
            <v>胃苏颗粒(无蔗糖) 5克*9袋 扬子江药业集团江苏制药股份有限公司</v>
          </cell>
          <cell r="F4005" t="str">
            <v>盒</v>
          </cell>
          <cell r="G4005">
            <v>20.5</v>
          </cell>
          <cell r="H4005">
            <v>12</v>
          </cell>
          <cell r="I4005">
            <v>246</v>
          </cell>
          <cell r="J4005">
            <v>23.56</v>
          </cell>
          <cell r="K4005">
            <v>282.72000000000003</v>
          </cell>
          <cell r="L4005">
            <v>20.5</v>
          </cell>
          <cell r="M4005">
            <v>246</v>
          </cell>
          <cell r="N4005" t="str">
            <v>中西成药</v>
          </cell>
          <cell r="O4005" t="str">
            <v>胃肠道用药</v>
          </cell>
        </row>
        <row r="4006">
          <cell r="D4006">
            <v>8008257</v>
          </cell>
          <cell r="E4006" t="str">
            <v>美素佳儿儿童配方奶粉4段罐装 900克 菲仕兰食品贸易有限公司</v>
          </cell>
          <cell r="F4006" t="str">
            <v>罐</v>
          </cell>
          <cell r="G4006">
            <v>185</v>
          </cell>
          <cell r="H4006">
            <v>4</v>
          </cell>
          <cell r="I4006">
            <v>740</v>
          </cell>
          <cell r="J4006">
            <v>154.16999999999999</v>
          </cell>
          <cell r="K4006">
            <v>616.67999999999995</v>
          </cell>
          <cell r="L4006">
            <v>183</v>
          </cell>
          <cell r="M4006">
            <v>732</v>
          </cell>
          <cell r="N4006" t="str">
            <v>母婴类</v>
          </cell>
          <cell r="O4006" t="str">
            <v>母婴食品</v>
          </cell>
        </row>
        <row r="4007">
          <cell r="D4007">
            <v>7000147</v>
          </cell>
          <cell r="E4007" t="str">
            <v>冈本OK天然胶乳橡胶避孕套(0.03白金超薄) 10片装 冈本株式会社</v>
          </cell>
          <cell r="F4007" t="str">
            <v>盒</v>
          </cell>
          <cell r="G4007">
            <v>129</v>
          </cell>
          <cell r="H4007">
            <v>6</v>
          </cell>
          <cell r="I4007">
            <v>774</v>
          </cell>
          <cell r="J4007">
            <v>92.11</v>
          </cell>
          <cell r="K4007">
            <v>552.66</v>
          </cell>
          <cell r="L4007">
            <v>126.9</v>
          </cell>
          <cell r="M4007">
            <v>761.4</v>
          </cell>
          <cell r="N4007" t="str">
            <v>医疗器械</v>
          </cell>
          <cell r="O4007" t="str">
            <v>性保健用品</v>
          </cell>
        </row>
        <row r="4008">
          <cell r="D4008">
            <v>1020746</v>
          </cell>
          <cell r="E4008" t="str">
            <v>维生素AD滴剂 60粒 国药控股星鲨制药(厦门)有限公司</v>
          </cell>
          <cell r="F4008" t="str">
            <v>盒</v>
          </cell>
          <cell r="G4008">
            <v>68</v>
          </cell>
          <cell r="H4008">
            <v>4</v>
          </cell>
          <cell r="I4008">
            <v>272</v>
          </cell>
          <cell r="J4008">
            <v>22.05</v>
          </cell>
          <cell r="K4008">
            <v>88.2</v>
          </cell>
          <cell r="L4008">
            <v>66.900000000000006</v>
          </cell>
          <cell r="M4008">
            <v>267.60000000000002</v>
          </cell>
          <cell r="N4008" t="str">
            <v>中西成药</v>
          </cell>
          <cell r="O4008" t="str">
            <v>维生素和钙类</v>
          </cell>
        </row>
        <row r="4009">
          <cell r="D4009">
            <v>1010520</v>
          </cell>
          <cell r="E4009" t="str">
            <v>丁硼乳膏 65克 漳州无极药业有限公司</v>
          </cell>
          <cell r="F4009" t="str">
            <v>盒</v>
          </cell>
          <cell r="G4009">
            <v>21.5</v>
          </cell>
          <cell r="H4009">
            <v>7</v>
          </cell>
          <cell r="I4009">
            <v>150.5</v>
          </cell>
          <cell r="J4009">
            <v>6.62</v>
          </cell>
          <cell r="K4009">
            <v>46.34</v>
          </cell>
          <cell r="L4009">
            <v>20.9</v>
          </cell>
          <cell r="M4009">
            <v>146.30000000000001</v>
          </cell>
          <cell r="N4009" t="str">
            <v>中西成药</v>
          </cell>
          <cell r="O4009" t="str">
            <v>五官科用药</v>
          </cell>
        </row>
        <row r="4010">
          <cell r="D4010">
            <v>1011020</v>
          </cell>
          <cell r="E4010" t="str">
            <v>盐酸左氧氟沙星滴眼液 (海伦) 5毫升:15毫克 山东博士伦福瑞达制药有限公司</v>
          </cell>
          <cell r="F4010" t="str">
            <v>盒</v>
          </cell>
          <cell r="G4010">
            <v>16.3</v>
          </cell>
          <cell r="H4010">
            <v>5</v>
          </cell>
          <cell r="I4010">
            <v>81.5</v>
          </cell>
          <cell r="J4010">
            <v>10.06</v>
          </cell>
          <cell r="K4010">
            <v>50.3</v>
          </cell>
          <cell r="L4010">
            <v>15.8</v>
          </cell>
          <cell r="M4010">
            <v>79</v>
          </cell>
          <cell r="N4010" t="str">
            <v>中西成药</v>
          </cell>
          <cell r="O4010" t="str">
            <v>外用药</v>
          </cell>
        </row>
        <row r="4011">
          <cell r="D4011">
            <v>1002120</v>
          </cell>
          <cell r="E4011" t="str">
            <v>注射用头孢呋辛钠 (达力新) 0.75克 国药集团致君(深圳)制药有限公司(原深</v>
          </cell>
          <cell r="F4011" t="str">
            <v>支</v>
          </cell>
          <cell r="G4011">
            <v>15</v>
          </cell>
          <cell r="H4011">
            <v>20</v>
          </cell>
          <cell r="I4011">
            <v>300</v>
          </cell>
          <cell r="J4011">
            <v>1.98</v>
          </cell>
          <cell r="K4011">
            <v>39.6</v>
          </cell>
          <cell r="L4011">
            <v>14.3</v>
          </cell>
          <cell r="M4011">
            <v>286</v>
          </cell>
          <cell r="N4011" t="str">
            <v>中西成药</v>
          </cell>
          <cell r="O4011" t="str">
            <v>注射药</v>
          </cell>
        </row>
        <row r="4012">
          <cell r="D4012">
            <v>6011426</v>
          </cell>
          <cell r="E4012" t="str">
            <v>甲正王除臭液 16毫升 柳州市中兴日用化工厂</v>
          </cell>
          <cell r="F4012" t="str">
            <v>盒</v>
          </cell>
          <cell r="G4012">
            <v>29</v>
          </cell>
          <cell r="H4012">
            <v>2</v>
          </cell>
          <cell r="I4012">
            <v>58</v>
          </cell>
          <cell r="J4012">
            <v>7.96</v>
          </cell>
          <cell r="K4012">
            <v>15.92</v>
          </cell>
          <cell r="L4012">
            <v>28.2</v>
          </cell>
          <cell r="M4012">
            <v>56.4</v>
          </cell>
          <cell r="N4012" t="str">
            <v>个人护理</v>
          </cell>
          <cell r="O4012" t="str">
            <v>护肤用品</v>
          </cell>
        </row>
        <row r="4013">
          <cell r="D4013">
            <v>8503568</v>
          </cell>
          <cell r="E4013" t="str">
            <v>贝蒂斯特级初榨橄榄油 500毫升 托雷斯和贝里斯公司</v>
          </cell>
          <cell r="F4013" t="str">
            <v>瓶</v>
          </cell>
          <cell r="G4013">
            <v>2</v>
          </cell>
          <cell r="H4013">
            <v>1</v>
          </cell>
          <cell r="I4013">
            <v>2</v>
          </cell>
          <cell r="J4013">
            <v>0.01</v>
          </cell>
          <cell r="K4013">
            <v>0.01</v>
          </cell>
          <cell r="L4013">
            <v>2</v>
          </cell>
          <cell r="M4013">
            <v>2</v>
          </cell>
          <cell r="N4013" t="str">
            <v>赠品</v>
          </cell>
          <cell r="O4013" t="str">
            <v>商品赠品</v>
          </cell>
        </row>
        <row r="4014">
          <cell r="D4014">
            <v>1016650</v>
          </cell>
          <cell r="E4014" t="str">
            <v>螺内酯片 20毫克*100片 国药集团武汉中联四药药业有限公司(原武汉中联集团四</v>
          </cell>
          <cell r="F4014" t="str">
            <v>盒</v>
          </cell>
          <cell r="G4014">
            <v>13.8</v>
          </cell>
          <cell r="H4014">
            <v>5</v>
          </cell>
          <cell r="I4014">
            <v>69</v>
          </cell>
          <cell r="J4014">
            <v>8.0500000000000007</v>
          </cell>
          <cell r="K4014">
            <v>40.25</v>
          </cell>
          <cell r="L4014">
            <v>13.2</v>
          </cell>
          <cell r="M4014">
            <v>66</v>
          </cell>
          <cell r="N4014" t="str">
            <v>中西成药</v>
          </cell>
          <cell r="O4014" t="str">
            <v>泌尿系统用药</v>
          </cell>
        </row>
        <row r="4015">
          <cell r="D4015">
            <v>1043334</v>
          </cell>
          <cell r="E4015" t="str">
            <v>麝香镇痛膏 7*10厘米*10贴 安徽安科余良卿药业有限公司</v>
          </cell>
          <cell r="F4015" t="str">
            <v>盒</v>
          </cell>
          <cell r="G4015">
            <v>23.8</v>
          </cell>
          <cell r="H4015">
            <v>6</v>
          </cell>
          <cell r="I4015">
            <v>142.80000000000001</v>
          </cell>
          <cell r="J4015">
            <v>5.0999999999999996</v>
          </cell>
          <cell r="K4015">
            <v>30.6</v>
          </cell>
          <cell r="L4015">
            <v>23.2</v>
          </cell>
          <cell r="M4015">
            <v>139.19999999999999</v>
          </cell>
          <cell r="N4015" t="str">
            <v>中西成药</v>
          </cell>
          <cell r="O4015" t="str">
            <v>外用药</v>
          </cell>
        </row>
        <row r="4016">
          <cell r="D4016">
            <v>2047079</v>
          </cell>
          <cell r="E4016" t="str">
            <v>当归 (恒修堂) 450克 岷县顺兴和中药材有限责任公司</v>
          </cell>
          <cell r="F4016" t="str">
            <v>袋</v>
          </cell>
          <cell r="G4016">
            <v>140</v>
          </cell>
          <cell r="H4016">
            <v>11.6</v>
          </cell>
          <cell r="I4016">
            <v>1624</v>
          </cell>
          <cell r="J4016">
            <v>70.5</v>
          </cell>
          <cell r="K4016">
            <v>817.8</v>
          </cell>
          <cell r="L4016">
            <v>136</v>
          </cell>
          <cell r="M4016">
            <v>1577.6</v>
          </cell>
          <cell r="N4016" t="str">
            <v>中药</v>
          </cell>
          <cell r="O4016" t="str">
            <v>饮片类</v>
          </cell>
        </row>
        <row r="4017">
          <cell r="D4017">
            <v>1015383</v>
          </cell>
          <cell r="E4017" t="str">
            <v>兰索拉唑肠溶片(康普) 15毫克*14片 康普药业股份有限公司</v>
          </cell>
          <cell r="F4017" t="str">
            <v>盒</v>
          </cell>
          <cell r="G4017">
            <v>28</v>
          </cell>
          <cell r="H4017">
            <v>5</v>
          </cell>
          <cell r="I4017">
            <v>140</v>
          </cell>
          <cell r="J4017">
            <v>5.4</v>
          </cell>
          <cell r="K4017">
            <v>27</v>
          </cell>
          <cell r="L4017">
            <v>27.2</v>
          </cell>
          <cell r="M4017">
            <v>136</v>
          </cell>
          <cell r="N4017" t="str">
            <v>中西成药</v>
          </cell>
          <cell r="O4017" t="str">
            <v>胃肠道用药</v>
          </cell>
        </row>
        <row r="4018">
          <cell r="D4018">
            <v>3003413</v>
          </cell>
          <cell r="E4018" t="str">
            <v>碧生源常润茶 2.5克*2盒*20袋 北京澳特舒尔保健品开发有限公司</v>
          </cell>
          <cell r="F4018" t="str">
            <v>盒</v>
          </cell>
          <cell r="G4018">
            <v>108</v>
          </cell>
          <cell r="H4018">
            <v>10</v>
          </cell>
          <cell r="I4018">
            <v>1080</v>
          </cell>
          <cell r="J4018">
            <v>57.27</v>
          </cell>
          <cell r="K4018">
            <v>572.70000000000005</v>
          </cell>
          <cell r="L4018">
            <v>105.3</v>
          </cell>
          <cell r="M4018">
            <v>1053</v>
          </cell>
          <cell r="N4018" t="str">
            <v>保健食品</v>
          </cell>
          <cell r="O4018" t="str">
            <v>功能调节类</v>
          </cell>
        </row>
        <row r="4019">
          <cell r="D4019">
            <v>2000711</v>
          </cell>
          <cell r="E4019" t="str">
            <v>冬虫夏草 3000条</v>
          </cell>
          <cell r="F4019" t="str">
            <v>10克</v>
          </cell>
          <cell r="G4019">
            <v>2380</v>
          </cell>
          <cell r="H4019">
            <v>0.06</v>
          </cell>
          <cell r="I4019">
            <v>142.80000000000001</v>
          </cell>
          <cell r="J4019">
            <v>1967.74</v>
          </cell>
          <cell r="K4019">
            <v>118.06440000000001</v>
          </cell>
          <cell r="L4019">
            <v>2308.6</v>
          </cell>
          <cell r="M4019">
            <v>138.51599999999999</v>
          </cell>
          <cell r="N4019" t="str">
            <v>中药</v>
          </cell>
          <cell r="O4019" t="str">
            <v>参茸贵细类</v>
          </cell>
        </row>
        <row r="4020">
          <cell r="D4020">
            <v>6033206</v>
          </cell>
          <cell r="E4020" t="str">
            <v>果蔬橙色鲜果滋养面膜 (春雨) 10片 盒/韩国</v>
          </cell>
          <cell r="F4020" t="str">
            <v>盒</v>
          </cell>
          <cell r="G4020">
            <v>99</v>
          </cell>
          <cell r="H4020">
            <v>1</v>
          </cell>
          <cell r="I4020">
            <v>99</v>
          </cell>
          <cell r="J4020">
            <v>78.680000000000007</v>
          </cell>
          <cell r="K4020">
            <v>78.680000000000007</v>
          </cell>
          <cell r="L4020">
            <v>97.5</v>
          </cell>
          <cell r="M4020">
            <v>97.5</v>
          </cell>
          <cell r="N4020" t="str">
            <v>个人护理</v>
          </cell>
          <cell r="O4020" t="str">
            <v>护肤用品</v>
          </cell>
        </row>
        <row r="4021">
          <cell r="D4021">
            <v>1019165</v>
          </cell>
          <cell r="E4021" t="str">
            <v>坎地沙坦酯分散片 (奥必欣) 4毫克*16片 昆明源瑞制药有限公司</v>
          </cell>
          <cell r="F4021" t="str">
            <v>盒</v>
          </cell>
          <cell r="G4021">
            <v>41</v>
          </cell>
          <cell r="H4021">
            <v>2</v>
          </cell>
          <cell r="I4021">
            <v>82</v>
          </cell>
          <cell r="J4021">
            <v>18.87</v>
          </cell>
          <cell r="K4021">
            <v>37.74</v>
          </cell>
          <cell r="L4021">
            <v>41</v>
          </cell>
          <cell r="M4021">
            <v>82</v>
          </cell>
          <cell r="N4021" t="str">
            <v>中西成药</v>
          </cell>
          <cell r="O4021" t="str">
            <v>心脑血管用药</v>
          </cell>
        </row>
        <row r="4022">
          <cell r="D4022">
            <v>1024827</v>
          </cell>
          <cell r="E4022" t="str">
            <v>风湿痛药酒 500克 江西心正药业有限责任公司</v>
          </cell>
          <cell r="F4022" t="str">
            <v>瓶</v>
          </cell>
          <cell r="G4022">
            <v>68</v>
          </cell>
          <cell r="H4022">
            <v>21</v>
          </cell>
          <cell r="I4022">
            <v>1428</v>
          </cell>
          <cell r="J4022">
            <v>16.739999999999998</v>
          </cell>
          <cell r="K4022">
            <v>351.54</v>
          </cell>
          <cell r="L4022">
            <v>66.900000000000006</v>
          </cell>
          <cell r="M4022">
            <v>1404.9</v>
          </cell>
          <cell r="N4022" t="str">
            <v>中西成药</v>
          </cell>
          <cell r="O4022" t="str">
            <v>风湿伤科镇痛用药</v>
          </cell>
        </row>
        <row r="4023">
          <cell r="D4023">
            <v>5012145</v>
          </cell>
          <cell r="E4023" t="str">
            <v>一次性使用采血针 30支 苏州施莱医疗器械有限公司</v>
          </cell>
          <cell r="F4023" t="str">
            <v>盒</v>
          </cell>
          <cell r="G4023">
            <v>0.01</v>
          </cell>
          <cell r="H4023">
            <v>2</v>
          </cell>
          <cell r="I4023">
            <v>0.02</v>
          </cell>
          <cell r="J4023">
            <v>0.01</v>
          </cell>
          <cell r="K4023">
            <v>0.02</v>
          </cell>
          <cell r="L4023">
            <v>0.01</v>
          </cell>
          <cell r="M4023">
            <v>0.02</v>
          </cell>
          <cell r="N4023" t="str">
            <v>赠品</v>
          </cell>
          <cell r="O4023" t="str">
            <v>商品赠品</v>
          </cell>
        </row>
        <row r="4024">
          <cell r="D4024">
            <v>1017634</v>
          </cell>
          <cell r="E4024" t="str">
            <v>肾炎舒片 0.27克*54片 吉林市鹿王制药股份有限公司</v>
          </cell>
          <cell r="F4024" t="str">
            <v>盒</v>
          </cell>
          <cell r="G4024">
            <v>18.2</v>
          </cell>
          <cell r="H4024">
            <v>1</v>
          </cell>
          <cell r="I4024">
            <v>18.2</v>
          </cell>
          <cell r="J4024">
            <v>17.190000000000001</v>
          </cell>
          <cell r="K4024">
            <v>17.190000000000001</v>
          </cell>
          <cell r="L4024">
            <v>17.8</v>
          </cell>
          <cell r="M4024">
            <v>17.8</v>
          </cell>
          <cell r="N4024" t="str">
            <v>中西成药</v>
          </cell>
          <cell r="O4024" t="str">
            <v>泌尿系统用药</v>
          </cell>
        </row>
        <row r="4025">
          <cell r="D4025">
            <v>2010280</v>
          </cell>
          <cell r="E4025" t="str">
            <v>枸杞子(一级) 100克(恒修堂) 亳州市永刚饮片厂有限公司</v>
          </cell>
          <cell r="F4025" t="str">
            <v>袋</v>
          </cell>
          <cell r="G4025">
            <v>19.8</v>
          </cell>
          <cell r="H4025">
            <v>2</v>
          </cell>
          <cell r="I4025">
            <v>39.6</v>
          </cell>
          <cell r="J4025">
            <v>6.23</v>
          </cell>
          <cell r="K4025">
            <v>12.46</v>
          </cell>
          <cell r="L4025">
            <v>19.2</v>
          </cell>
          <cell r="M4025">
            <v>38.4</v>
          </cell>
          <cell r="N4025" t="str">
            <v>中药</v>
          </cell>
          <cell r="O4025" t="str">
            <v>饮片类</v>
          </cell>
        </row>
        <row r="4026">
          <cell r="D4026">
            <v>1014195</v>
          </cell>
          <cell r="E4026" t="str">
            <v>富马酸比索洛尔片 (苏莱乐) 5毫克*18片 成都苑东生物制药股份有限公司</v>
          </cell>
          <cell r="F4026" t="str">
            <v>盒</v>
          </cell>
          <cell r="G4026">
            <v>32</v>
          </cell>
          <cell r="H4026">
            <v>5</v>
          </cell>
          <cell r="I4026">
            <v>160</v>
          </cell>
          <cell r="J4026">
            <v>25.49</v>
          </cell>
          <cell r="K4026">
            <v>127.45</v>
          </cell>
          <cell r="L4026">
            <v>32</v>
          </cell>
          <cell r="M4026">
            <v>160</v>
          </cell>
          <cell r="N4026" t="str">
            <v>中西成药</v>
          </cell>
          <cell r="O4026" t="str">
            <v>心脑血管用药</v>
          </cell>
        </row>
        <row r="4027">
          <cell r="D4027">
            <v>1008377</v>
          </cell>
          <cell r="E4027" t="str">
            <v>格列齐特片(Ⅱ) (达美康) 80毫克*60片 天津华津制药有限公司</v>
          </cell>
          <cell r="F4027" t="str">
            <v>盒</v>
          </cell>
          <cell r="G4027">
            <v>57.9</v>
          </cell>
          <cell r="H4027">
            <v>10</v>
          </cell>
          <cell r="I4027">
            <v>579</v>
          </cell>
          <cell r="J4027">
            <v>68.84</v>
          </cell>
          <cell r="K4027">
            <v>688.4</v>
          </cell>
          <cell r="L4027">
            <v>57.8</v>
          </cell>
          <cell r="M4027">
            <v>578</v>
          </cell>
          <cell r="N4027" t="str">
            <v>中西成药</v>
          </cell>
          <cell r="O4027" t="str">
            <v>糖尿病用药</v>
          </cell>
        </row>
        <row r="4028">
          <cell r="D4028">
            <v>2001991</v>
          </cell>
          <cell r="E4028" t="str">
            <v>鹿茸 亘</v>
          </cell>
          <cell r="F4028" t="str">
            <v>10克</v>
          </cell>
          <cell r="G4028">
            <v>90</v>
          </cell>
          <cell r="H4028">
            <v>8.5</v>
          </cell>
          <cell r="I4028">
            <v>765</v>
          </cell>
          <cell r="J4028">
            <v>49</v>
          </cell>
          <cell r="K4028">
            <v>416.5</v>
          </cell>
          <cell r="L4028">
            <v>87.3</v>
          </cell>
          <cell r="M4028">
            <v>742.05</v>
          </cell>
          <cell r="N4028" t="str">
            <v>中药</v>
          </cell>
          <cell r="O4028" t="str">
            <v>参茸贵细类</v>
          </cell>
        </row>
        <row r="4029">
          <cell r="D4029">
            <v>1016806</v>
          </cell>
          <cell r="E4029" t="str">
            <v>小儿清热宁颗粒 4克*14袋 河南辅仁堂制药有限公司</v>
          </cell>
          <cell r="F4029" t="str">
            <v>盒</v>
          </cell>
          <cell r="G4029">
            <v>28</v>
          </cell>
          <cell r="H4029">
            <v>2</v>
          </cell>
          <cell r="I4029">
            <v>56</v>
          </cell>
          <cell r="J4029">
            <v>5.22</v>
          </cell>
          <cell r="K4029">
            <v>10.44</v>
          </cell>
          <cell r="L4029">
            <v>27.2</v>
          </cell>
          <cell r="M4029">
            <v>54.4</v>
          </cell>
          <cell r="N4029" t="str">
            <v>中西成药</v>
          </cell>
          <cell r="O4029" t="str">
            <v>抗感冒用药</v>
          </cell>
        </row>
        <row r="4030">
          <cell r="D4030">
            <v>2034107</v>
          </cell>
          <cell r="E4030" t="str">
            <v>蒲公英 精选</v>
          </cell>
          <cell r="F4030" t="str">
            <v>10克</v>
          </cell>
          <cell r="G4030">
            <v>0.8</v>
          </cell>
          <cell r="H4030">
            <v>124.8</v>
          </cell>
          <cell r="I4030">
            <v>99.84</v>
          </cell>
          <cell r="J4030">
            <v>0.34</v>
          </cell>
          <cell r="K4030">
            <v>42.432000000000002</v>
          </cell>
          <cell r="L4030">
            <v>0.7</v>
          </cell>
          <cell r="M4030">
            <v>87.36</v>
          </cell>
          <cell r="N4030" t="str">
            <v>中药</v>
          </cell>
          <cell r="O4030" t="str">
            <v>饮片类</v>
          </cell>
        </row>
        <row r="4031">
          <cell r="D4031">
            <v>1035178</v>
          </cell>
          <cell r="E4031" t="str">
            <v>心可舒片 (沃华) 0.31克*96片 山东沃华医药科技股份有限公司</v>
          </cell>
          <cell r="F4031" t="str">
            <v>盒</v>
          </cell>
          <cell r="G4031">
            <v>42</v>
          </cell>
          <cell r="H4031">
            <v>4</v>
          </cell>
          <cell r="I4031">
            <v>168</v>
          </cell>
          <cell r="J4031">
            <v>42.3</v>
          </cell>
          <cell r="K4031">
            <v>169.2</v>
          </cell>
          <cell r="L4031">
            <v>41.6</v>
          </cell>
          <cell r="M4031">
            <v>166.4</v>
          </cell>
          <cell r="N4031" t="str">
            <v>中西成药</v>
          </cell>
          <cell r="O4031" t="str">
            <v>心脑血管用药</v>
          </cell>
        </row>
        <row r="4032">
          <cell r="D4032">
            <v>1025017</v>
          </cell>
          <cell r="E4032" t="str">
            <v>蛋白琥珀酸铁口服溶液 (菲普利) 15毫升:40毫克*10支 意大泛马克大药厂</v>
          </cell>
          <cell r="F4032" t="str">
            <v>盒</v>
          </cell>
          <cell r="G4032">
            <v>138</v>
          </cell>
          <cell r="H4032">
            <v>3</v>
          </cell>
          <cell r="I4032">
            <v>414</v>
          </cell>
          <cell r="J4032">
            <v>119.18</v>
          </cell>
          <cell r="K4032">
            <v>357.54</v>
          </cell>
          <cell r="L4032">
            <v>136</v>
          </cell>
          <cell r="M4032">
            <v>408</v>
          </cell>
          <cell r="N4032" t="str">
            <v>中西成药</v>
          </cell>
          <cell r="O4032" t="str">
            <v>补益药</v>
          </cell>
        </row>
        <row r="4033">
          <cell r="D4033">
            <v>6004957</v>
          </cell>
          <cell r="E4033" t="str">
            <v>白凡士林 500克 长沙华康消毒剂有限公司(原湖南长沙华康消毒剂厂)</v>
          </cell>
          <cell r="F4033" t="str">
            <v>瓶</v>
          </cell>
          <cell r="G4033">
            <v>9.8000000000000007</v>
          </cell>
          <cell r="H4033">
            <v>62</v>
          </cell>
          <cell r="I4033">
            <v>607.6</v>
          </cell>
          <cell r="J4033">
            <v>10.199999999999999</v>
          </cell>
          <cell r="K4033">
            <v>632.4</v>
          </cell>
          <cell r="L4033">
            <v>9.6</v>
          </cell>
          <cell r="M4033">
            <v>595.20000000000005</v>
          </cell>
          <cell r="N4033" t="str">
            <v>消毒用品</v>
          </cell>
          <cell r="O4033" t="str">
            <v>消毒用品</v>
          </cell>
        </row>
        <row r="4034">
          <cell r="D4034">
            <v>1025309</v>
          </cell>
          <cell r="E4034" t="str">
            <v>肾骨片 0.5克*200片 吉林吉春制药股份有限公司</v>
          </cell>
          <cell r="F4034" t="str">
            <v>盒</v>
          </cell>
          <cell r="G4034">
            <v>198</v>
          </cell>
          <cell r="H4034">
            <v>2</v>
          </cell>
          <cell r="I4034">
            <v>396</v>
          </cell>
          <cell r="J4034">
            <v>80.430000000000007</v>
          </cell>
          <cell r="K4034">
            <v>160.86000000000001</v>
          </cell>
          <cell r="L4034">
            <v>198</v>
          </cell>
          <cell r="M4034">
            <v>396</v>
          </cell>
          <cell r="N4034" t="str">
            <v>中西成药</v>
          </cell>
          <cell r="O4034" t="str">
            <v>风湿伤科镇痛用药</v>
          </cell>
        </row>
        <row r="4035">
          <cell r="D4035">
            <v>6015937</v>
          </cell>
          <cell r="E4035" t="str">
            <v>韩金靓染发霜清水黑发嗜喱(家庭装) 50毫升*4*2 广州御采堂化妆品有限公司</v>
          </cell>
          <cell r="F4035" t="str">
            <v>盒</v>
          </cell>
          <cell r="G4035">
            <v>238</v>
          </cell>
          <cell r="H4035">
            <v>3</v>
          </cell>
          <cell r="I4035">
            <v>714</v>
          </cell>
          <cell r="J4035">
            <v>139.66999999999999</v>
          </cell>
          <cell r="K4035">
            <v>419.01</v>
          </cell>
          <cell r="L4035">
            <v>235</v>
          </cell>
          <cell r="M4035">
            <v>705</v>
          </cell>
          <cell r="N4035" t="str">
            <v>个人护理</v>
          </cell>
          <cell r="O4035" t="str">
            <v>护理用品</v>
          </cell>
        </row>
        <row r="4036">
          <cell r="D4036">
            <v>1004742</v>
          </cell>
          <cell r="E4036" t="str">
            <v>保济口服液 10毫升*10支 广州王老吉药业股份有限公司</v>
          </cell>
          <cell r="F4036" t="str">
            <v>盒</v>
          </cell>
          <cell r="G4036">
            <v>29.8</v>
          </cell>
          <cell r="H4036">
            <v>4</v>
          </cell>
          <cell r="I4036">
            <v>119.2</v>
          </cell>
          <cell r="J4036">
            <v>13.25</v>
          </cell>
          <cell r="K4036">
            <v>53</v>
          </cell>
          <cell r="L4036">
            <v>28.9</v>
          </cell>
          <cell r="M4036">
            <v>115.6</v>
          </cell>
          <cell r="N4036" t="str">
            <v>中西成药</v>
          </cell>
          <cell r="O4036" t="str">
            <v>胃肠道用药</v>
          </cell>
        </row>
        <row r="4037">
          <cell r="D4037">
            <v>1009922</v>
          </cell>
          <cell r="E4037" t="str">
            <v>白芍总苷胶囊 (帕夫林) 0.3克*36粒 宁波立华制药有限公司</v>
          </cell>
          <cell r="F4037" t="str">
            <v>盒</v>
          </cell>
          <cell r="G4037">
            <v>39.5</v>
          </cell>
          <cell r="H4037">
            <v>10</v>
          </cell>
          <cell r="I4037">
            <v>395</v>
          </cell>
          <cell r="J4037">
            <v>36.19</v>
          </cell>
          <cell r="K4037">
            <v>361.9</v>
          </cell>
          <cell r="L4037">
            <v>39.200000000000003</v>
          </cell>
          <cell r="M4037">
            <v>392</v>
          </cell>
          <cell r="N4037" t="str">
            <v>中西成药</v>
          </cell>
          <cell r="O4037" t="str">
            <v>风湿伤科镇痛用药</v>
          </cell>
        </row>
        <row r="4038">
          <cell r="D4038">
            <v>5025163</v>
          </cell>
          <cell r="E4038" t="str">
            <v>安稳+血糖测试条(套机送) 150条试纸 三诺生物传感股份有限公司</v>
          </cell>
          <cell r="F4038" t="str">
            <v>盒</v>
          </cell>
          <cell r="G4038">
            <v>0.01</v>
          </cell>
          <cell r="H4038">
            <v>5</v>
          </cell>
          <cell r="I4038">
            <v>0.05</v>
          </cell>
          <cell r="J4038">
            <v>0.01</v>
          </cell>
          <cell r="K4038">
            <v>0.05</v>
          </cell>
          <cell r="L4038">
            <v>0.01</v>
          </cell>
          <cell r="M4038">
            <v>0.05</v>
          </cell>
          <cell r="N4038" t="str">
            <v>医疗器械</v>
          </cell>
          <cell r="O4038" t="str">
            <v>糖尿病用品</v>
          </cell>
        </row>
        <row r="4039">
          <cell r="D4039">
            <v>1019084</v>
          </cell>
          <cell r="E4039" t="str">
            <v>*苯磺酸左氨氯地平片(左益) 5毫克*14片 浙江昂利康制药股份有限公司(原浙江</v>
          </cell>
          <cell r="F4039" t="str">
            <v>盒</v>
          </cell>
          <cell r="G4039">
            <v>35.6</v>
          </cell>
          <cell r="H4039">
            <v>9</v>
          </cell>
          <cell r="I4039">
            <v>320.39999999999998</v>
          </cell>
          <cell r="J4039">
            <v>21.41</v>
          </cell>
          <cell r="K4039">
            <v>192.69</v>
          </cell>
          <cell r="L4039">
            <v>35.6</v>
          </cell>
          <cell r="M4039">
            <v>320.39999999999998</v>
          </cell>
          <cell r="N4039" t="str">
            <v>中西成药</v>
          </cell>
          <cell r="O4039" t="str">
            <v>心脑血管用药</v>
          </cell>
        </row>
        <row r="4040">
          <cell r="D4040">
            <v>1008198</v>
          </cell>
          <cell r="E4040" t="str">
            <v>龙生蛭胶囊 (步长) 0.4克*45粒 陕西步长制药有限公司(原咸阳步长)</v>
          </cell>
          <cell r="F4040" t="str">
            <v>盒</v>
          </cell>
          <cell r="G4040">
            <v>59.8</v>
          </cell>
          <cell r="H4040">
            <v>3</v>
          </cell>
          <cell r="I4040">
            <v>179.4</v>
          </cell>
          <cell r="J4040">
            <v>24.48</v>
          </cell>
          <cell r="K4040">
            <v>73.44</v>
          </cell>
          <cell r="L4040">
            <v>58.6</v>
          </cell>
          <cell r="M4040">
            <v>175.8</v>
          </cell>
          <cell r="N4040" t="str">
            <v>中西成药</v>
          </cell>
          <cell r="O4040" t="str">
            <v>心脑血管用药</v>
          </cell>
        </row>
        <row r="4041">
          <cell r="D4041">
            <v>2004276</v>
          </cell>
          <cell r="E4041" t="str">
            <v>鸡血藤 片</v>
          </cell>
          <cell r="F4041" t="str">
            <v>10克</v>
          </cell>
          <cell r="G4041">
            <v>0.2</v>
          </cell>
          <cell r="H4041">
            <v>141.9</v>
          </cell>
          <cell r="I4041">
            <v>28.38</v>
          </cell>
          <cell r="J4041">
            <v>0.11</v>
          </cell>
          <cell r="K4041">
            <v>15.609</v>
          </cell>
          <cell r="L4041">
            <v>0.19</v>
          </cell>
          <cell r="M4041">
            <v>26.960999999999999</v>
          </cell>
          <cell r="N4041" t="str">
            <v>中药</v>
          </cell>
          <cell r="O4041" t="str">
            <v>饮片类</v>
          </cell>
        </row>
        <row r="4042">
          <cell r="D4042">
            <v>1018881</v>
          </cell>
          <cell r="E4042" t="str">
            <v>尼莫地平缓释片 60毫克*24片 湖北四环制药有限公司</v>
          </cell>
          <cell r="F4042" t="str">
            <v>盒</v>
          </cell>
          <cell r="G4042">
            <v>16</v>
          </cell>
          <cell r="H4042">
            <v>5</v>
          </cell>
          <cell r="I4042">
            <v>80</v>
          </cell>
          <cell r="J4042">
            <v>9.9</v>
          </cell>
          <cell r="K4042">
            <v>49.5</v>
          </cell>
          <cell r="L4042">
            <v>15.5</v>
          </cell>
          <cell r="M4042">
            <v>77.5</v>
          </cell>
          <cell r="N4042" t="str">
            <v>中西成药</v>
          </cell>
          <cell r="O4042" t="str">
            <v>心脑血管用药</v>
          </cell>
        </row>
        <row r="4043">
          <cell r="D4043">
            <v>6011740</v>
          </cell>
          <cell r="E4043" t="str">
            <v>三黄珍珠膏 20克 河南羚锐生物药业有限公司</v>
          </cell>
          <cell r="F4043" t="str">
            <v>支</v>
          </cell>
          <cell r="G4043">
            <v>39</v>
          </cell>
          <cell r="H4043">
            <v>3</v>
          </cell>
          <cell r="I4043">
            <v>117</v>
          </cell>
          <cell r="J4043">
            <v>16.510000000000002</v>
          </cell>
          <cell r="K4043">
            <v>49.53</v>
          </cell>
          <cell r="L4043">
            <v>37.5</v>
          </cell>
          <cell r="M4043">
            <v>112.5</v>
          </cell>
          <cell r="N4043" t="str">
            <v>中西成药</v>
          </cell>
          <cell r="O4043" t="str">
            <v>外用药</v>
          </cell>
        </row>
        <row r="4044">
          <cell r="D4044">
            <v>1009148</v>
          </cell>
          <cell r="E4044" t="str">
            <v>氨肽素片 0.2克*100片 辽宁丹生生物制药有限公司(原名丹东华盛生物制药有限</v>
          </cell>
          <cell r="F4044" t="str">
            <v>瓶</v>
          </cell>
          <cell r="G4044">
            <v>4.9000000000000004</v>
          </cell>
          <cell r="H4044">
            <v>7</v>
          </cell>
          <cell r="I4044">
            <v>34.299999999999997</v>
          </cell>
          <cell r="J4044">
            <v>4.18</v>
          </cell>
          <cell r="K4044">
            <v>29.26</v>
          </cell>
          <cell r="L4044">
            <v>4.8</v>
          </cell>
          <cell r="M4044">
            <v>33.6</v>
          </cell>
          <cell r="N4044" t="str">
            <v>中西成药</v>
          </cell>
          <cell r="O4044" t="str">
            <v>其他药品</v>
          </cell>
        </row>
        <row r="4045">
          <cell r="D4045">
            <v>1025079</v>
          </cell>
          <cell r="E4045" t="str">
            <v>尼可地尔片(欣地平) 5毫克*30片 西安汉丰药业有限责任公司</v>
          </cell>
          <cell r="F4045" t="str">
            <v>盒</v>
          </cell>
          <cell r="G4045">
            <v>38</v>
          </cell>
          <cell r="H4045">
            <v>16</v>
          </cell>
          <cell r="I4045">
            <v>608</v>
          </cell>
          <cell r="J4045">
            <v>29.57</v>
          </cell>
          <cell r="K4045">
            <v>473.12</v>
          </cell>
          <cell r="L4045">
            <v>37.4</v>
          </cell>
          <cell r="M4045">
            <v>598.4</v>
          </cell>
          <cell r="N4045" t="str">
            <v>中西成药</v>
          </cell>
          <cell r="O4045" t="str">
            <v>心脑血管用药</v>
          </cell>
        </row>
        <row r="4046">
          <cell r="D4046">
            <v>1017886</v>
          </cell>
          <cell r="E4046" t="str">
            <v>三十六味消渴胶囊 0.45克*120粒*3小盒 广西百琪药业有限公司</v>
          </cell>
          <cell r="F4046" t="str">
            <v>盒</v>
          </cell>
          <cell r="G4046">
            <v>698</v>
          </cell>
          <cell r="H4046">
            <v>2</v>
          </cell>
          <cell r="I4046">
            <v>1396</v>
          </cell>
          <cell r="J4046">
            <v>238.51</v>
          </cell>
          <cell r="K4046">
            <v>477.02</v>
          </cell>
          <cell r="L4046">
            <v>695</v>
          </cell>
          <cell r="M4046">
            <v>1390</v>
          </cell>
          <cell r="N4046" t="str">
            <v>中西成药</v>
          </cell>
          <cell r="O4046" t="str">
            <v>糖尿病用药</v>
          </cell>
        </row>
        <row r="4047">
          <cell r="D4047">
            <v>2004367</v>
          </cell>
          <cell r="E4047" t="str">
            <v>鹿茸片 小尖片</v>
          </cell>
          <cell r="F4047" t="str">
            <v>10克</v>
          </cell>
          <cell r="G4047">
            <v>54</v>
          </cell>
          <cell r="H4047">
            <v>6</v>
          </cell>
          <cell r="I4047">
            <v>324</v>
          </cell>
          <cell r="J4047">
            <v>40.82</v>
          </cell>
          <cell r="K4047">
            <v>244.92</v>
          </cell>
          <cell r="L4047">
            <v>52.38</v>
          </cell>
          <cell r="M4047">
            <v>314.27999999999997</v>
          </cell>
          <cell r="N4047" t="str">
            <v>中药</v>
          </cell>
          <cell r="O4047" t="str">
            <v>参茸贵细类</v>
          </cell>
        </row>
        <row r="4048">
          <cell r="D4048">
            <v>1004956</v>
          </cell>
          <cell r="E4048" t="str">
            <v>牛黄解毒丸 3克*10丸 北京同仁堂科技发展股份有限公司制药厂</v>
          </cell>
          <cell r="F4048" t="str">
            <v>盒</v>
          </cell>
          <cell r="G4048">
            <v>5.9</v>
          </cell>
          <cell r="H4048">
            <v>12</v>
          </cell>
          <cell r="I4048">
            <v>70.8</v>
          </cell>
          <cell r="J4048">
            <v>9.19</v>
          </cell>
          <cell r="K4048">
            <v>110.28</v>
          </cell>
          <cell r="L4048">
            <v>5.7</v>
          </cell>
          <cell r="M4048">
            <v>68.400000000000006</v>
          </cell>
          <cell r="N4048" t="str">
            <v>中西成药</v>
          </cell>
          <cell r="O4048" t="str">
            <v>清热解毒用药</v>
          </cell>
        </row>
        <row r="4049">
          <cell r="D4049">
            <v>1008841</v>
          </cell>
          <cell r="E4049" t="str">
            <v>西黄丸 3克*2袋 浙江天一堂药业有限公司</v>
          </cell>
          <cell r="F4049" t="str">
            <v>盒</v>
          </cell>
          <cell r="G4049">
            <v>36</v>
          </cell>
          <cell r="H4049">
            <v>5</v>
          </cell>
          <cell r="I4049">
            <v>180</v>
          </cell>
          <cell r="J4049">
            <v>33.65</v>
          </cell>
          <cell r="K4049">
            <v>168.25</v>
          </cell>
          <cell r="L4049">
            <v>35.6</v>
          </cell>
          <cell r="M4049">
            <v>178</v>
          </cell>
          <cell r="N4049" t="str">
            <v>中西成药</v>
          </cell>
          <cell r="O4049" t="str">
            <v>清热解毒用药</v>
          </cell>
        </row>
        <row r="4050">
          <cell r="D4050">
            <v>1009524</v>
          </cell>
          <cell r="E4050" t="str">
            <v>石淋通片 100片 广西禅方药业股份有限公司(原广西禅方药业有限公司)</v>
          </cell>
          <cell r="F4050" t="str">
            <v>瓶</v>
          </cell>
          <cell r="G4050">
            <v>2</v>
          </cell>
          <cell r="H4050">
            <v>10</v>
          </cell>
          <cell r="I4050">
            <v>20</v>
          </cell>
          <cell r="J4050">
            <v>5.01</v>
          </cell>
          <cell r="K4050">
            <v>50.1</v>
          </cell>
          <cell r="L4050">
            <v>0.9</v>
          </cell>
          <cell r="M4050">
            <v>9</v>
          </cell>
          <cell r="N4050" t="str">
            <v>中西成药</v>
          </cell>
          <cell r="O4050" t="str">
            <v>泌尿系统用药</v>
          </cell>
        </row>
        <row r="4051">
          <cell r="D4051">
            <v>6012521</v>
          </cell>
          <cell r="E4051" t="str">
            <v>BOBO奶瓶夹 个 新文越婴童用品(深圳)有限公司</v>
          </cell>
          <cell r="F4051" t="str">
            <v>个</v>
          </cell>
          <cell r="G4051">
            <v>46</v>
          </cell>
          <cell r="H4051">
            <v>1</v>
          </cell>
          <cell r="I4051">
            <v>46</v>
          </cell>
          <cell r="J4051">
            <v>28.15</v>
          </cell>
          <cell r="K4051">
            <v>28.15</v>
          </cell>
          <cell r="L4051">
            <v>45.3</v>
          </cell>
          <cell r="M4051">
            <v>45.3</v>
          </cell>
          <cell r="N4051" t="str">
            <v>母婴类</v>
          </cell>
          <cell r="O4051" t="str">
            <v>母婴用品</v>
          </cell>
        </row>
        <row r="4052">
          <cell r="D4052">
            <v>1003873</v>
          </cell>
          <cell r="E4052" t="str">
            <v>岩鹿乳康片 0.4克*60片 贵州益佰女子大药厂有限责任公司(原贵州百祥制药有限</v>
          </cell>
          <cell r="F4052" t="str">
            <v>瓶</v>
          </cell>
          <cell r="G4052">
            <v>44.6</v>
          </cell>
          <cell r="H4052">
            <v>5</v>
          </cell>
          <cell r="I4052">
            <v>223</v>
          </cell>
          <cell r="J4052">
            <v>28.57</v>
          </cell>
          <cell r="K4052">
            <v>142.85</v>
          </cell>
          <cell r="L4052">
            <v>44.6</v>
          </cell>
          <cell r="M4052">
            <v>223</v>
          </cell>
          <cell r="N4052" t="str">
            <v>中西成药</v>
          </cell>
          <cell r="O4052" t="str">
            <v>妇科用药</v>
          </cell>
        </row>
        <row r="4053">
          <cell r="D4053">
            <v>1011170</v>
          </cell>
          <cell r="E4053" t="str">
            <v>氟轻松维B6乳膏 (槐花维肤膏) 40克 湖南天龙制药有限公司</v>
          </cell>
          <cell r="F4053" t="str">
            <v>支</v>
          </cell>
          <cell r="G4053">
            <v>15.8</v>
          </cell>
          <cell r="H4053">
            <v>4</v>
          </cell>
          <cell r="I4053">
            <v>63.2</v>
          </cell>
          <cell r="J4053">
            <v>5.33</v>
          </cell>
          <cell r="K4053">
            <v>21.32</v>
          </cell>
          <cell r="L4053">
            <v>15</v>
          </cell>
          <cell r="M4053">
            <v>60</v>
          </cell>
          <cell r="N4053" t="str">
            <v>中西成药</v>
          </cell>
          <cell r="O4053" t="str">
            <v>外用药</v>
          </cell>
        </row>
        <row r="4054">
          <cell r="D4054">
            <v>1013553</v>
          </cell>
          <cell r="E4054" t="str">
            <v>滋补生发片 12片*4板 吉林吉春制药股份有限公司(吉林吉春制药)</v>
          </cell>
          <cell r="F4054" t="str">
            <v>盒</v>
          </cell>
          <cell r="G4054">
            <v>38</v>
          </cell>
          <cell r="H4054">
            <v>4</v>
          </cell>
          <cell r="I4054">
            <v>152</v>
          </cell>
          <cell r="J4054">
            <v>7.38</v>
          </cell>
          <cell r="K4054">
            <v>29.52</v>
          </cell>
          <cell r="L4054">
            <v>36.9</v>
          </cell>
          <cell r="M4054">
            <v>147.6</v>
          </cell>
          <cell r="N4054" t="str">
            <v>中西成药</v>
          </cell>
          <cell r="O4054" t="str">
            <v>补益药</v>
          </cell>
        </row>
        <row r="4055">
          <cell r="D4055">
            <v>1013653</v>
          </cell>
          <cell r="E4055" t="str">
            <v>盐酸乐卡地平片 (再宁平) 10毫克*7片 Recordati S.P.A</v>
          </cell>
          <cell r="F4055" t="str">
            <v>盒</v>
          </cell>
          <cell r="G4055">
            <v>28.2</v>
          </cell>
          <cell r="H4055">
            <v>28</v>
          </cell>
          <cell r="I4055">
            <v>789.6</v>
          </cell>
          <cell r="J4055">
            <v>28.35</v>
          </cell>
          <cell r="K4055">
            <v>793.8</v>
          </cell>
          <cell r="L4055">
            <v>27.9</v>
          </cell>
          <cell r="M4055">
            <v>781.2</v>
          </cell>
          <cell r="N4055" t="str">
            <v>中西成药</v>
          </cell>
          <cell r="O4055" t="str">
            <v>心脑血管用药</v>
          </cell>
        </row>
        <row r="4056">
          <cell r="D4056">
            <v>1016349</v>
          </cell>
          <cell r="E4056" t="str">
            <v>小儿咽扁颗粒 8克*10袋 华润三九(黄石)药业有限公司(黄石三九药业有限公司)</v>
          </cell>
          <cell r="F4056" t="str">
            <v>盒</v>
          </cell>
          <cell r="G4056">
            <v>29.8</v>
          </cell>
          <cell r="H4056">
            <v>5</v>
          </cell>
          <cell r="I4056">
            <v>149</v>
          </cell>
          <cell r="J4056">
            <v>13.68</v>
          </cell>
          <cell r="K4056">
            <v>68.400000000000006</v>
          </cell>
          <cell r="L4056">
            <v>28.9</v>
          </cell>
          <cell r="M4056">
            <v>144.5</v>
          </cell>
          <cell r="N4056" t="str">
            <v>中西成药</v>
          </cell>
          <cell r="O4056" t="str">
            <v>五官科用药</v>
          </cell>
        </row>
        <row r="4057">
          <cell r="D4057">
            <v>1000496</v>
          </cell>
          <cell r="E4057" t="str">
            <v>野木瓜片 0.4克*60片 广东和平药业有限公司</v>
          </cell>
          <cell r="F4057" t="str">
            <v>瓶</v>
          </cell>
          <cell r="G4057">
            <v>2.5</v>
          </cell>
          <cell r="H4057">
            <v>15</v>
          </cell>
          <cell r="I4057">
            <v>37.5</v>
          </cell>
          <cell r="J4057">
            <v>3.27</v>
          </cell>
          <cell r="K4057">
            <v>49.05</v>
          </cell>
          <cell r="L4057">
            <v>1.7</v>
          </cell>
          <cell r="M4057">
            <v>25.5</v>
          </cell>
          <cell r="N4057" t="str">
            <v>中西成药</v>
          </cell>
          <cell r="O4057" t="str">
            <v>风湿伤科镇痛用药</v>
          </cell>
        </row>
        <row r="4058">
          <cell r="D4058">
            <v>2001171</v>
          </cell>
          <cell r="E4058" t="str">
            <v>拟海龙 条</v>
          </cell>
          <cell r="F4058" t="str">
            <v>10克</v>
          </cell>
          <cell r="G4058">
            <v>14.4</v>
          </cell>
          <cell r="H4058">
            <v>6.3</v>
          </cell>
          <cell r="I4058">
            <v>90.72</v>
          </cell>
          <cell r="J4058">
            <v>9.25</v>
          </cell>
          <cell r="K4058">
            <v>58.274999999999999</v>
          </cell>
          <cell r="L4058">
            <v>14</v>
          </cell>
          <cell r="M4058">
            <v>88.2</v>
          </cell>
          <cell r="N4058" t="str">
            <v>中药</v>
          </cell>
          <cell r="O4058" t="str">
            <v>参茸贵细类</v>
          </cell>
        </row>
        <row r="4059">
          <cell r="D4059">
            <v>1002426</v>
          </cell>
          <cell r="E4059" t="str">
            <v>小儿氨酚黄那敏颗粒 (小快克) 4克*10袋 浙江亚峰药厂有限公司</v>
          </cell>
          <cell r="F4059" t="str">
            <v>盒</v>
          </cell>
          <cell r="G4059">
            <v>9</v>
          </cell>
          <cell r="H4059">
            <v>3</v>
          </cell>
          <cell r="I4059">
            <v>27</v>
          </cell>
          <cell r="J4059">
            <v>8.3699999999999992</v>
          </cell>
          <cell r="K4059">
            <v>25.11</v>
          </cell>
          <cell r="L4059">
            <v>8.6999999999999993</v>
          </cell>
          <cell r="M4059">
            <v>26.1</v>
          </cell>
          <cell r="N4059" t="str">
            <v>中西成药</v>
          </cell>
          <cell r="O4059" t="str">
            <v>抗感冒用药</v>
          </cell>
        </row>
        <row r="4060">
          <cell r="D4060">
            <v>1002750</v>
          </cell>
          <cell r="E4060" t="str">
            <v>苦参胶囊 0.33克*48粒 云南永孜堂制药有限公司</v>
          </cell>
          <cell r="F4060" t="str">
            <v>盒</v>
          </cell>
          <cell r="G4060">
            <v>33.5</v>
          </cell>
          <cell r="H4060">
            <v>8</v>
          </cell>
          <cell r="I4060">
            <v>268</v>
          </cell>
          <cell r="J4060">
            <v>14.79</v>
          </cell>
          <cell r="K4060">
            <v>118.32</v>
          </cell>
          <cell r="L4060">
            <v>33.200000000000003</v>
          </cell>
          <cell r="M4060">
            <v>265.60000000000002</v>
          </cell>
          <cell r="N4060" t="str">
            <v>中西成药</v>
          </cell>
          <cell r="O4060" t="str">
            <v>妇科用药</v>
          </cell>
        </row>
        <row r="4061">
          <cell r="D4061">
            <v>1003717</v>
          </cell>
          <cell r="E4061" t="str">
            <v>新生化颗粒 6克*12袋 云南白药集团股份有限公司</v>
          </cell>
          <cell r="F4061" t="str">
            <v>盒</v>
          </cell>
          <cell r="G4061">
            <v>21.6</v>
          </cell>
          <cell r="H4061">
            <v>3</v>
          </cell>
          <cell r="I4061">
            <v>64.8</v>
          </cell>
          <cell r="J4061">
            <v>8.36</v>
          </cell>
          <cell r="K4061">
            <v>25.08</v>
          </cell>
          <cell r="L4061">
            <v>20.9</v>
          </cell>
          <cell r="M4061">
            <v>62.7</v>
          </cell>
          <cell r="N4061" t="str">
            <v>中西成药</v>
          </cell>
          <cell r="O4061" t="str">
            <v>妇科用药</v>
          </cell>
        </row>
        <row r="4062">
          <cell r="D4062">
            <v>5013439</v>
          </cell>
          <cell r="E4062" t="str">
            <v>舒痕硅凝胶(疤痕改善) (舒痕) 15克 美纳里尼(中国)投资有限公司</v>
          </cell>
          <cell r="F4062" t="str">
            <v>盒</v>
          </cell>
          <cell r="G4062">
            <v>198</v>
          </cell>
          <cell r="H4062">
            <v>1</v>
          </cell>
          <cell r="I4062">
            <v>198</v>
          </cell>
          <cell r="J4062">
            <v>131.58000000000001</v>
          </cell>
          <cell r="K4062">
            <v>131.58000000000001</v>
          </cell>
          <cell r="L4062">
            <v>194</v>
          </cell>
          <cell r="M4062">
            <v>194</v>
          </cell>
          <cell r="N4062" t="str">
            <v>医疗器械</v>
          </cell>
          <cell r="O4062" t="str">
            <v>其它器械</v>
          </cell>
        </row>
        <row r="4063">
          <cell r="D4063">
            <v>1006381</v>
          </cell>
          <cell r="E4063" t="str">
            <v>桂附地黄丸 120克 九芝堂股份有限公司(湖南九芝堂)</v>
          </cell>
          <cell r="F4063" t="str">
            <v>瓶</v>
          </cell>
          <cell r="G4063">
            <v>19.5</v>
          </cell>
          <cell r="H4063">
            <v>3</v>
          </cell>
          <cell r="I4063">
            <v>58.5</v>
          </cell>
          <cell r="J4063">
            <v>9.2100000000000009</v>
          </cell>
          <cell r="K4063">
            <v>27.63</v>
          </cell>
          <cell r="L4063">
            <v>18.899999999999999</v>
          </cell>
          <cell r="M4063">
            <v>56.7</v>
          </cell>
          <cell r="N4063" t="str">
            <v>中西成药</v>
          </cell>
          <cell r="O4063" t="str">
            <v>补益药</v>
          </cell>
        </row>
        <row r="4064">
          <cell r="D4064">
            <v>1034470</v>
          </cell>
          <cell r="E4064" t="str">
            <v>眩晕宁片(薄膜衣)  0.38克*36片 桂林三金药业股份有限公司</v>
          </cell>
          <cell r="F4064" t="str">
            <v>盒</v>
          </cell>
          <cell r="G4064">
            <v>42</v>
          </cell>
          <cell r="H4064">
            <v>4</v>
          </cell>
          <cell r="I4064">
            <v>168</v>
          </cell>
          <cell r="J4064">
            <v>37.43</v>
          </cell>
          <cell r="K4064">
            <v>149.72</v>
          </cell>
          <cell r="L4064">
            <v>41.2</v>
          </cell>
          <cell r="M4064">
            <v>164.8</v>
          </cell>
          <cell r="N4064" t="str">
            <v>中西成药</v>
          </cell>
          <cell r="O4064" t="str">
            <v>补益药</v>
          </cell>
        </row>
        <row r="4065">
          <cell r="D4065">
            <v>6034762</v>
          </cell>
          <cell r="E4065" t="str">
            <v>中膳堂蛋奶酥 406克(22包) 东莞市中膳堂食品有限公司</v>
          </cell>
          <cell r="F4065" t="str">
            <v>袋</v>
          </cell>
          <cell r="G4065">
            <v>25.5</v>
          </cell>
          <cell r="H4065">
            <v>3</v>
          </cell>
          <cell r="I4065">
            <v>76.5</v>
          </cell>
          <cell r="J4065">
            <v>19.899999999999999</v>
          </cell>
          <cell r="K4065">
            <v>59.7</v>
          </cell>
          <cell r="L4065">
            <v>25</v>
          </cell>
          <cell r="M4065">
            <v>75</v>
          </cell>
          <cell r="N4065" t="str">
            <v>普通食品</v>
          </cell>
          <cell r="O4065" t="str">
            <v>无糖食品</v>
          </cell>
        </row>
        <row r="4066">
          <cell r="D4066">
            <v>1016630</v>
          </cell>
          <cell r="E4066" t="str">
            <v>金嗓子喉片(铁盒) 2克*8片*2板 广西金嗓子有限责任公司</v>
          </cell>
          <cell r="F4066" t="str">
            <v>盒</v>
          </cell>
          <cell r="G4066">
            <v>21.7</v>
          </cell>
          <cell r="H4066">
            <v>25</v>
          </cell>
          <cell r="I4066">
            <v>542.5</v>
          </cell>
          <cell r="J4066">
            <v>12.75</v>
          </cell>
          <cell r="K4066">
            <v>318.75</v>
          </cell>
          <cell r="L4066">
            <v>21</v>
          </cell>
          <cell r="M4066">
            <v>525</v>
          </cell>
          <cell r="N4066" t="str">
            <v>中西成药</v>
          </cell>
          <cell r="O4066" t="str">
            <v>五官科用药</v>
          </cell>
        </row>
        <row r="4067">
          <cell r="D4067">
            <v>2017175</v>
          </cell>
          <cell r="E4067" t="str">
            <v>天麻破壁饮片 1克*20袋 中山市中智中药饮片有限公司</v>
          </cell>
          <cell r="F4067" t="str">
            <v>罐</v>
          </cell>
          <cell r="G4067">
            <v>160</v>
          </cell>
          <cell r="H4067">
            <v>4.55</v>
          </cell>
          <cell r="I4067">
            <v>728</v>
          </cell>
          <cell r="J4067">
            <v>65.239999999999995</v>
          </cell>
          <cell r="K4067">
            <v>296.84199999999998</v>
          </cell>
          <cell r="L4067">
            <v>156.6</v>
          </cell>
          <cell r="M4067">
            <v>712.53</v>
          </cell>
          <cell r="N4067" t="str">
            <v>中药</v>
          </cell>
          <cell r="O4067" t="str">
            <v>参茸贵细类</v>
          </cell>
        </row>
        <row r="4068">
          <cell r="D4068">
            <v>1019896</v>
          </cell>
          <cell r="E4068" t="str">
            <v>抗病毒口服液 10毫升*6支 河南百年康鑫药业有限公司</v>
          </cell>
          <cell r="F4068" t="str">
            <v>盒</v>
          </cell>
          <cell r="G4068">
            <v>14.5</v>
          </cell>
          <cell r="H4068">
            <v>4</v>
          </cell>
          <cell r="I4068">
            <v>58</v>
          </cell>
          <cell r="J4068">
            <v>5.01</v>
          </cell>
          <cell r="K4068">
            <v>20.04</v>
          </cell>
          <cell r="L4068">
            <v>14.5</v>
          </cell>
          <cell r="M4068">
            <v>58</v>
          </cell>
          <cell r="N4068" t="str">
            <v>中西成药</v>
          </cell>
          <cell r="O4068" t="str">
            <v>抗感冒用药</v>
          </cell>
        </row>
        <row r="4069">
          <cell r="D4069">
            <v>1012951</v>
          </cell>
          <cell r="E4069" t="str">
            <v>黄藤素软胶囊 0.4克*12粒*2板 昆明华润圣火药业有限公司(原昆明圣火药业(</v>
          </cell>
          <cell r="F4069" t="str">
            <v>盒</v>
          </cell>
          <cell r="G4069">
            <v>39.799999999999997</v>
          </cell>
          <cell r="H4069">
            <v>6</v>
          </cell>
          <cell r="I4069">
            <v>238.8</v>
          </cell>
          <cell r="J4069">
            <v>8.48</v>
          </cell>
          <cell r="K4069">
            <v>50.88</v>
          </cell>
          <cell r="L4069">
            <v>38.700000000000003</v>
          </cell>
          <cell r="M4069">
            <v>232.2</v>
          </cell>
          <cell r="N4069" t="str">
            <v>中西成药</v>
          </cell>
          <cell r="O4069" t="str">
            <v>妇科用药</v>
          </cell>
        </row>
        <row r="4070">
          <cell r="D4070">
            <v>1001705</v>
          </cell>
          <cell r="E4070" t="str">
            <v>午时茶颗粒 6克*20袋 湖北午时药业股份有限公司</v>
          </cell>
          <cell r="F4070" t="str">
            <v>袋</v>
          </cell>
          <cell r="G4070">
            <v>8.5</v>
          </cell>
          <cell r="H4070">
            <v>6</v>
          </cell>
          <cell r="I4070">
            <v>51</v>
          </cell>
          <cell r="J4070">
            <v>11.42</v>
          </cell>
          <cell r="K4070">
            <v>68.52</v>
          </cell>
          <cell r="L4070">
            <v>8.3000000000000007</v>
          </cell>
          <cell r="M4070">
            <v>49.8</v>
          </cell>
          <cell r="N4070" t="str">
            <v>中西成药</v>
          </cell>
          <cell r="O4070" t="str">
            <v>抗感冒用药</v>
          </cell>
        </row>
        <row r="4071">
          <cell r="D4071">
            <v>6036645</v>
          </cell>
          <cell r="E4071" t="str">
            <v>薇诺娜柔润保湿乳液 50克 昆明贝泰妮生物科技有限公司</v>
          </cell>
          <cell r="F4071" t="str">
            <v>盒</v>
          </cell>
          <cell r="G4071">
            <v>198</v>
          </cell>
          <cell r="H4071">
            <v>4</v>
          </cell>
          <cell r="I4071">
            <v>792</v>
          </cell>
          <cell r="J4071">
            <v>161.57</v>
          </cell>
          <cell r="K4071">
            <v>646.28</v>
          </cell>
          <cell r="L4071">
            <v>196</v>
          </cell>
          <cell r="M4071">
            <v>784</v>
          </cell>
          <cell r="N4071" t="str">
            <v>个人护理</v>
          </cell>
          <cell r="O4071" t="str">
            <v>护肤用品</v>
          </cell>
        </row>
        <row r="4072">
          <cell r="D4072">
            <v>8501956</v>
          </cell>
          <cell r="E4072" t="str">
            <v>故园时尚夏被（时代阳光藿香正气水） 床 湖南时代阳光药业股份有限公司</v>
          </cell>
          <cell r="F4072" t="str">
            <v>床</v>
          </cell>
          <cell r="G4072">
            <v>21.6</v>
          </cell>
          <cell r="H4072">
            <v>1</v>
          </cell>
          <cell r="I4072">
            <v>21.6</v>
          </cell>
          <cell r="J4072">
            <v>0.01</v>
          </cell>
          <cell r="K4072">
            <v>0.01</v>
          </cell>
          <cell r="L4072">
            <v>21.6</v>
          </cell>
          <cell r="M4072">
            <v>21.6</v>
          </cell>
          <cell r="N4072" t="str">
            <v>赠品</v>
          </cell>
          <cell r="O4072" t="str">
            <v>商品赠品</v>
          </cell>
        </row>
        <row r="4073">
          <cell r="D4073">
            <v>1042301</v>
          </cell>
          <cell r="E4073" t="str">
            <v>硫酸沙丁胺醇吸入气雾剂(万托林) 100微克*200掀 西班牙Claxo Wel</v>
          </cell>
          <cell r="F4073" t="str">
            <v>盒</v>
          </cell>
          <cell r="G4073">
            <v>22</v>
          </cell>
          <cell r="H4073">
            <v>11</v>
          </cell>
          <cell r="I4073">
            <v>242</v>
          </cell>
          <cell r="J4073">
            <v>21.84</v>
          </cell>
          <cell r="K4073">
            <v>240.24</v>
          </cell>
          <cell r="L4073">
            <v>19.399999999999999</v>
          </cell>
          <cell r="M4073">
            <v>213.4</v>
          </cell>
          <cell r="N4073" t="str">
            <v>中西成药</v>
          </cell>
          <cell r="O4073" t="str">
            <v>祛痰止咳平喘用药</v>
          </cell>
        </row>
        <row r="4074">
          <cell r="D4074">
            <v>1023152</v>
          </cell>
          <cell r="E4074" t="str">
            <v>伤湿止痛膏 7*10厘米*4贴 云南白药集团股份有限公司</v>
          </cell>
          <cell r="F4074" t="str">
            <v>盒</v>
          </cell>
          <cell r="G4074">
            <v>21.6</v>
          </cell>
          <cell r="H4074">
            <v>17</v>
          </cell>
          <cell r="I4074">
            <v>367.2</v>
          </cell>
          <cell r="J4074">
            <v>7.96</v>
          </cell>
          <cell r="K4074">
            <v>135.32</v>
          </cell>
          <cell r="L4074">
            <v>20.5</v>
          </cell>
          <cell r="M4074">
            <v>348.5</v>
          </cell>
          <cell r="N4074" t="str">
            <v>中西成药</v>
          </cell>
          <cell r="O4074" t="str">
            <v>外用药</v>
          </cell>
        </row>
        <row r="4075">
          <cell r="D4075">
            <v>5000869</v>
          </cell>
          <cell r="E4075" t="str">
            <v>桂花露(祛臭液Ⅱ号) 24毫升+12毫升 桂林长圣药业有限责任公司(原广西桂林漓</v>
          </cell>
          <cell r="F4075" t="str">
            <v>瓶</v>
          </cell>
          <cell r="G4075">
            <v>49</v>
          </cell>
          <cell r="H4075">
            <v>5</v>
          </cell>
          <cell r="I4075">
            <v>245</v>
          </cell>
          <cell r="J4075">
            <v>15.1</v>
          </cell>
          <cell r="K4075">
            <v>75.5</v>
          </cell>
          <cell r="L4075">
            <v>47.9</v>
          </cell>
          <cell r="M4075">
            <v>239.5</v>
          </cell>
          <cell r="N4075" t="str">
            <v>个人护理</v>
          </cell>
          <cell r="O4075" t="str">
            <v>护肤用品</v>
          </cell>
        </row>
        <row r="4076">
          <cell r="D4076">
            <v>1007807</v>
          </cell>
          <cell r="E4076" t="str">
            <v>多维元素片(29-II)(曾用名善存银片) 30片 惠氏制药有限公司</v>
          </cell>
          <cell r="F4076" t="str">
            <v>瓶</v>
          </cell>
          <cell r="G4076">
            <v>55</v>
          </cell>
          <cell r="H4076">
            <v>2</v>
          </cell>
          <cell r="I4076">
            <v>110</v>
          </cell>
          <cell r="J4076">
            <v>38.06</v>
          </cell>
          <cell r="K4076">
            <v>76.12</v>
          </cell>
          <cell r="L4076">
            <v>53.9</v>
          </cell>
          <cell r="M4076">
            <v>107.8</v>
          </cell>
          <cell r="N4076" t="str">
            <v>中西成药</v>
          </cell>
          <cell r="O4076" t="str">
            <v>维生素和钙类</v>
          </cell>
        </row>
        <row r="4077">
          <cell r="D4077">
            <v>8502100</v>
          </cell>
          <cell r="E4077" t="str">
            <v>(常)故园清爽夏凉被 150*200厘米 长沙名品实业有限公司</v>
          </cell>
          <cell r="F4077" t="str">
            <v>床</v>
          </cell>
          <cell r="G4077">
            <v>58.8</v>
          </cell>
          <cell r="H4077">
            <v>6</v>
          </cell>
          <cell r="I4077">
            <v>352.8</v>
          </cell>
          <cell r="J4077">
            <v>61.2</v>
          </cell>
          <cell r="K4077">
            <v>367.2</v>
          </cell>
          <cell r="L4077">
            <v>58.8</v>
          </cell>
          <cell r="M4077">
            <v>352.8</v>
          </cell>
          <cell r="N4077" t="str">
            <v>赠品</v>
          </cell>
          <cell r="O4077" t="str">
            <v>行政赠品</v>
          </cell>
        </row>
        <row r="4078">
          <cell r="D4078">
            <v>2005688</v>
          </cell>
          <cell r="E4078" t="str">
            <v>西洋参片 (同仁堂) 50克*2瓶 北京同仁堂(亳州)饮片有限责任公司</v>
          </cell>
          <cell r="F4078" t="str">
            <v>盒</v>
          </cell>
          <cell r="G4078">
            <v>606</v>
          </cell>
          <cell r="H4078">
            <v>1</v>
          </cell>
          <cell r="I4078">
            <v>606</v>
          </cell>
          <cell r="J4078">
            <v>390.06</v>
          </cell>
          <cell r="K4078">
            <v>390.06</v>
          </cell>
          <cell r="L4078">
            <v>587.79999999999995</v>
          </cell>
          <cell r="M4078">
            <v>587.79999999999995</v>
          </cell>
          <cell r="N4078" t="str">
            <v>中药</v>
          </cell>
          <cell r="O4078" t="str">
            <v>参茸贵细类</v>
          </cell>
        </row>
        <row r="4079">
          <cell r="D4079">
            <v>1008901</v>
          </cell>
          <cell r="E4079" t="str">
            <v>地氯雷他定片 (信敏汀) 5毫克*6片 深圳信立泰药业股份有限公司</v>
          </cell>
          <cell r="F4079" t="str">
            <v>盒</v>
          </cell>
          <cell r="G4079">
            <v>12</v>
          </cell>
          <cell r="H4079">
            <v>5</v>
          </cell>
          <cell r="I4079">
            <v>60</v>
          </cell>
          <cell r="J4079">
            <v>11.42</v>
          </cell>
          <cell r="K4079">
            <v>57.1</v>
          </cell>
          <cell r="L4079">
            <v>11.7</v>
          </cell>
          <cell r="M4079">
            <v>58.5</v>
          </cell>
          <cell r="N4079" t="str">
            <v>中西成药</v>
          </cell>
          <cell r="O4079" t="str">
            <v>抗晕止吐抗过敏用药</v>
          </cell>
        </row>
        <row r="4080">
          <cell r="D4080">
            <v>1006172</v>
          </cell>
          <cell r="E4080" t="str">
            <v>黄杨宁片 0.5毫克*100片 开封明仁药业有限公司(原开封白云制药有限公司)</v>
          </cell>
          <cell r="F4080" t="str">
            <v>盒</v>
          </cell>
          <cell r="G4080">
            <v>18.8</v>
          </cell>
          <cell r="H4080">
            <v>3</v>
          </cell>
          <cell r="I4080">
            <v>56.4</v>
          </cell>
          <cell r="J4080">
            <v>10</v>
          </cell>
          <cell r="K4080">
            <v>30</v>
          </cell>
          <cell r="L4080">
            <v>18.2</v>
          </cell>
          <cell r="M4080">
            <v>54.6</v>
          </cell>
          <cell r="N4080" t="str">
            <v>中西成药</v>
          </cell>
          <cell r="O4080" t="str">
            <v>心脑血管用药</v>
          </cell>
        </row>
        <row r="4081">
          <cell r="D4081">
            <v>1036785</v>
          </cell>
          <cell r="E4081" t="str">
            <v>西瓜霜润喉片 (三金) 0.6克*36片 桂林三金药业股份有限公司</v>
          </cell>
          <cell r="F4081" t="str">
            <v>盒</v>
          </cell>
          <cell r="G4081">
            <v>11</v>
          </cell>
          <cell r="H4081">
            <v>7</v>
          </cell>
          <cell r="I4081">
            <v>77</v>
          </cell>
          <cell r="J4081">
            <v>6.18</v>
          </cell>
          <cell r="K4081">
            <v>43.26</v>
          </cell>
          <cell r="L4081">
            <v>10.6</v>
          </cell>
          <cell r="M4081">
            <v>74.2</v>
          </cell>
          <cell r="N4081" t="str">
            <v>中西成药</v>
          </cell>
          <cell r="O4081" t="str">
            <v>五官科用药</v>
          </cell>
        </row>
        <row r="4082">
          <cell r="D4082">
            <v>8009119</v>
          </cell>
          <cell r="E4082" t="str">
            <v>亮吖吖巴旦木 280克 益阳市亮丰食品有限公司</v>
          </cell>
          <cell r="F4082" t="str">
            <v>罐</v>
          </cell>
          <cell r="G4082">
            <v>35.799999999999997</v>
          </cell>
          <cell r="H4082">
            <v>36</v>
          </cell>
          <cell r="I4082">
            <v>1288.8</v>
          </cell>
          <cell r="J4082">
            <v>24.68</v>
          </cell>
          <cell r="K4082">
            <v>888.48</v>
          </cell>
          <cell r="L4082">
            <v>35.200000000000003</v>
          </cell>
          <cell r="M4082">
            <v>1267.2</v>
          </cell>
          <cell r="N4082" t="str">
            <v>健康食品</v>
          </cell>
          <cell r="O4082" t="str">
            <v>药食养生</v>
          </cell>
        </row>
        <row r="4083">
          <cell r="D4083">
            <v>1001109</v>
          </cell>
          <cell r="E4083" t="str">
            <v>风油精 12毫升 南通薄荷厂有限公司</v>
          </cell>
          <cell r="F4083" t="str">
            <v>瓶</v>
          </cell>
          <cell r="G4083">
            <v>3.6</v>
          </cell>
          <cell r="H4083">
            <v>5</v>
          </cell>
          <cell r="I4083">
            <v>18</v>
          </cell>
          <cell r="J4083">
            <v>4.28</v>
          </cell>
          <cell r="K4083">
            <v>21.4</v>
          </cell>
          <cell r="L4083">
            <v>3.5</v>
          </cell>
          <cell r="M4083">
            <v>17.5</v>
          </cell>
          <cell r="N4083" t="str">
            <v>中西成药</v>
          </cell>
          <cell r="O4083" t="str">
            <v>外用药</v>
          </cell>
        </row>
        <row r="4084">
          <cell r="D4084">
            <v>2025565</v>
          </cell>
          <cell r="E4084" t="str">
            <v>莲子心 (恒修堂) 110克 安徽惠隆中药饮片有限公司</v>
          </cell>
          <cell r="F4084" t="str">
            <v>瓶</v>
          </cell>
          <cell r="G4084">
            <v>55</v>
          </cell>
          <cell r="H4084">
            <v>5</v>
          </cell>
          <cell r="I4084">
            <v>275</v>
          </cell>
          <cell r="J4084">
            <v>19.52</v>
          </cell>
          <cell r="K4084">
            <v>97.6</v>
          </cell>
          <cell r="L4084">
            <v>54.5</v>
          </cell>
          <cell r="M4084">
            <v>272.5</v>
          </cell>
          <cell r="N4084" t="str">
            <v>中药</v>
          </cell>
          <cell r="O4084" t="str">
            <v>饮片类</v>
          </cell>
        </row>
        <row r="4085">
          <cell r="D4085">
            <v>6011463</v>
          </cell>
          <cell r="E4085" t="str">
            <v>康士邦清凉止痒露 30克 福建省海乐威生物工程有限公司</v>
          </cell>
          <cell r="F4085" t="str">
            <v>盒</v>
          </cell>
          <cell r="G4085">
            <v>18.8</v>
          </cell>
          <cell r="H4085">
            <v>5</v>
          </cell>
          <cell r="I4085">
            <v>94</v>
          </cell>
          <cell r="J4085">
            <v>4.99</v>
          </cell>
          <cell r="K4085">
            <v>24.95</v>
          </cell>
          <cell r="L4085">
            <v>18.100000000000001</v>
          </cell>
          <cell r="M4085">
            <v>90.5</v>
          </cell>
          <cell r="N4085" t="str">
            <v>日常用品</v>
          </cell>
          <cell r="O4085" t="str">
            <v>家居用品</v>
          </cell>
        </row>
        <row r="4086">
          <cell r="D4086">
            <v>1043323</v>
          </cell>
          <cell r="E4086" t="str">
            <v>布洛芬颗粒 0.2克*20包 湖北百科亨迪药业有限公司</v>
          </cell>
          <cell r="F4086" t="str">
            <v>盒</v>
          </cell>
          <cell r="G4086">
            <v>26</v>
          </cell>
          <cell r="H4086">
            <v>4</v>
          </cell>
          <cell r="I4086">
            <v>104</v>
          </cell>
          <cell r="J4086">
            <v>6.89</v>
          </cell>
          <cell r="K4086">
            <v>27.56</v>
          </cell>
          <cell r="L4086">
            <v>25.5</v>
          </cell>
          <cell r="M4086">
            <v>102</v>
          </cell>
          <cell r="N4086" t="str">
            <v>中西成药</v>
          </cell>
          <cell r="O4086" t="str">
            <v>风湿伤科镇痛用药</v>
          </cell>
        </row>
        <row r="4087">
          <cell r="D4087">
            <v>1005555</v>
          </cell>
          <cell r="E4087" t="str">
            <v>固本益肠片 0.60克*36片 沈阳绿洲制药有限责任公司</v>
          </cell>
          <cell r="F4087" t="str">
            <v>盒</v>
          </cell>
          <cell r="G4087">
            <v>24.8</v>
          </cell>
          <cell r="H4087">
            <v>3</v>
          </cell>
          <cell r="I4087">
            <v>74.400000000000006</v>
          </cell>
          <cell r="J4087">
            <v>22.93</v>
          </cell>
          <cell r="K4087">
            <v>68.790000000000006</v>
          </cell>
          <cell r="L4087">
            <v>24.4</v>
          </cell>
          <cell r="M4087">
            <v>73.2</v>
          </cell>
          <cell r="N4087" t="str">
            <v>中西成药</v>
          </cell>
          <cell r="O4087" t="str">
            <v>胃肠道用药</v>
          </cell>
        </row>
        <row r="4088">
          <cell r="D4088">
            <v>1006842</v>
          </cell>
          <cell r="E4088" t="str">
            <v>硫酸氢氯吡格雷片 (波立维) 75毫克*7片 赛诺菲 (杭州)制药有限公司</v>
          </cell>
          <cell r="F4088" t="str">
            <v>盒</v>
          </cell>
          <cell r="G4088">
            <v>118</v>
          </cell>
          <cell r="H4088">
            <v>2</v>
          </cell>
          <cell r="I4088">
            <v>236</v>
          </cell>
          <cell r="J4088">
            <v>107.51</v>
          </cell>
          <cell r="K4088">
            <v>215.02</v>
          </cell>
          <cell r="L4088">
            <v>108.3</v>
          </cell>
          <cell r="M4088">
            <v>216.6</v>
          </cell>
          <cell r="N4088" t="str">
            <v>中西成药</v>
          </cell>
          <cell r="O4088" t="str">
            <v>心脑血管用药</v>
          </cell>
        </row>
        <row r="4089">
          <cell r="D4089">
            <v>1035152</v>
          </cell>
          <cell r="E4089" t="str">
            <v>马应龙八宝眼膏 5克 马应龙药业集团股份有限公司</v>
          </cell>
          <cell r="F4089" t="str">
            <v>盒</v>
          </cell>
          <cell r="G4089">
            <v>39.799999999999997</v>
          </cell>
          <cell r="H4089">
            <v>3</v>
          </cell>
          <cell r="I4089">
            <v>119.4</v>
          </cell>
          <cell r="J4089">
            <v>18.440000000000001</v>
          </cell>
          <cell r="K4089">
            <v>55.32</v>
          </cell>
          <cell r="L4089">
            <v>31.8</v>
          </cell>
          <cell r="M4089">
            <v>95.4</v>
          </cell>
          <cell r="N4089" t="str">
            <v>中西成药</v>
          </cell>
          <cell r="O4089" t="str">
            <v>外用药</v>
          </cell>
        </row>
        <row r="4090">
          <cell r="D4090">
            <v>1030938</v>
          </cell>
          <cell r="E4090" t="str">
            <v>参苓白术胶囊 0.5克*36粒 兰州和盛堂制药股份有限公司</v>
          </cell>
          <cell r="F4090" t="str">
            <v>盒</v>
          </cell>
          <cell r="G4090">
            <v>31.8</v>
          </cell>
          <cell r="H4090">
            <v>10</v>
          </cell>
          <cell r="I4090">
            <v>318</v>
          </cell>
          <cell r="J4090">
            <v>11.64</v>
          </cell>
          <cell r="K4090">
            <v>116.4</v>
          </cell>
          <cell r="L4090">
            <v>31.2</v>
          </cell>
          <cell r="M4090">
            <v>312</v>
          </cell>
          <cell r="N4090" t="str">
            <v>中西成药</v>
          </cell>
          <cell r="O4090" t="str">
            <v>胃肠道用药</v>
          </cell>
        </row>
        <row r="4091">
          <cell r="D4091">
            <v>2057920</v>
          </cell>
          <cell r="E4091" t="str">
            <v>冻干三七粉(恒修堂) 2克*40袋 云南向辉药业有限公司</v>
          </cell>
          <cell r="F4091" t="str">
            <v>瓶</v>
          </cell>
          <cell r="G4091">
            <v>338</v>
          </cell>
          <cell r="H4091">
            <v>35</v>
          </cell>
          <cell r="I4091">
            <v>11830</v>
          </cell>
          <cell r="J4091">
            <v>58.86</v>
          </cell>
          <cell r="K4091">
            <v>2060.1</v>
          </cell>
          <cell r="L4091">
            <v>332</v>
          </cell>
          <cell r="M4091">
            <v>11620</v>
          </cell>
          <cell r="N4091" t="str">
            <v>中药</v>
          </cell>
          <cell r="O4091" t="str">
            <v>参茸贵细类</v>
          </cell>
        </row>
        <row r="4092">
          <cell r="D4092">
            <v>6029510</v>
          </cell>
          <cell r="E4092" t="str">
            <v>薇诺娜舒敏保湿润肤水 120毫升 昆明贝泰妮生物科技有限公司</v>
          </cell>
          <cell r="F4092" t="str">
            <v>盒</v>
          </cell>
          <cell r="G4092">
            <v>188</v>
          </cell>
          <cell r="H4092">
            <v>4</v>
          </cell>
          <cell r="I4092">
            <v>752</v>
          </cell>
          <cell r="J4092">
            <v>153.41</v>
          </cell>
          <cell r="K4092">
            <v>613.64</v>
          </cell>
          <cell r="L4092">
            <v>185.8</v>
          </cell>
          <cell r="M4092">
            <v>743.2</v>
          </cell>
          <cell r="N4092" t="str">
            <v>个人护理</v>
          </cell>
          <cell r="O4092" t="str">
            <v>护肤用品</v>
          </cell>
        </row>
        <row r="4093">
          <cell r="D4093">
            <v>1014198</v>
          </cell>
          <cell r="E4093" t="str">
            <v>通宣理肺片 (新峰) 0.3克*48片 广东新峰药业股份有限公司</v>
          </cell>
          <cell r="F4093" t="str">
            <v>盒</v>
          </cell>
          <cell r="G4093">
            <v>16.8</v>
          </cell>
          <cell r="H4093">
            <v>8</v>
          </cell>
          <cell r="I4093">
            <v>134.4</v>
          </cell>
          <cell r="J4093">
            <v>5.83</v>
          </cell>
          <cell r="K4093">
            <v>46.64</v>
          </cell>
          <cell r="L4093">
            <v>16.2</v>
          </cell>
          <cell r="M4093">
            <v>129.6</v>
          </cell>
          <cell r="N4093" t="str">
            <v>中西成药</v>
          </cell>
          <cell r="O4093" t="str">
            <v>祛痰止咳平喘用药</v>
          </cell>
        </row>
        <row r="4094">
          <cell r="D4094">
            <v>2002481</v>
          </cell>
          <cell r="E4094" t="str">
            <v>人参叶 亘</v>
          </cell>
          <cell r="F4094" t="str">
            <v>10克</v>
          </cell>
          <cell r="G4094">
            <v>1</v>
          </cell>
          <cell r="H4094">
            <v>5.8</v>
          </cell>
          <cell r="I4094">
            <v>5.8</v>
          </cell>
          <cell r="J4094">
            <v>1.3</v>
          </cell>
          <cell r="K4094">
            <v>7.54</v>
          </cell>
          <cell r="L4094">
            <v>0.97</v>
          </cell>
          <cell r="M4094">
            <v>5.6260000000000003</v>
          </cell>
          <cell r="N4094" t="str">
            <v>中药</v>
          </cell>
          <cell r="O4094" t="str">
            <v>饮片类</v>
          </cell>
        </row>
        <row r="4095">
          <cell r="D4095">
            <v>1013475</v>
          </cell>
          <cell r="E4095" t="str">
            <v>清凉油 18.4克 江西众源药业有限公司</v>
          </cell>
          <cell r="F4095" t="str">
            <v>盒</v>
          </cell>
          <cell r="G4095">
            <v>13.5</v>
          </cell>
          <cell r="H4095">
            <v>3</v>
          </cell>
          <cell r="I4095">
            <v>40.5</v>
          </cell>
          <cell r="J4095">
            <v>5.23</v>
          </cell>
          <cell r="K4095">
            <v>15.69</v>
          </cell>
          <cell r="L4095">
            <v>12.8</v>
          </cell>
          <cell r="M4095">
            <v>38.4</v>
          </cell>
          <cell r="N4095" t="str">
            <v>中西成药</v>
          </cell>
          <cell r="O4095" t="str">
            <v>外用药</v>
          </cell>
        </row>
        <row r="4096">
          <cell r="D4096">
            <v>1015874</v>
          </cell>
          <cell r="E4096" t="str">
            <v>妇科千金片 126片*2瓶 株洲千金药业股份有限公司</v>
          </cell>
          <cell r="F4096" t="str">
            <v>盒</v>
          </cell>
          <cell r="G4096">
            <v>69</v>
          </cell>
          <cell r="H4096">
            <v>15</v>
          </cell>
          <cell r="I4096">
            <v>1035</v>
          </cell>
          <cell r="J4096">
            <v>36.57</v>
          </cell>
          <cell r="K4096">
            <v>548.54999999999995</v>
          </cell>
          <cell r="L4096">
            <v>67.400000000000006</v>
          </cell>
          <cell r="M4096">
            <v>1011</v>
          </cell>
          <cell r="N4096" t="str">
            <v>中西成药</v>
          </cell>
          <cell r="O4096" t="str">
            <v>妇科用药</v>
          </cell>
        </row>
        <row r="4097">
          <cell r="D4097">
            <v>2009292</v>
          </cell>
          <cell r="E4097" t="str">
            <v>鹿茸片 小白粉片</v>
          </cell>
          <cell r="F4097" t="str">
            <v>10克</v>
          </cell>
          <cell r="G4097">
            <v>99</v>
          </cell>
          <cell r="H4097">
            <v>3</v>
          </cell>
          <cell r="I4097">
            <v>297</v>
          </cell>
          <cell r="J4097">
            <v>61.28</v>
          </cell>
          <cell r="K4097">
            <v>183.84</v>
          </cell>
          <cell r="L4097">
            <v>96.03</v>
          </cell>
          <cell r="M4097">
            <v>288.08999999999997</v>
          </cell>
          <cell r="N4097" t="str">
            <v>中药</v>
          </cell>
          <cell r="O4097" t="str">
            <v>参茸贵细类</v>
          </cell>
        </row>
        <row r="4098">
          <cell r="D4098">
            <v>1000154</v>
          </cell>
          <cell r="E4098" t="str">
            <v>复方酮康唑软膏 (皮康王) 7克 滇虹药业集团股份有限公司(原昆明滇虹药业有限公</v>
          </cell>
          <cell r="F4098" t="str">
            <v>支</v>
          </cell>
          <cell r="G4098">
            <v>9</v>
          </cell>
          <cell r="H4098">
            <v>16</v>
          </cell>
          <cell r="I4098">
            <v>144</v>
          </cell>
          <cell r="J4098">
            <v>5.85</v>
          </cell>
          <cell r="K4098">
            <v>93.6</v>
          </cell>
          <cell r="L4098">
            <v>8.6999999999999993</v>
          </cell>
          <cell r="M4098">
            <v>139.19999999999999</v>
          </cell>
          <cell r="N4098" t="str">
            <v>中西成药</v>
          </cell>
          <cell r="O4098" t="str">
            <v>外用药</v>
          </cell>
        </row>
        <row r="4099">
          <cell r="D4099">
            <v>6023324</v>
          </cell>
          <cell r="E4099" t="str">
            <v>阿道夫轻柔丝滑洗发乳 800克 广州德谷个人护理用品有限公司</v>
          </cell>
          <cell r="F4099" t="str">
            <v>瓶</v>
          </cell>
          <cell r="G4099">
            <v>105</v>
          </cell>
          <cell r="H4099">
            <v>4</v>
          </cell>
          <cell r="I4099">
            <v>420</v>
          </cell>
          <cell r="J4099">
            <v>44.88</v>
          </cell>
          <cell r="K4099">
            <v>179.52</v>
          </cell>
          <cell r="L4099">
            <v>102</v>
          </cell>
          <cell r="M4099">
            <v>408</v>
          </cell>
          <cell r="N4099" t="str">
            <v>个人护理</v>
          </cell>
          <cell r="O4099" t="str">
            <v>护理用品</v>
          </cell>
        </row>
        <row r="4100">
          <cell r="D4100">
            <v>1004389</v>
          </cell>
          <cell r="E4100" t="str">
            <v>铝碳酸镁咀嚼片 (达喜) 0.5克*30片 拜耳医药保健有限公司</v>
          </cell>
          <cell r="F4100" t="str">
            <v>盒</v>
          </cell>
          <cell r="G4100">
            <v>38.200000000000003</v>
          </cell>
          <cell r="H4100">
            <v>12</v>
          </cell>
          <cell r="I4100">
            <v>458.4</v>
          </cell>
          <cell r="J4100">
            <v>31.75</v>
          </cell>
          <cell r="K4100">
            <v>381</v>
          </cell>
          <cell r="L4100">
            <v>37.700000000000003</v>
          </cell>
          <cell r="M4100">
            <v>452.4</v>
          </cell>
          <cell r="N4100" t="str">
            <v>中西成药</v>
          </cell>
          <cell r="O4100" t="str">
            <v>胃肠道用药</v>
          </cell>
        </row>
        <row r="4101">
          <cell r="D4101">
            <v>5000074</v>
          </cell>
          <cell r="E4101" t="str">
            <v>稳健透气胶带(非织造布基层) 1.25厘米*9.1米 稳健医疗用品股份有限公司(</v>
          </cell>
          <cell r="F4101" t="str">
            <v>袋</v>
          </cell>
          <cell r="G4101">
            <v>2.8</v>
          </cell>
          <cell r="H4101">
            <v>20</v>
          </cell>
          <cell r="I4101">
            <v>56</v>
          </cell>
          <cell r="J4101">
            <v>1.79</v>
          </cell>
          <cell r="K4101">
            <v>35.799999999999997</v>
          </cell>
          <cell r="L4101">
            <v>2.7</v>
          </cell>
          <cell r="M4101">
            <v>54</v>
          </cell>
          <cell r="N4101" t="str">
            <v>医疗器械</v>
          </cell>
          <cell r="O4101" t="str">
            <v>消耗性卫生材料</v>
          </cell>
        </row>
        <row r="4102">
          <cell r="D4102">
            <v>6012502</v>
          </cell>
          <cell r="E4102" t="str">
            <v>BOBO仿真实感奶嘴(标口中流量) M 新文越婴童用品(深圳)有限公司</v>
          </cell>
          <cell r="F4102" t="str">
            <v>个</v>
          </cell>
          <cell r="G4102">
            <v>15</v>
          </cell>
          <cell r="H4102">
            <v>2</v>
          </cell>
          <cell r="I4102">
            <v>30</v>
          </cell>
          <cell r="J4102">
            <v>9.52</v>
          </cell>
          <cell r="K4102">
            <v>19.04</v>
          </cell>
          <cell r="L4102">
            <v>14.5</v>
          </cell>
          <cell r="M4102">
            <v>29</v>
          </cell>
          <cell r="N4102" t="str">
            <v>母婴类</v>
          </cell>
          <cell r="O4102" t="str">
            <v>母婴用品</v>
          </cell>
        </row>
        <row r="4103">
          <cell r="D4103">
            <v>1003196</v>
          </cell>
          <cell r="E4103" t="str">
            <v>盐酸氨溴索片 (双倡) 30毫克*20片 扬州市三药制药有限公司</v>
          </cell>
          <cell r="F4103" t="str">
            <v>盒</v>
          </cell>
          <cell r="G4103">
            <v>14</v>
          </cell>
          <cell r="H4103">
            <v>5</v>
          </cell>
          <cell r="I4103">
            <v>70</v>
          </cell>
          <cell r="J4103">
            <v>1.91</v>
          </cell>
          <cell r="K4103">
            <v>9.5500000000000007</v>
          </cell>
          <cell r="L4103">
            <v>13.6</v>
          </cell>
          <cell r="M4103">
            <v>68</v>
          </cell>
          <cell r="N4103" t="str">
            <v>中西成药</v>
          </cell>
          <cell r="O4103" t="str">
            <v>祛痰止咳平喘用药</v>
          </cell>
        </row>
        <row r="4104">
          <cell r="D4104">
            <v>1000257</v>
          </cell>
          <cell r="E4104" t="str">
            <v>糠酸莫米松乳膏 (艾洛松) 5克:5毫克 拜耳医药(上海)有限公司</v>
          </cell>
          <cell r="F4104" t="str">
            <v>支</v>
          </cell>
          <cell r="G4104">
            <v>12.6</v>
          </cell>
          <cell r="H4104">
            <v>11</v>
          </cell>
          <cell r="I4104">
            <v>138.6</v>
          </cell>
          <cell r="J4104">
            <v>13.32</v>
          </cell>
          <cell r="K4104">
            <v>146.52000000000001</v>
          </cell>
          <cell r="L4104">
            <v>12.3</v>
          </cell>
          <cell r="M4104">
            <v>135.30000000000001</v>
          </cell>
          <cell r="N4104" t="str">
            <v>中西成药</v>
          </cell>
          <cell r="O4104" t="str">
            <v>外用药</v>
          </cell>
        </row>
        <row r="4105">
          <cell r="D4105">
            <v>2057412</v>
          </cell>
          <cell r="E4105" t="str">
            <v>粉葛 198克 湖南振兴中药有限公司</v>
          </cell>
          <cell r="F4105" t="str">
            <v>罐</v>
          </cell>
          <cell r="G4105">
            <v>21.8</v>
          </cell>
          <cell r="H4105">
            <v>5</v>
          </cell>
          <cell r="I4105">
            <v>109</v>
          </cell>
          <cell r="J4105">
            <v>9.18</v>
          </cell>
          <cell r="K4105">
            <v>45.9</v>
          </cell>
          <cell r="L4105">
            <v>21.8</v>
          </cell>
          <cell r="M4105">
            <v>109</v>
          </cell>
          <cell r="N4105" t="str">
            <v>中药</v>
          </cell>
          <cell r="O4105" t="str">
            <v>饮片类</v>
          </cell>
        </row>
        <row r="4106">
          <cell r="D4106">
            <v>5007236</v>
          </cell>
          <cell r="E4106" t="str">
            <v>纽西护士玻璃体温计(内标式腋下) 个 宁波市鄞州华鑫仪器有限公司</v>
          </cell>
          <cell r="F4106" t="str">
            <v>个</v>
          </cell>
          <cell r="G4106">
            <v>8.8000000000000007</v>
          </cell>
          <cell r="H4106">
            <v>20</v>
          </cell>
          <cell r="I4106">
            <v>176</v>
          </cell>
          <cell r="J4106">
            <v>3.5</v>
          </cell>
          <cell r="K4106">
            <v>70</v>
          </cell>
          <cell r="L4106">
            <v>8.4</v>
          </cell>
          <cell r="M4106">
            <v>168</v>
          </cell>
          <cell r="N4106" t="str">
            <v>医疗器械</v>
          </cell>
          <cell r="O4106" t="str">
            <v>家庭用品类</v>
          </cell>
        </row>
        <row r="4107">
          <cell r="D4107">
            <v>6004097</v>
          </cell>
          <cell r="E4107" t="str">
            <v>隆力奇蛇胆玉米痱子粉 160克  江苏隆力奇生物科技股份有限公司 苏州克劳丽化妆</v>
          </cell>
          <cell r="F4107" t="str">
            <v>盒</v>
          </cell>
          <cell r="G4107">
            <v>19.8</v>
          </cell>
          <cell r="H4107">
            <v>3</v>
          </cell>
          <cell r="I4107">
            <v>59.4</v>
          </cell>
          <cell r="J4107">
            <v>4.7300000000000004</v>
          </cell>
          <cell r="K4107">
            <v>14.19</v>
          </cell>
          <cell r="L4107">
            <v>18.8</v>
          </cell>
          <cell r="M4107">
            <v>56.4</v>
          </cell>
          <cell r="N4107" t="str">
            <v>母婴类</v>
          </cell>
          <cell r="O4107" t="str">
            <v>母婴护理</v>
          </cell>
        </row>
        <row r="4108">
          <cell r="D4108">
            <v>1011238</v>
          </cell>
          <cell r="E4108" t="str">
            <v>脑蛋白水解物片(6.5毫克:14.4毫克) (古立西) 24片 黑龙江江世药业有</v>
          </cell>
          <cell r="F4108" t="str">
            <v>盒</v>
          </cell>
          <cell r="G4108">
            <v>27.6</v>
          </cell>
          <cell r="H4108">
            <v>5</v>
          </cell>
          <cell r="I4108">
            <v>138</v>
          </cell>
          <cell r="J4108">
            <v>27.49</v>
          </cell>
          <cell r="K4108">
            <v>137.44999999999999</v>
          </cell>
          <cell r="L4108">
            <v>27.6</v>
          </cell>
          <cell r="M4108">
            <v>138</v>
          </cell>
          <cell r="N4108" t="str">
            <v>中西成药</v>
          </cell>
          <cell r="O4108" t="str">
            <v>心脑血管用药</v>
          </cell>
        </row>
        <row r="4109">
          <cell r="D4109">
            <v>8504912</v>
          </cell>
          <cell r="E4109" t="str">
            <v>天然胶乳橡胶避孕套(铂金至薄无储精囊) 1只 广州万方健医药有限公司</v>
          </cell>
          <cell r="F4109" t="str">
            <v>盒</v>
          </cell>
          <cell r="G4109">
            <v>1</v>
          </cell>
          <cell r="H4109">
            <v>243</v>
          </cell>
          <cell r="I4109">
            <v>243</v>
          </cell>
          <cell r="J4109">
            <v>0.01</v>
          </cell>
          <cell r="K4109">
            <v>2.4300000000000002</v>
          </cell>
          <cell r="L4109">
            <v>1</v>
          </cell>
          <cell r="M4109">
            <v>243</v>
          </cell>
          <cell r="N4109" t="str">
            <v>赠品</v>
          </cell>
          <cell r="O4109" t="str">
            <v>商品赠品</v>
          </cell>
        </row>
        <row r="4110">
          <cell r="D4110">
            <v>1006306</v>
          </cell>
          <cell r="E4110" t="str">
            <v>稳心颗粒 9克*9袋 山东步长制药股份有限公司(原山东步长制药)</v>
          </cell>
          <cell r="F4110" t="str">
            <v>盒</v>
          </cell>
          <cell r="G4110">
            <v>23.5</v>
          </cell>
          <cell r="H4110">
            <v>17</v>
          </cell>
          <cell r="I4110">
            <v>399.5</v>
          </cell>
          <cell r="J4110">
            <v>23.96</v>
          </cell>
          <cell r="K4110">
            <v>407.32</v>
          </cell>
          <cell r="L4110">
            <v>23.2</v>
          </cell>
          <cell r="M4110">
            <v>394.4</v>
          </cell>
          <cell r="N4110" t="str">
            <v>中西成药</v>
          </cell>
          <cell r="O4110" t="str">
            <v>心脑血管用药</v>
          </cell>
        </row>
        <row r="4111">
          <cell r="D4111">
            <v>1000587</v>
          </cell>
          <cell r="E4111" t="str">
            <v>复方倍氯米松樟脑乳膏 10克 福元药业有限公司</v>
          </cell>
          <cell r="F4111" t="str">
            <v>支</v>
          </cell>
          <cell r="G4111">
            <v>5.5</v>
          </cell>
          <cell r="H4111">
            <v>3</v>
          </cell>
          <cell r="I4111">
            <v>16.5</v>
          </cell>
          <cell r="J4111">
            <v>3.5</v>
          </cell>
          <cell r="K4111">
            <v>10.5</v>
          </cell>
          <cell r="L4111">
            <v>5.5</v>
          </cell>
          <cell r="M4111">
            <v>16.5</v>
          </cell>
          <cell r="N4111" t="str">
            <v>中西成药</v>
          </cell>
          <cell r="O4111" t="str">
            <v>外用药</v>
          </cell>
        </row>
        <row r="4112">
          <cell r="D4112">
            <v>3007225</v>
          </cell>
          <cell r="E4112" t="str">
            <v>多种维生素矿物质片(善存)(男士) 1.70克*52片 惠氏制药有限公司</v>
          </cell>
          <cell r="F4112" t="str">
            <v>盒</v>
          </cell>
          <cell r="G4112">
            <v>136</v>
          </cell>
          <cell r="H4112">
            <v>2</v>
          </cell>
          <cell r="I4112">
            <v>272</v>
          </cell>
          <cell r="J4112">
            <v>57.66</v>
          </cell>
          <cell r="K4112">
            <v>115.32</v>
          </cell>
          <cell r="L4112">
            <v>134</v>
          </cell>
          <cell r="M4112">
            <v>268</v>
          </cell>
          <cell r="N4112" t="str">
            <v>保健食品</v>
          </cell>
          <cell r="O4112" t="str">
            <v>营养补充类</v>
          </cell>
        </row>
        <row r="4113">
          <cell r="D4113">
            <v>1006589</v>
          </cell>
          <cell r="E4113" t="str">
            <v>银杏叶片 (依康宁) 9.6毫克:2.4毫克*24片 扬子江药业集团有限公司</v>
          </cell>
          <cell r="F4113" t="str">
            <v>盒</v>
          </cell>
          <cell r="G4113">
            <v>15.8</v>
          </cell>
          <cell r="H4113">
            <v>3</v>
          </cell>
          <cell r="I4113">
            <v>47.4</v>
          </cell>
          <cell r="J4113">
            <v>16.5</v>
          </cell>
          <cell r="K4113">
            <v>49.5</v>
          </cell>
          <cell r="L4113">
            <v>15.6</v>
          </cell>
          <cell r="M4113">
            <v>46.8</v>
          </cell>
          <cell r="N4113" t="str">
            <v>中西成药</v>
          </cell>
          <cell r="O4113" t="str">
            <v>心脑血管用药</v>
          </cell>
        </row>
        <row r="4114">
          <cell r="D4114">
            <v>2004486</v>
          </cell>
          <cell r="E4114" t="str">
            <v>青葙子 亘</v>
          </cell>
          <cell r="F4114" t="str">
            <v>10克</v>
          </cell>
          <cell r="G4114">
            <v>0.7</v>
          </cell>
          <cell r="H4114">
            <v>65.5</v>
          </cell>
          <cell r="I4114">
            <v>45.85</v>
          </cell>
          <cell r="J4114">
            <v>0.39</v>
          </cell>
          <cell r="K4114">
            <v>25.545000000000002</v>
          </cell>
          <cell r="L4114">
            <v>0.5</v>
          </cell>
          <cell r="M4114">
            <v>32.75</v>
          </cell>
          <cell r="N4114" t="str">
            <v>中药</v>
          </cell>
          <cell r="O4114" t="str">
            <v>饮片类</v>
          </cell>
        </row>
        <row r="4115">
          <cell r="D4115">
            <v>1014122</v>
          </cell>
          <cell r="E4115" t="str">
            <v>六味地黄丸(浓缩丸) 0.18克*360丸 九芝堂股份有限公司</v>
          </cell>
          <cell r="F4115" t="str">
            <v>瓶</v>
          </cell>
          <cell r="G4115">
            <v>35.9</v>
          </cell>
          <cell r="H4115">
            <v>228</v>
          </cell>
          <cell r="I4115">
            <v>8185.2</v>
          </cell>
          <cell r="J4115">
            <v>18.510000000000002</v>
          </cell>
          <cell r="K4115">
            <v>4220.28</v>
          </cell>
          <cell r="L4115">
            <v>35.9</v>
          </cell>
          <cell r="M4115">
            <v>8185.2</v>
          </cell>
          <cell r="N4115" t="str">
            <v>中西成药</v>
          </cell>
          <cell r="O4115" t="str">
            <v>补益药</v>
          </cell>
        </row>
        <row r="4116">
          <cell r="D4116">
            <v>1004596</v>
          </cell>
          <cell r="E4116" t="str">
            <v>栀子金花丸 9克*10袋 山东孔圣堂制药有限公司</v>
          </cell>
          <cell r="F4116" t="str">
            <v>盒</v>
          </cell>
          <cell r="G4116">
            <v>21.2</v>
          </cell>
          <cell r="H4116">
            <v>42</v>
          </cell>
          <cell r="I4116">
            <v>890.4</v>
          </cell>
          <cell r="J4116">
            <v>6.79</v>
          </cell>
          <cell r="K4116">
            <v>285.18</v>
          </cell>
          <cell r="L4116">
            <v>20.5</v>
          </cell>
          <cell r="M4116">
            <v>861</v>
          </cell>
          <cell r="N4116" t="str">
            <v>中西成药</v>
          </cell>
          <cell r="O4116" t="str">
            <v>清热解毒用药</v>
          </cell>
        </row>
        <row r="4117">
          <cell r="D4117">
            <v>1003678</v>
          </cell>
          <cell r="E4117" t="str">
            <v>双橘颗粒 10克*6袋 江西南昌济生制药厂</v>
          </cell>
          <cell r="F4117" t="str">
            <v>盒</v>
          </cell>
          <cell r="G4117">
            <v>43.6</v>
          </cell>
          <cell r="H4117">
            <v>2</v>
          </cell>
          <cell r="I4117">
            <v>87.2</v>
          </cell>
          <cell r="J4117">
            <v>39.74</v>
          </cell>
          <cell r="K4117">
            <v>79.48</v>
          </cell>
          <cell r="L4117">
            <v>43.2</v>
          </cell>
          <cell r="M4117">
            <v>86.4</v>
          </cell>
          <cell r="N4117" t="str">
            <v>中西成药</v>
          </cell>
          <cell r="O4117" t="str">
            <v>妇科用药</v>
          </cell>
        </row>
        <row r="4118">
          <cell r="D4118">
            <v>2004554</v>
          </cell>
          <cell r="E4118" t="str">
            <v>熟地黄 片</v>
          </cell>
          <cell r="F4118" t="str">
            <v>10克</v>
          </cell>
          <cell r="G4118">
            <v>0.22</v>
          </cell>
          <cell r="H4118">
            <v>46.6</v>
          </cell>
          <cell r="I4118">
            <v>10.252000000000001</v>
          </cell>
          <cell r="J4118">
            <v>0.13</v>
          </cell>
          <cell r="K4118">
            <v>6.0579999999999998</v>
          </cell>
          <cell r="L4118">
            <v>0.21</v>
          </cell>
          <cell r="M4118">
            <v>9.7859999999999996</v>
          </cell>
          <cell r="N4118" t="str">
            <v>中药</v>
          </cell>
          <cell r="O4118" t="str">
            <v>饮片类</v>
          </cell>
        </row>
        <row r="4119">
          <cell r="D4119">
            <v>1009916</v>
          </cell>
          <cell r="E4119" t="str">
            <v>尿毒清颗粒 5克*15袋 康臣药业(内蒙古)有限责任公司</v>
          </cell>
          <cell r="F4119" t="str">
            <v>盒</v>
          </cell>
          <cell r="G4119">
            <v>57</v>
          </cell>
          <cell r="H4119">
            <v>16</v>
          </cell>
          <cell r="I4119">
            <v>912</v>
          </cell>
          <cell r="J4119">
            <v>59.05</v>
          </cell>
          <cell r="K4119">
            <v>944.8</v>
          </cell>
          <cell r="L4119">
            <v>54.5</v>
          </cell>
          <cell r="M4119">
            <v>872</v>
          </cell>
          <cell r="N4119" t="str">
            <v>中西成药</v>
          </cell>
          <cell r="O4119" t="str">
            <v>泌尿系统用药</v>
          </cell>
        </row>
        <row r="4120">
          <cell r="D4120">
            <v>2002522</v>
          </cell>
          <cell r="E4120" t="str">
            <v>三七 60头</v>
          </cell>
          <cell r="F4120" t="str">
            <v>10克</v>
          </cell>
          <cell r="G4120">
            <v>6.5</v>
          </cell>
          <cell r="H4120">
            <v>200</v>
          </cell>
          <cell r="I4120">
            <v>1300</v>
          </cell>
          <cell r="J4120">
            <v>2.4700000000000002</v>
          </cell>
          <cell r="K4120">
            <v>494</v>
          </cell>
          <cell r="L4120">
            <v>6.31</v>
          </cell>
          <cell r="M4120">
            <v>1262</v>
          </cell>
          <cell r="N4120" t="str">
            <v>中药</v>
          </cell>
          <cell r="O4120" t="str">
            <v>参茸贵细类</v>
          </cell>
        </row>
        <row r="4121">
          <cell r="D4121">
            <v>2008797</v>
          </cell>
          <cell r="E4121" t="str">
            <v>甘草片 (圆片)一等</v>
          </cell>
          <cell r="F4121" t="str">
            <v>10克</v>
          </cell>
          <cell r="G4121">
            <v>0.6</v>
          </cell>
          <cell r="H4121">
            <v>148.15</v>
          </cell>
          <cell r="I4121">
            <v>88.89</v>
          </cell>
          <cell r="J4121">
            <v>0.49</v>
          </cell>
          <cell r="K4121">
            <v>72.593500000000006</v>
          </cell>
          <cell r="L4121">
            <v>0.57999999999999996</v>
          </cell>
          <cell r="M4121">
            <v>85.927000000000007</v>
          </cell>
          <cell r="N4121" t="str">
            <v>中药</v>
          </cell>
          <cell r="O4121" t="str">
            <v>饮片类</v>
          </cell>
        </row>
        <row r="4122">
          <cell r="D4122">
            <v>2058404</v>
          </cell>
          <cell r="E4122" t="str">
            <v>罗布麻叶(恒修堂) 3克*10袋 广州今典精方药业有限公司</v>
          </cell>
          <cell r="F4122" t="str">
            <v>盒</v>
          </cell>
          <cell r="G4122">
            <v>29.8</v>
          </cell>
          <cell r="H4122">
            <v>2</v>
          </cell>
          <cell r="I4122">
            <v>59.6</v>
          </cell>
          <cell r="J4122">
            <v>7</v>
          </cell>
          <cell r="K4122">
            <v>14</v>
          </cell>
          <cell r="L4122">
            <v>29</v>
          </cell>
          <cell r="M4122">
            <v>58</v>
          </cell>
          <cell r="N4122" t="str">
            <v>中药</v>
          </cell>
          <cell r="O4122" t="str">
            <v>饮片类</v>
          </cell>
        </row>
        <row r="4123">
          <cell r="D4123">
            <v>8007061</v>
          </cell>
          <cell r="E4123" t="str">
            <v>生和堂吸吸龟苓膏(金菊五花 秋梨蜂蜜) 253克 广东生和堂健康食品股份有限公司</v>
          </cell>
          <cell r="F4123" t="str">
            <v>袋</v>
          </cell>
          <cell r="G4123">
            <v>4.5</v>
          </cell>
          <cell r="H4123">
            <v>1</v>
          </cell>
          <cell r="I4123">
            <v>4.5</v>
          </cell>
          <cell r="J4123">
            <v>2.61</v>
          </cell>
          <cell r="K4123">
            <v>2.61</v>
          </cell>
          <cell r="L4123">
            <v>4.3</v>
          </cell>
          <cell r="M4123">
            <v>4.3</v>
          </cell>
          <cell r="N4123" t="str">
            <v>健康食品</v>
          </cell>
          <cell r="O4123" t="str">
            <v>药食养生</v>
          </cell>
        </row>
        <row r="4124">
          <cell r="D4124">
            <v>1034632</v>
          </cell>
          <cell r="E4124" t="str">
            <v>蓝芩颗粒 4克*6袋 浙江康恩贝制药股份有限公司</v>
          </cell>
          <cell r="F4124" t="str">
            <v>盒</v>
          </cell>
          <cell r="G4124">
            <v>59</v>
          </cell>
          <cell r="H4124">
            <v>4</v>
          </cell>
          <cell r="I4124">
            <v>236</v>
          </cell>
          <cell r="J4124">
            <v>18.260000000000002</v>
          </cell>
          <cell r="K4124">
            <v>73.040000000000006</v>
          </cell>
          <cell r="L4124">
            <v>58</v>
          </cell>
          <cell r="M4124">
            <v>232</v>
          </cell>
          <cell r="N4124" t="str">
            <v>中西成药</v>
          </cell>
          <cell r="O4124" t="str">
            <v>清热解毒用药</v>
          </cell>
        </row>
        <row r="4125">
          <cell r="D4125">
            <v>2033627</v>
          </cell>
          <cell r="E4125" t="str">
            <v>香菇 (恒修堂) 180克 安徽惠隆中药饮片有限公司</v>
          </cell>
          <cell r="F4125" t="str">
            <v>袋</v>
          </cell>
          <cell r="G4125">
            <v>39.799999999999997</v>
          </cell>
          <cell r="H4125">
            <v>3</v>
          </cell>
          <cell r="I4125">
            <v>119.4</v>
          </cell>
          <cell r="J4125">
            <v>20.420000000000002</v>
          </cell>
          <cell r="K4125">
            <v>61.26</v>
          </cell>
          <cell r="L4125">
            <v>39</v>
          </cell>
          <cell r="M4125">
            <v>117</v>
          </cell>
          <cell r="N4125" t="str">
            <v>中药</v>
          </cell>
          <cell r="O4125" t="str">
            <v>饮片类</v>
          </cell>
        </row>
        <row r="4126">
          <cell r="D4126">
            <v>2008798</v>
          </cell>
          <cell r="E4126" t="str">
            <v>白芍(选) 一等</v>
          </cell>
          <cell r="F4126" t="str">
            <v>10克</v>
          </cell>
          <cell r="G4126">
            <v>0.75</v>
          </cell>
          <cell r="H4126">
            <v>839.9</v>
          </cell>
          <cell r="I4126">
            <v>629.92499999999995</v>
          </cell>
          <cell r="J4126">
            <v>0.43</v>
          </cell>
          <cell r="K4126">
            <v>361.15699999999998</v>
          </cell>
          <cell r="L4126">
            <v>0.73</v>
          </cell>
          <cell r="M4126">
            <v>613.12699999999995</v>
          </cell>
          <cell r="N4126" t="str">
            <v>中药</v>
          </cell>
          <cell r="O4126" t="str">
            <v>饮片类</v>
          </cell>
        </row>
        <row r="4127">
          <cell r="D4127">
            <v>1010639</v>
          </cell>
          <cell r="E4127" t="str">
            <v>骨刺平片 (禅方) 100片 广西禅方药业股份有限公司(原广西禅方药业有限公司)</v>
          </cell>
          <cell r="F4127" t="str">
            <v>瓶</v>
          </cell>
          <cell r="G4127">
            <v>1.2</v>
          </cell>
          <cell r="H4127">
            <v>12</v>
          </cell>
          <cell r="I4127">
            <v>14.4</v>
          </cell>
          <cell r="J4127">
            <v>2.25</v>
          </cell>
          <cell r="K4127">
            <v>27</v>
          </cell>
          <cell r="L4127">
            <v>1.2</v>
          </cell>
          <cell r="M4127">
            <v>14.4</v>
          </cell>
          <cell r="N4127" t="str">
            <v>中西成药</v>
          </cell>
          <cell r="O4127" t="str">
            <v>风湿伤科镇痛用药</v>
          </cell>
        </row>
        <row r="4128">
          <cell r="D4128">
            <v>1016873</v>
          </cell>
          <cell r="E4128" t="str">
            <v>甲磺酸伊马替尼胶囊 (格尼可) 100毫克*12粒 正大天晴药业集团股份有限公司</v>
          </cell>
          <cell r="F4128" t="str">
            <v>盒</v>
          </cell>
          <cell r="G4128">
            <v>179.6</v>
          </cell>
          <cell r="H4128">
            <v>2</v>
          </cell>
          <cell r="I4128">
            <v>359.2</v>
          </cell>
          <cell r="J4128">
            <v>124.31</v>
          </cell>
          <cell r="K4128">
            <v>248.62</v>
          </cell>
          <cell r="L4128">
            <v>178</v>
          </cell>
          <cell r="M4128">
            <v>356</v>
          </cell>
          <cell r="N4128" t="str">
            <v>中西成药</v>
          </cell>
          <cell r="O4128" t="str">
            <v>其他药品</v>
          </cell>
        </row>
        <row r="4129">
          <cell r="D4129">
            <v>8009428</v>
          </cell>
          <cell r="E4129" t="str">
            <v>君乐宝乐钙钙铁锌奶粉 800克 石家庄君乐宝乳业有限公司</v>
          </cell>
          <cell r="F4129" t="str">
            <v>罐</v>
          </cell>
          <cell r="G4129">
            <v>108</v>
          </cell>
          <cell r="H4129">
            <v>6</v>
          </cell>
          <cell r="I4129">
            <v>648</v>
          </cell>
          <cell r="J4129">
            <v>77.11</v>
          </cell>
          <cell r="K4129">
            <v>462.66</v>
          </cell>
          <cell r="L4129">
            <v>105.9</v>
          </cell>
          <cell r="M4129">
            <v>635.4</v>
          </cell>
          <cell r="N4129" t="str">
            <v>母婴类</v>
          </cell>
          <cell r="O4129" t="str">
            <v>母婴食品</v>
          </cell>
        </row>
        <row r="4130">
          <cell r="D4130">
            <v>1005515</v>
          </cell>
          <cell r="E4130" t="str">
            <v>防芷鼻炎片 30片 广西天天乐药业股份有限公司</v>
          </cell>
          <cell r="F4130" t="str">
            <v>盒</v>
          </cell>
          <cell r="G4130">
            <v>4.8</v>
          </cell>
          <cell r="H4130">
            <v>4</v>
          </cell>
          <cell r="I4130">
            <v>19.2</v>
          </cell>
          <cell r="J4130">
            <v>3.88</v>
          </cell>
          <cell r="K4130">
            <v>15.52</v>
          </cell>
          <cell r="L4130">
            <v>4.5999999999999996</v>
          </cell>
          <cell r="M4130">
            <v>18.399999999999999</v>
          </cell>
          <cell r="N4130" t="str">
            <v>中西成药</v>
          </cell>
          <cell r="O4130" t="str">
            <v>五官科用药</v>
          </cell>
        </row>
        <row r="4131">
          <cell r="D4131">
            <v>8600153</v>
          </cell>
          <cell r="E4131" t="str">
            <v>欢乐蛋卡（200送50） 1 益丰大药房</v>
          </cell>
          <cell r="F4131" t="str">
            <v>张</v>
          </cell>
          <cell r="G4131">
            <v>0.01</v>
          </cell>
          <cell r="H4131">
            <v>5000</v>
          </cell>
          <cell r="I4131">
            <v>50</v>
          </cell>
          <cell r="J4131">
            <v>0</v>
          </cell>
          <cell r="K4131">
            <v>0</v>
          </cell>
          <cell r="L4131">
            <v>0.01</v>
          </cell>
          <cell r="M4131">
            <v>50</v>
          </cell>
          <cell r="N4131" t="str">
            <v>服务类</v>
          </cell>
          <cell r="O4131" t="str">
            <v>欢乐蛋卡</v>
          </cell>
        </row>
        <row r="4132">
          <cell r="D4132">
            <v>1016027</v>
          </cell>
          <cell r="E4132" t="str">
            <v>碳酸钙片 (俏济堂) 750毫克*100片 珠海同源药业有限公司(原珠海经济特区</v>
          </cell>
          <cell r="F4132" t="str">
            <v>盒</v>
          </cell>
          <cell r="G4132">
            <v>68</v>
          </cell>
          <cell r="H4132">
            <v>13</v>
          </cell>
          <cell r="I4132">
            <v>884</v>
          </cell>
          <cell r="J4132">
            <v>15.37</v>
          </cell>
          <cell r="K4132">
            <v>199.81</v>
          </cell>
          <cell r="L4132">
            <v>67.400000000000006</v>
          </cell>
          <cell r="M4132">
            <v>876.2</v>
          </cell>
          <cell r="N4132" t="str">
            <v>中西成药</v>
          </cell>
          <cell r="O4132" t="str">
            <v>维生素和钙类</v>
          </cell>
        </row>
        <row r="4133">
          <cell r="D4133">
            <v>2029340</v>
          </cell>
          <cell r="E4133" t="str">
            <v>杜仲 150克*袋  切制 四川省一片叶药业有限公司</v>
          </cell>
          <cell r="F4133" t="str">
            <v>袋</v>
          </cell>
          <cell r="G4133">
            <v>11.5</v>
          </cell>
          <cell r="H4133">
            <v>2.2000000000000002</v>
          </cell>
          <cell r="I4133">
            <v>25.3</v>
          </cell>
          <cell r="J4133">
            <v>7.92</v>
          </cell>
          <cell r="K4133">
            <v>17.423999999999999</v>
          </cell>
          <cell r="L4133">
            <v>11.2</v>
          </cell>
          <cell r="M4133">
            <v>24.64</v>
          </cell>
          <cell r="N4133" t="str">
            <v>中药</v>
          </cell>
          <cell r="O4133" t="str">
            <v>饮片类</v>
          </cell>
        </row>
        <row r="4134">
          <cell r="D4134">
            <v>1007930</v>
          </cell>
          <cell r="E4134" t="str">
            <v>珍菊降压片 60片 亚宝药业集团股份有限公司</v>
          </cell>
          <cell r="F4134" t="str">
            <v>瓶</v>
          </cell>
          <cell r="G4134">
            <v>8.5</v>
          </cell>
          <cell r="H4134">
            <v>2</v>
          </cell>
          <cell r="I4134">
            <v>17</v>
          </cell>
          <cell r="J4134">
            <v>9.19</v>
          </cell>
          <cell r="K4134">
            <v>18.38</v>
          </cell>
          <cell r="L4134">
            <v>8.5</v>
          </cell>
          <cell r="M4134">
            <v>17</v>
          </cell>
          <cell r="N4134" t="str">
            <v>中西成药</v>
          </cell>
          <cell r="O4134" t="str">
            <v>心脑血管用药</v>
          </cell>
        </row>
        <row r="4135">
          <cell r="D4135">
            <v>1023084</v>
          </cell>
          <cell r="E4135" t="str">
            <v>蒲公英颗粒 5克*12袋 江西心诚药业有限公司</v>
          </cell>
          <cell r="F4135" t="str">
            <v>盒</v>
          </cell>
          <cell r="G4135">
            <v>28</v>
          </cell>
          <cell r="H4135">
            <v>7</v>
          </cell>
          <cell r="I4135">
            <v>196</v>
          </cell>
          <cell r="J4135">
            <v>4.57</v>
          </cell>
          <cell r="K4135">
            <v>31.99</v>
          </cell>
          <cell r="L4135">
            <v>27.2</v>
          </cell>
          <cell r="M4135">
            <v>190.4</v>
          </cell>
          <cell r="N4135" t="str">
            <v>中西成药</v>
          </cell>
          <cell r="O4135" t="str">
            <v>清热解毒用药</v>
          </cell>
        </row>
        <row r="4136">
          <cell r="D4136">
            <v>1004082</v>
          </cell>
          <cell r="E4136" t="str">
            <v>陈香露白露片 (维威) 0.3克*100片 广西维威制药有限公司(原南宁市维威制</v>
          </cell>
          <cell r="F4136" t="str">
            <v>瓶</v>
          </cell>
          <cell r="G4136">
            <v>3.2</v>
          </cell>
          <cell r="H4136">
            <v>20</v>
          </cell>
          <cell r="I4136">
            <v>64</v>
          </cell>
          <cell r="J4136">
            <v>3.88</v>
          </cell>
          <cell r="K4136">
            <v>77.599999999999994</v>
          </cell>
          <cell r="L4136">
            <v>3</v>
          </cell>
          <cell r="M4136">
            <v>60</v>
          </cell>
          <cell r="N4136" t="str">
            <v>中西成药</v>
          </cell>
          <cell r="O4136" t="str">
            <v>胃肠道用药</v>
          </cell>
        </row>
        <row r="4137">
          <cell r="D4137">
            <v>2004147</v>
          </cell>
          <cell r="E4137" t="str">
            <v>麸炒白术 炒</v>
          </cell>
          <cell r="F4137" t="str">
            <v>10克</v>
          </cell>
          <cell r="G4137">
            <v>0.7</v>
          </cell>
          <cell r="H4137">
            <v>73.400000000000006</v>
          </cell>
          <cell r="I4137">
            <v>51.38</v>
          </cell>
          <cell r="J4137">
            <v>0.36</v>
          </cell>
          <cell r="K4137">
            <v>26.423999999999999</v>
          </cell>
          <cell r="L4137">
            <v>0.7</v>
          </cell>
          <cell r="M4137">
            <v>51.38</v>
          </cell>
          <cell r="N4137" t="str">
            <v>中药</v>
          </cell>
          <cell r="O4137" t="str">
            <v>饮片类</v>
          </cell>
        </row>
        <row r="4138">
          <cell r="D4138">
            <v>7000685</v>
          </cell>
          <cell r="E4138" t="str">
            <v>天然胶乳橡胶避孕套(黑金极薄大储精囊)(赤尾) 11片 广州万方健医药有限公司</v>
          </cell>
          <cell r="F4138" t="str">
            <v>盒</v>
          </cell>
          <cell r="G4138">
            <v>69</v>
          </cell>
          <cell r="H4138">
            <v>5</v>
          </cell>
          <cell r="I4138">
            <v>345</v>
          </cell>
          <cell r="J4138">
            <v>33.58</v>
          </cell>
          <cell r="K4138">
            <v>167.9</v>
          </cell>
          <cell r="L4138">
            <v>67.400000000000006</v>
          </cell>
          <cell r="M4138">
            <v>337</v>
          </cell>
          <cell r="N4138" t="str">
            <v>医疗器械</v>
          </cell>
          <cell r="O4138" t="str">
            <v>性保健用品</v>
          </cell>
        </row>
        <row r="4139">
          <cell r="D4139">
            <v>3004356</v>
          </cell>
          <cell r="E4139" t="str">
            <v>红景天破壁饮片 1克*20袋 中山市中智中药饮片有限公司</v>
          </cell>
          <cell r="F4139" t="str">
            <v>罐</v>
          </cell>
          <cell r="G4139">
            <v>120</v>
          </cell>
          <cell r="H4139">
            <v>4.8499999999999996</v>
          </cell>
          <cell r="I4139">
            <v>582</v>
          </cell>
          <cell r="J4139">
            <v>48.96</v>
          </cell>
          <cell r="K4139">
            <v>237.45599999999999</v>
          </cell>
          <cell r="L4139">
            <v>116.4</v>
          </cell>
          <cell r="M4139">
            <v>564.54</v>
          </cell>
          <cell r="N4139" t="str">
            <v>中药</v>
          </cell>
          <cell r="O4139" t="str">
            <v>饮片类</v>
          </cell>
        </row>
        <row r="4140">
          <cell r="D4140">
            <v>1024169</v>
          </cell>
          <cell r="E4140" t="str">
            <v>氟比洛芬凝胶贴膏 (泽普思) 40毫克*6贴 日本三笠制药株式会社</v>
          </cell>
          <cell r="F4140" t="str">
            <v>盒</v>
          </cell>
          <cell r="G4140">
            <v>65</v>
          </cell>
          <cell r="H4140">
            <v>12</v>
          </cell>
          <cell r="I4140">
            <v>780</v>
          </cell>
          <cell r="J4140">
            <v>59.36</v>
          </cell>
          <cell r="K4140">
            <v>712.32</v>
          </cell>
          <cell r="L4140">
            <v>58</v>
          </cell>
          <cell r="M4140">
            <v>696</v>
          </cell>
          <cell r="N4140" t="str">
            <v>中西成药</v>
          </cell>
          <cell r="O4140" t="str">
            <v>外用药</v>
          </cell>
        </row>
        <row r="4141">
          <cell r="D4141">
            <v>2001310</v>
          </cell>
          <cell r="E4141" t="str">
            <v>红豆蔻 亘</v>
          </cell>
          <cell r="F4141" t="str">
            <v>10克</v>
          </cell>
          <cell r="G4141">
            <v>0.6</v>
          </cell>
          <cell r="H4141">
            <v>16</v>
          </cell>
          <cell r="I4141">
            <v>9.6</v>
          </cell>
          <cell r="J4141">
            <v>0.28000000000000003</v>
          </cell>
          <cell r="K4141">
            <v>4.4800000000000004</v>
          </cell>
          <cell r="L4141">
            <v>0.57999999999999996</v>
          </cell>
          <cell r="M4141">
            <v>9.2799999999999994</v>
          </cell>
          <cell r="N4141" t="str">
            <v>中药</v>
          </cell>
          <cell r="O4141" t="str">
            <v>饮片类</v>
          </cell>
        </row>
        <row r="4142">
          <cell r="D4142">
            <v>1032878</v>
          </cell>
          <cell r="E4142" t="str">
            <v>九华痔疮栓 2.1克*9粒 江西九华药业有限公司</v>
          </cell>
          <cell r="F4142" t="str">
            <v>盒</v>
          </cell>
          <cell r="G4142">
            <v>36.6</v>
          </cell>
          <cell r="H4142">
            <v>1</v>
          </cell>
          <cell r="I4142">
            <v>36.6</v>
          </cell>
          <cell r="J4142">
            <v>13.38</v>
          </cell>
          <cell r="K4142">
            <v>13.38</v>
          </cell>
          <cell r="L4142">
            <v>36.6</v>
          </cell>
          <cell r="M4142">
            <v>36.6</v>
          </cell>
          <cell r="N4142" t="str">
            <v>中西成药</v>
          </cell>
          <cell r="O4142" t="str">
            <v>外用药</v>
          </cell>
        </row>
        <row r="4143">
          <cell r="D4143">
            <v>2010232</v>
          </cell>
          <cell r="E4143" t="str">
            <v>花椒 10克*1袋 安徽惠隆中药饮片有限公司</v>
          </cell>
          <cell r="F4143" t="str">
            <v>袋</v>
          </cell>
          <cell r="G4143">
            <v>3.5</v>
          </cell>
          <cell r="H4143">
            <v>14</v>
          </cell>
          <cell r="I4143">
            <v>49</v>
          </cell>
          <cell r="J4143">
            <v>1.61</v>
          </cell>
          <cell r="K4143">
            <v>22.54</v>
          </cell>
          <cell r="L4143">
            <v>3.3</v>
          </cell>
          <cell r="M4143">
            <v>46.2</v>
          </cell>
          <cell r="N4143" t="str">
            <v>中药</v>
          </cell>
          <cell r="O4143" t="str">
            <v>饮片类</v>
          </cell>
        </row>
        <row r="4144">
          <cell r="D4144">
            <v>1006732</v>
          </cell>
          <cell r="E4144" t="str">
            <v>吡拉西坦片(脑复康片) 0.4*100片 宜昌人福药业有限责任公司</v>
          </cell>
          <cell r="F4144" t="str">
            <v>瓶</v>
          </cell>
          <cell r="G4144">
            <v>3.9</v>
          </cell>
          <cell r="H4144">
            <v>3</v>
          </cell>
          <cell r="I4144">
            <v>11.7</v>
          </cell>
          <cell r="J4144">
            <v>9.8800000000000008</v>
          </cell>
          <cell r="K4144">
            <v>29.64</v>
          </cell>
          <cell r="L4144">
            <v>3.8</v>
          </cell>
          <cell r="M4144">
            <v>11.4</v>
          </cell>
          <cell r="N4144" t="str">
            <v>中西成药</v>
          </cell>
          <cell r="O4144" t="str">
            <v>心脑血管用药</v>
          </cell>
        </row>
        <row r="4145">
          <cell r="D4145">
            <v>1004409</v>
          </cell>
          <cell r="E4145" t="str">
            <v>泮托拉唑钠肠溶胶囊 (健朗晨) 40毫克*7粒 湖南健朗药业有限责任公司</v>
          </cell>
          <cell r="F4145" t="str">
            <v>瓶</v>
          </cell>
          <cell r="G4145">
            <v>32.799999999999997</v>
          </cell>
          <cell r="H4145">
            <v>11</v>
          </cell>
          <cell r="I4145">
            <v>360.8</v>
          </cell>
          <cell r="J4145">
            <v>28.56</v>
          </cell>
          <cell r="K4145">
            <v>314.16000000000003</v>
          </cell>
          <cell r="L4145">
            <v>32.200000000000003</v>
          </cell>
          <cell r="M4145">
            <v>354.2</v>
          </cell>
          <cell r="N4145" t="str">
            <v>中西成药</v>
          </cell>
          <cell r="O4145" t="str">
            <v>胃肠道用药</v>
          </cell>
        </row>
        <row r="4146">
          <cell r="D4146">
            <v>1010502</v>
          </cell>
          <cell r="E4146" t="str">
            <v>滴通鼻炎水 16毫升 成都迪康药业股份有限公司(原成都迪康药业有限公司)</v>
          </cell>
          <cell r="F4146" t="str">
            <v>瓶</v>
          </cell>
          <cell r="G4146">
            <v>28</v>
          </cell>
          <cell r="H4146">
            <v>7</v>
          </cell>
          <cell r="I4146">
            <v>196</v>
          </cell>
          <cell r="J4146">
            <v>9.64</v>
          </cell>
          <cell r="K4146">
            <v>67.48</v>
          </cell>
          <cell r="L4146">
            <v>27.2</v>
          </cell>
          <cell r="M4146">
            <v>190.4</v>
          </cell>
          <cell r="N4146" t="str">
            <v>中西成药</v>
          </cell>
          <cell r="O4146" t="str">
            <v>外用药</v>
          </cell>
        </row>
        <row r="4147">
          <cell r="D4147">
            <v>6012477</v>
          </cell>
          <cell r="E4147" t="str">
            <v>BOBO安抚奶嘴 6个月以上 新文越婴童用品(深圳)有限公司</v>
          </cell>
          <cell r="F4147" t="str">
            <v>个</v>
          </cell>
          <cell r="G4147">
            <v>28</v>
          </cell>
          <cell r="H4147">
            <v>2</v>
          </cell>
          <cell r="I4147">
            <v>56</v>
          </cell>
          <cell r="J4147">
            <v>17.14</v>
          </cell>
          <cell r="K4147">
            <v>34.28</v>
          </cell>
          <cell r="L4147">
            <v>27.3</v>
          </cell>
          <cell r="M4147">
            <v>54.6</v>
          </cell>
          <cell r="N4147" t="str">
            <v>母婴类</v>
          </cell>
          <cell r="O4147" t="str">
            <v>母婴用品</v>
          </cell>
        </row>
        <row r="4148">
          <cell r="D4148">
            <v>3003249</v>
          </cell>
          <cell r="E4148" t="str">
            <v>蜂胶提取物软胶囊(世纪青青) 30克(0.5克*60粒) 仙乐健康科技股份有限公</v>
          </cell>
          <cell r="F4148" t="str">
            <v>瓶</v>
          </cell>
          <cell r="G4148">
            <v>128</v>
          </cell>
          <cell r="H4148">
            <v>10</v>
          </cell>
          <cell r="I4148">
            <v>1280</v>
          </cell>
          <cell r="J4148">
            <v>24.52</v>
          </cell>
          <cell r="K4148">
            <v>245.2</v>
          </cell>
          <cell r="L4148">
            <v>124.9</v>
          </cell>
          <cell r="M4148">
            <v>1249</v>
          </cell>
          <cell r="N4148" t="str">
            <v>保健食品</v>
          </cell>
          <cell r="O4148" t="str">
            <v>功能调节类</v>
          </cell>
        </row>
        <row r="4149">
          <cell r="D4149">
            <v>1008305</v>
          </cell>
          <cell r="E4149" t="str">
            <v>格列吡嗪片 (美吡达) 5毫克*30片 海南赞邦制药有限公司</v>
          </cell>
          <cell r="F4149" t="str">
            <v>盒</v>
          </cell>
          <cell r="G4149">
            <v>12.7</v>
          </cell>
          <cell r="H4149">
            <v>2</v>
          </cell>
          <cell r="I4149">
            <v>25.4</v>
          </cell>
          <cell r="J4149">
            <v>14.85</v>
          </cell>
          <cell r="K4149">
            <v>29.7</v>
          </cell>
          <cell r="L4149">
            <v>12.3</v>
          </cell>
          <cell r="M4149">
            <v>24.6</v>
          </cell>
          <cell r="N4149" t="str">
            <v>中西成药</v>
          </cell>
          <cell r="O4149" t="str">
            <v>糖尿病用药</v>
          </cell>
        </row>
        <row r="4150">
          <cell r="D4150">
            <v>1012000</v>
          </cell>
          <cell r="E4150" t="str">
            <v>硫糖铝口服混悬液 (迪先) 120毫升 广东华南药业集团有限公司</v>
          </cell>
          <cell r="F4150" t="str">
            <v>瓶</v>
          </cell>
          <cell r="G4150">
            <v>21.8</v>
          </cell>
          <cell r="H4150">
            <v>3</v>
          </cell>
          <cell r="I4150">
            <v>65.400000000000006</v>
          </cell>
          <cell r="J4150">
            <v>20.71</v>
          </cell>
          <cell r="K4150">
            <v>62.13</v>
          </cell>
          <cell r="L4150">
            <v>21.4</v>
          </cell>
          <cell r="M4150">
            <v>64.2</v>
          </cell>
          <cell r="N4150" t="str">
            <v>中西成药</v>
          </cell>
          <cell r="O4150" t="str">
            <v>胃肠道用药</v>
          </cell>
        </row>
        <row r="4151">
          <cell r="D4151">
            <v>1010478</v>
          </cell>
          <cell r="E4151" t="str">
            <v>布林佐胺滴眼液 (派立明) 5毫升:50毫克(1%) s.a.ALCON-COU</v>
          </cell>
          <cell r="F4151" t="str">
            <v>瓶</v>
          </cell>
          <cell r="G4151">
            <v>83.4</v>
          </cell>
          <cell r="H4151">
            <v>7</v>
          </cell>
          <cell r="I4151">
            <v>583.79999999999995</v>
          </cell>
          <cell r="J4151">
            <v>70.989999999999995</v>
          </cell>
          <cell r="K4151">
            <v>496.93</v>
          </cell>
          <cell r="L4151">
            <v>82.2</v>
          </cell>
          <cell r="M4151">
            <v>575.4</v>
          </cell>
          <cell r="N4151" t="str">
            <v>中西成药</v>
          </cell>
          <cell r="O4151" t="str">
            <v>外用药</v>
          </cell>
        </row>
        <row r="4152">
          <cell r="D4152">
            <v>7000210</v>
          </cell>
          <cell r="E4152" t="str">
            <v>天然胶乳橡胶避孕套(激情装) (杜蕾斯) 3只 青岛伦敦杜蕾斯有限公司</v>
          </cell>
          <cell r="F4152" t="str">
            <v>盒</v>
          </cell>
          <cell r="G4152">
            <v>14.9</v>
          </cell>
          <cell r="H4152">
            <v>3</v>
          </cell>
          <cell r="I4152">
            <v>44.7</v>
          </cell>
          <cell r="J4152">
            <v>11.21</v>
          </cell>
          <cell r="K4152">
            <v>33.630000000000003</v>
          </cell>
          <cell r="L4152">
            <v>14.4</v>
          </cell>
          <cell r="M4152">
            <v>43.2</v>
          </cell>
          <cell r="N4152" t="str">
            <v>医疗器械</v>
          </cell>
          <cell r="O4152" t="str">
            <v>性保健用品</v>
          </cell>
        </row>
        <row r="4153">
          <cell r="D4153">
            <v>1001497</v>
          </cell>
          <cell r="E4153" t="str">
            <v>加味藿香正气丸 3克*10袋 江西药都樟树制药有限公司(原江西樟树制药厂)</v>
          </cell>
          <cell r="F4153" t="str">
            <v>盒</v>
          </cell>
          <cell r="G4153">
            <v>2.6</v>
          </cell>
          <cell r="H4153">
            <v>10</v>
          </cell>
          <cell r="I4153">
            <v>26</v>
          </cell>
          <cell r="J4153">
            <v>3.27</v>
          </cell>
          <cell r="K4153">
            <v>32.700000000000003</v>
          </cell>
          <cell r="L4153">
            <v>2.5</v>
          </cell>
          <cell r="M4153">
            <v>25</v>
          </cell>
          <cell r="N4153" t="str">
            <v>中西成药</v>
          </cell>
          <cell r="O4153" t="str">
            <v>抗感冒用药</v>
          </cell>
        </row>
        <row r="4154">
          <cell r="D4154">
            <v>2003637</v>
          </cell>
          <cell r="E4154" t="str">
            <v>皂角刺 片</v>
          </cell>
          <cell r="F4154" t="str">
            <v>10克</v>
          </cell>
          <cell r="G4154">
            <v>3.2</v>
          </cell>
          <cell r="H4154">
            <v>66.099999999999994</v>
          </cell>
          <cell r="I4154">
            <v>211.52</v>
          </cell>
          <cell r="J4154">
            <v>1.07</v>
          </cell>
          <cell r="K4154">
            <v>70.727000000000004</v>
          </cell>
          <cell r="L4154">
            <v>3.1</v>
          </cell>
          <cell r="M4154">
            <v>204.91</v>
          </cell>
          <cell r="N4154" t="str">
            <v>中药</v>
          </cell>
          <cell r="O4154" t="str">
            <v>饮片类</v>
          </cell>
        </row>
        <row r="4155">
          <cell r="D4155">
            <v>5005034</v>
          </cell>
          <cell r="E4155" t="str">
            <v>温灸艾绒柱(五年陈) 18*30毫米*49枚 长沙市汉达生物科技有限公司(原长沙</v>
          </cell>
          <cell r="F4155" t="str">
            <v>盒</v>
          </cell>
          <cell r="G4155">
            <v>19</v>
          </cell>
          <cell r="H4155">
            <v>4</v>
          </cell>
          <cell r="I4155">
            <v>76</v>
          </cell>
          <cell r="J4155">
            <v>13.57</v>
          </cell>
          <cell r="K4155">
            <v>54.28</v>
          </cell>
          <cell r="L4155">
            <v>18.5</v>
          </cell>
          <cell r="M4155">
            <v>74</v>
          </cell>
          <cell r="N4155" t="str">
            <v>健身康复</v>
          </cell>
          <cell r="O4155" t="str">
            <v>家庭用品</v>
          </cell>
        </row>
        <row r="4156">
          <cell r="D4156">
            <v>1003958</v>
          </cell>
          <cell r="E4156" t="str">
            <v>艾司奥美拉唑镁肠溶片(原埃索美拉唑镁肠溶片) (耐信) 20毫克*7片 阿斯利康</v>
          </cell>
          <cell r="F4156" t="str">
            <v>盒</v>
          </cell>
          <cell r="G4156">
            <v>70.7</v>
          </cell>
          <cell r="H4156">
            <v>8</v>
          </cell>
          <cell r="I4156">
            <v>565.6</v>
          </cell>
          <cell r="J4156">
            <v>65.17</v>
          </cell>
          <cell r="K4156">
            <v>521.36</v>
          </cell>
          <cell r="L4156">
            <v>69.7</v>
          </cell>
          <cell r="M4156">
            <v>557.6</v>
          </cell>
          <cell r="N4156" t="str">
            <v>中西成药</v>
          </cell>
          <cell r="O4156" t="str">
            <v>胃肠道用药</v>
          </cell>
        </row>
        <row r="4157">
          <cell r="D4157">
            <v>8504581</v>
          </cell>
          <cell r="E4157" t="str">
            <v>斯利安毛巾 1条 北京斯利安药业有限公司</v>
          </cell>
          <cell r="F4157" t="str">
            <v>盒</v>
          </cell>
          <cell r="G4157">
            <v>2</v>
          </cell>
          <cell r="H4157">
            <v>6</v>
          </cell>
          <cell r="I4157">
            <v>12</v>
          </cell>
          <cell r="J4157">
            <v>0.01</v>
          </cell>
          <cell r="K4157">
            <v>0.06</v>
          </cell>
          <cell r="L4157">
            <v>2</v>
          </cell>
          <cell r="M4157">
            <v>12</v>
          </cell>
          <cell r="N4157" t="str">
            <v>赠品</v>
          </cell>
          <cell r="O4157" t="str">
            <v>商品赠品</v>
          </cell>
        </row>
        <row r="4158">
          <cell r="D4158">
            <v>1010096</v>
          </cell>
          <cell r="E4158" t="str">
            <v>金龙伤湿止痛膏(德众) 7厘米*10厘米*12贴 国药集团德众(佛山药业有限公司</v>
          </cell>
          <cell r="F4158" t="str">
            <v>盒</v>
          </cell>
          <cell r="G4158">
            <v>36</v>
          </cell>
          <cell r="H4158">
            <v>1</v>
          </cell>
          <cell r="I4158">
            <v>36</v>
          </cell>
          <cell r="J4158">
            <v>7.01</v>
          </cell>
          <cell r="K4158">
            <v>7.01</v>
          </cell>
          <cell r="L4158">
            <v>34.9</v>
          </cell>
          <cell r="M4158">
            <v>34.9</v>
          </cell>
          <cell r="N4158" t="str">
            <v>中西成药</v>
          </cell>
          <cell r="O4158" t="str">
            <v>外用药</v>
          </cell>
        </row>
        <row r="4159">
          <cell r="D4159">
            <v>1013220</v>
          </cell>
          <cell r="E4159" t="str">
            <v>依帕司他胶囊 (唐林) 50毫克*10粒 扬子江药业集团南京海陵药业有限公司</v>
          </cell>
          <cell r="F4159" t="str">
            <v>盒</v>
          </cell>
          <cell r="G4159">
            <v>43.6</v>
          </cell>
          <cell r="H4159">
            <v>5</v>
          </cell>
          <cell r="I4159">
            <v>218</v>
          </cell>
          <cell r="J4159">
            <v>36.79</v>
          </cell>
          <cell r="K4159">
            <v>183.95</v>
          </cell>
          <cell r="L4159">
            <v>43.1</v>
          </cell>
          <cell r="M4159">
            <v>215.5</v>
          </cell>
          <cell r="N4159" t="str">
            <v>中西成药</v>
          </cell>
          <cell r="O4159" t="str">
            <v>糖尿病用药</v>
          </cell>
        </row>
        <row r="4160">
          <cell r="D4160">
            <v>1024034</v>
          </cell>
          <cell r="E4160" t="str">
            <v>金银花露 (小葵花) 250毫升 葵花药业集团(襄阳)隆中有限公司</v>
          </cell>
          <cell r="F4160" t="str">
            <v>瓶</v>
          </cell>
          <cell r="G4160">
            <v>12</v>
          </cell>
          <cell r="H4160">
            <v>22</v>
          </cell>
          <cell r="I4160">
            <v>264</v>
          </cell>
          <cell r="J4160">
            <v>7.01</v>
          </cell>
          <cell r="K4160">
            <v>154.22</v>
          </cell>
          <cell r="L4160">
            <v>11.5</v>
          </cell>
          <cell r="M4160">
            <v>253</v>
          </cell>
          <cell r="N4160" t="str">
            <v>中西成药</v>
          </cell>
          <cell r="O4160" t="str">
            <v>清热解毒用药</v>
          </cell>
        </row>
        <row r="4161">
          <cell r="D4161">
            <v>1011471</v>
          </cell>
          <cell r="E4161" t="str">
            <v>消糖灵胶囊 0.4克*24粒 辽宁绿丹药业有限公司</v>
          </cell>
          <cell r="F4161" t="str">
            <v>盒</v>
          </cell>
          <cell r="G4161">
            <v>22.5</v>
          </cell>
          <cell r="H4161">
            <v>2</v>
          </cell>
          <cell r="I4161">
            <v>45</v>
          </cell>
          <cell r="J4161">
            <v>10.8</v>
          </cell>
          <cell r="K4161">
            <v>21.6</v>
          </cell>
          <cell r="L4161">
            <v>22</v>
          </cell>
          <cell r="M4161">
            <v>44</v>
          </cell>
          <cell r="N4161" t="str">
            <v>中西成药</v>
          </cell>
          <cell r="O4161" t="str">
            <v>糖尿病用药</v>
          </cell>
        </row>
        <row r="4162">
          <cell r="D4162">
            <v>6002918</v>
          </cell>
          <cell r="E4162" t="str">
            <v>心相印纸面巾 190*210毫米*90抽*3层 湖南恒安纸业有限公司</v>
          </cell>
          <cell r="F4162" t="str">
            <v>盒</v>
          </cell>
          <cell r="G4162">
            <v>3</v>
          </cell>
          <cell r="H4162">
            <v>5</v>
          </cell>
          <cell r="I4162">
            <v>15</v>
          </cell>
          <cell r="J4162">
            <v>0.01</v>
          </cell>
          <cell r="K4162">
            <v>0.05</v>
          </cell>
          <cell r="L4162">
            <v>3</v>
          </cell>
          <cell r="M4162">
            <v>15</v>
          </cell>
          <cell r="N4162" t="str">
            <v>赠品</v>
          </cell>
          <cell r="O4162" t="str">
            <v>商品赠品</v>
          </cell>
        </row>
        <row r="4163">
          <cell r="D4163">
            <v>1013533</v>
          </cell>
          <cell r="E4163" t="str">
            <v>蓝芩口服液 10毫升*12支 扬子江药业集团有限公司</v>
          </cell>
          <cell r="F4163" t="str">
            <v>盒</v>
          </cell>
          <cell r="G4163">
            <v>49.8</v>
          </cell>
          <cell r="H4163">
            <v>6</v>
          </cell>
          <cell r="I4163">
            <v>298.8</v>
          </cell>
          <cell r="J4163">
            <v>26.46</v>
          </cell>
          <cell r="K4163">
            <v>158.76</v>
          </cell>
          <cell r="L4163">
            <v>48.9</v>
          </cell>
          <cell r="M4163">
            <v>293.39999999999998</v>
          </cell>
          <cell r="N4163" t="str">
            <v>中西成药</v>
          </cell>
          <cell r="O4163" t="str">
            <v>清热解毒用药</v>
          </cell>
        </row>
        <row r="4164">
          <cell r="D4164">
            <v>8008301</v>
          </cell>
          <cell r="E4164" t="str">
            <v>燕窝 (谢琳) 30克 马来西亚</v>
          </cell>
          <cell r="F4164" t="str">
            <v>盒</v>
          </cell>
          <cell r="G4164">
            <v>1580</v>
          </cell>
          <cell r="H4164">
            <v>1</v>
          </cell>
          <cell r="I4164">
            <v>1580</v>
          </cell>
          <cell r="J4164">
            <v>591.35</v>
          </cell>
          <cell r="K4164">
            <v>591.35</v>
          </cell>
          <cell r="L4164">
            <v>1550</v>
          </cell>
          <cell r="M4164">
            <v>1550</v>
          </cell>
          <cell r="N4164" t="str">
            <v>健康食品</v>
          </cell>
          <cell r="O4164" t="str">
            <v>药食养生</v>
          </cell>
        </row>
        <row r="4165">
          <cell r="D4165">
            <v>2010220</v>
          </cell>
          <cell r="E4165" t="str">
            <v>茯苓丁 10克*1袋 安徽惠隆中药饮片有限公司</v>
          </cell>
          <cell r="F4165" t="str">
            <v>袋</v>
          </cell>
          <cell r="G4165">
            <v>1.5</v>
          </cell>
          <cell r="H4165">
            <v>38</v>
          </cell>
          <cell r="I4165">
            <v>57</v>
          </cell>
          <cell r="J4165">
            <v>0.59</v>
          </cell>
          <cell r="K4165">
            <v>22.42</v>
          </cell>
          <cell r="L4165">
            <v>1.4</v>
          </cell>
          <cell r="M4165">
            <v>53.2</v>
          </cell>
          <cell r="N4165" t="str">
            <v>中药</v>
          </cell>
          <cell r="O4165" t="str">
            <v>饮片类</v>
          </cell>
        </row>
        <row r="4166">
          <cell r="D4166">
            <v>5019720</v>
          </cell>
          <cell r="E4166" t="str">
            <v>医用护理垫 (千金净雅) 190极薄量少型10片 湖南千金卫生用品股份有限公司</v>
          </cell>
          <cell r="F4166" t="str">
            <v>袋</v>
          </cell>
          <cell r="G4166">
            <v>19.8</v>
          </cell>
          <cell r="H4166">
            <v>68</v>
          </cell>
          <cell r="I4166">
            <v>1346.4</v>
          </cell>
          <cell r="J4166">
            <v>12.53</v>
          </cell>
          <cell r="K4166">
            <v>852.04</v>
          </cell>
          <cell r="L4166">
            <v>19.2</v>
          </cell>
          <cell r="M4166">
            <v>1305.5999999999999</v>
          </cell>
          <cell r="N4166" t="str">
            <v>医疗器械</v>
          </cell>
          <cell r="O4166" t="str">
            <v>护理用品类</v>
          </cell>
        </row>
        <row r="4167">
          <cell r="D4167">
            <v>2051320</v>
          </cell>
          <cell r="E4167" t="str">
            <v>枸杞子 160克 九芝堂股份有限公司</v>
          </cell>
          <cell r="F4167" t="str">
            <v>瓶</v>
          </cell>
          <cell r="G4167">
            <v>2</v>
          </cell>
          <cell r="H4167">
            <v>1</v>
          </cell>
          <cell r="I4167">
            <v>2</v>
          </cell>
          <cell r="J4167">
            <v>0.01</v>
          </cell>
          <cell r="K4167">
            <v>0.01</v>
          </cell>
          <cell r="L4167">
            <v>2</v>
          </cell>
          <cell r="M4167">
            <v>2</v>
          </cell>
          <cell r="N4167" t="str">
            <v>中药</v>
          </cell>
          <cell r="O4167" t="str">
            <v>饮片类</v>
          </cell>
        </row>
        <row r="4168">
          <cell r="D4168">
            <v>6005379</v>
          </cell>
          <cell r="E4168" t="str">
            <v>皇后片仔癀珍珠膏 20克 福建片仔癀化妆品有限公司</v>
          </cell>
          <cell r="F4168" t="str">
            <v>瓶</v>
          </cell>
          <cell r="G4168">
            <v>75</v>
          </cell>
          <cell r="H4168">
            <v>2</v>
          </cell>
          <cell r="I4168">
            <v>150</v>
          </cell>
          <cell r="J4168">
            <v>43.86</v>
          </cell>
          <cell r="K4168">
            <v>87.72</v>
          </cell>
          <cell r="L4168">
            <v>74.2</v>
          </cell>
          <cell r="M4168">
            <v>148.4</v>
          </cell>
          <cell r="N4168" t="str">
            <v>个人护理</v>
          </cell>
          <cell r="O4168" t="str">
            <v>护肤用品</v>
          </cell>
        </row>
        <row r="4169">
          <cell r="D4169">
            <v>1011286</v>
          </cell>
          <cell r="E4169" t="str">
            <v>胶体果胶铋胶囊 50毫克*24粒 浙江得恩德制药股份有限公司(原浙江得恩德制药有</v>
          </cell>
          <cell r="F4169" t="str">
            <v>盒</v>
          </cell>
          <cell r="G4169">
            <v>3.8</v>
          </cell>
          <cell r="H4169">
            <v>9</v>
          </cell>
          <cell r="I4169">
            <v>34.200000000000003</v>
          </cell>
          <cell r="J4169">
            <v>3.07</v>
          </cell>
          <cell r="K4169">
            <v>27.63</v>
          </cell>
          <cell r="L4169">
            <v>3.7</v>
          </cell>
          <cell r="M4169">
            <v>33.299999999999997</v>
          </cell>
          <cell r="N4169" t="str">
            <v>中西成药</v>
          </cell>
          <cell r="O4169" t="str">
            <v>胃肠道用药</v>
          </cell>
        </row>
        <row r="4170">
          <cell r="D4170">
            <v>1016285</v>
          </cell>
          <cell r="E4170" t="str">
            <v>胞磷胆碱钠片 0.1克*24片 华润双鹤利民药业(济南)有限公司(原济南利民制药</v>
          </cell>
          <cell r="F4170" t="str">
            <v>盒</v>
          </cell>
          <cell r="G4170">
            <v>41.8</v>
          </cell>
          <cell r="H4170">
            <v>2</v>
          </cell>
          <cell r="I4170">
            <v>83.6</v>
          </cell>
          <cell r="J4170">
            <v>24.98</v>
          </cell>
          <cell r="K4170">
            <v>49.96</v>
          </cell>
          <cell r="L4170">
            <v>41.8</v>
          </cell>
          <cell r="M4170">
            <v>83.6</v>
          </cell>
          <cell r="N4170" t="str">
            <v>中西成药</v>
          </cell>
          <cell r="O4170" t="str">
            <v>心脑血管用药</v>
          </cell>
        </row>
        <row r="4171">
          <cell r="D4171">
            <v>6022064</v>
          </cell>
          <cell r="E4171" t="str">
            <v>春雨 蜂蜜保湿补水面膜 10片 韩国</v>
          </cell>
          <cell r="F4171" t="str">
            <v>盒</v>
          </cell>
          <cell r="G4171">
            <v>180</v>
          </cell>
          <cell r="H4171">
            <v>3</v>
          </cell>
          <cell r="I4171">
            <v>540</v>
          </cell>
          <cell r="J4171">
            <v>78.12</v>
          </cell>
          <cell r="K4171">
            <v>234.36</v>
          </cell>
          <cell r="L4171">
            <v>176</v>
          </cell>
          <cell r="M4171">
            <v>528</v>
          </cell>
          <cell r="N4171" t="str">
            <v>个人护理</v>
          </cell>
          <cell r="O4171" t="str">
            <v>护肤用品</v>
          </cell>
        </row>
        <row r="4172">
          <cell r="D4172">
            <v>6003814</v>
          </cell>
          <cell r="E4172" t="str">
            <v>枪手电热蚊香液(无香配方) 45毫升 河北康达有限公司</v>
          </cell>
          <cell r="F4172" t="str">
            <v>瓶</v>
          </cell>
          <cell r="G4172">
            <v>13.5</v>
          </cell>
          <cell r="H4172">
            <v>61</v>
          </cell>
          <cell r="I4172">
            <v>823.5</v>
          </cell>
          <cell r="J4172">
            <v>11.25</v>
          </cell>
          <cell r="K4172">
            <v>686.25</v>
          </cell>
          <cell r="L4172">
            <v>13</v>
          </cell>
          <cell r="M4172">
            <v>793</v>
          </cell>
          <cell r="N4172" t="str">
            <v>日常用品</v>
          </cell>
          <cell r="O4172" t="str">
            <v>家居用品</v>
          </cell>
        </row>
        <row r="4173">
          <cell r="D4173">
            <v>2008440</v>
          </cell>
          <cell r="E4173" t="str">
            <v>红参破壁饮片 1克*20袋 中山市中智中药饮片有限公司</v>
          </cell>
          <cell r="F4173" t="str">
            <v>罐</v>
          </cell>
          <cell r="G4173">
            <v>150</v>
          </cell>
          <cell r="H4173">
            <v>3</v>
          </cell>
          <cell r="I4173">
            <v>450</v>
          </cell>
          <cell r="J4173">
            <v>60.65</v>
          </cell>
          <cell r="K4173">
            <v>181.95</v>
          </cell>
          <cell r="L4173">
            <v>146.6</v>
          </cell>
          <cell r="M4173">
            <v>439.8</v>
          </cell>
          <cell r="N4173" t="str">
            <v>中药</v>
          </cell>
          <cell r="O4173" t="str">
            <v>参茸贵细类</v>
          </cell>
        </row>
        <row r="4174">
          <cell r="D4174">
            <v>1003178</v>
          </cell>
          <cell r="E4174" t="str">
            <v>盐酸氨溴索口服溶液 (贝莱) 100毫升:0.6克 江苏恒瑞医药股份有限公司(江</v>
          </cell>
          <cell r="F4174" t="str">
            <v>瓶</v>
          </cell>
          <cell r="G4174">
            <v>18</v>
          </cell>
          <cell r="H4174">
            <v>4</v>
          </cell>
          <cell r="I4174">
            <v>72</v>
          </cell>
          <cell r="J4174">
            <v>12.75</v>
          </cell>
          <cell r="K4174">
            <v>51</v>
          </cell>
          <cell r="L4174">
            <v>18</v>
          </cell>
          <cell r="M4174">
            <v>72</v>
          </cell>
          <cell r="N4174" t="str">
            <v>中西成药</v>
          </cell>
          <cell r="O4174" t="str">
            <v>祛痰止咳平喘用药</v>
          </cell>
        </row>
        <row r="4175">
          <cell r="D4175">
            <v>2004057</v>
          </cell>
          <cell r="E4175" t="str">
            <v>北沙参 片</v>
          </cell>
          <cell r="F4175" t="str">
            <v>10克</v>
          </cell>
          <cell r="G4175">
            <v>0.8</v>
          </cell>
          <cell r="H4175">
            <v>83.7</v>
          </cell>
          <cell r="I4175">
            <v>66.959999999999994</v>
          </cell>
          <cell r="J4175">
            <v>0.43</v>
          </cell>
          <cell r="K4175">
            <v>35.991</v>
          </cell>
          <cell r="L4175">
            <v>0.8</v>
          </cell>
          <cell r="M4175">
            <v>66.959999999999994</v>
          </cell>
          <cell r="N4175" t="str">
            <v>中药</v>
          </cell>
          <cell r="O4175" t="str">
            <v>饮片类</v>
          </cell>
        </row>
        <row r="4176">
          <cell r="D4176">
            <v>8504284</v>
          </cell>
          <cell r="E4176" t="str">
            <v>健力多氨糖软骨素钙片(赠品装) 1.02克*40片 汤臣倍健股份有限公司</v>
          </cell>
          <cell r="F4176" t="str">
            <v>罐</v>
          </cell>
          <cell r="G4176">
            <v>29.8</v>
          </cell>
          <cell r="H4176">
            <v>12</v>
          </cell>
          <cell r="I4176">
            <v>357.6</v>
          </cell>
          <cell r="J4176">
            <v>0.01</v>
          </cell>
          <cell r="K4176">
            <v>0.12</v>
          </cell>
          <cell r="L4176">
            <v>29.8</v>
          </cell>
          <cell r="M4176">
            <v>357.6</v>
          </cell>
          <cell r="N4176" t="str">
            <v>赠品</v>
          </cell>
          <cell r="O4176" t="str">
            <v>商品赠品</v>
          </cell>
        </row>
        <row r="4177">
          <cell r="D4177">
            <v>1016695</v>
          </cell>
          <cell r="E4177" t="str">
            <v>格列美脲片 (万苏平) 2毫克*36片 江苏万邦生化医药集团有限责任公司</v>
          </cell>
          <cell r="F4177" t="str">
            <v>盒</v>
          </cell>
          <cell r="G4177">
            <v>51</v>
          </cell>
          <cell r="H4177">
            <v>42</v>
          </cell>
          <cell r="I4177">
            <v>2142</v>
          </cell>
          <cell r="J4177">
            <v>15.81</v>
          </cell>
          <cell r="K4177">
            <v>664.02</v>
          </cell>
          <cell r="L4177">
            <v>49.7</v>
          </cell>
          <cell r="M4177">
            <v>2087.4</v>
          </cell>
          <cell r="N4177" t="str">
            <v>中西成药</v>
          </cell>
          <cell r="O4177" t="str">
            <v>糖尿病用药</v>
          </cell>
        </row>
        <row r="4178">
          <cell r="D4178">
            <v>1014791</v>
          </cell>
          <cell r="E4178" t="str">
            <v>开塞露 20毫升 福元药业有限公司</v>
          </cell>
          <cell r="F4178" t="str">
            <v>盒</v>
          </cell>
          <cell r="G4178">
            <v>0.5</v>
          </cell>
          <cell r="H4178">
            <v>115</v>
          </cell>
          <cell r="I4178">
            <v>57.5</v>
          </cell>
          <cell r="J4178">
            <v>0.47</v>
          </cell>
          <cell r="K4178">
            <v>54.05</v>
          </cell>
          <cell r="L4178">
            <v>0.5</v>
          </cell>
          <cell r="M4178">
            <v>57.5</v>
          </cell>
          <cell r="N4178" t="str">
            <v>中西成药</v>
          </cell>
          <cell r="O4178" t="str">
            <v>外用药</v>
          </cell>
        </row>
        <row r="4179">
          <cell r="D4179">
            <v>1009266</v>
          </cell>
          <cell r="E4179" t="str">
            <v>胆舒软胶囊 0.3克*36粒 四川科伦药业股份有限公司(原四川珍珠制药有限公司)</v>
          </cell>
          <cell r="F4179" t="str">
            <v>盒</v>
          </cell>
          <cell r="G4179">
            <v>28.3</v>
          </cell>
          <cell r="H4179">
            <v>8</v>
          </cell>
          <cell r="I4179">
            <v>226.4</v>
          </cell>
          <cell r="J4179">
            <v>7.35</v>
          </cell>
          <cell r="K4179">
            <v>58.8</v>
          </cell>
          <cell r="L4179">
            <v>27.5</v>
          </cell>
          <cell r="M4179">
            <v>220</v>
          </cell>
          <cell r="N4179" t="str">
            <v>中西成药</v>
          </cell>
          <cell r="O4179" t="str">
            <v>肝胆用药</v>
          </cell>
        </row>
        <row r="4180">
          <cell r="D4180">
            <v>1007757</v>
          </cell>
          <cell r="E4180" t="str">
            <v>硝苯地平缓释片(I) 10毫克*16片 扬子江药业集团江苏制药股份有限公司</v>
          </cell>
          <cell r="F4180" t="str">
            <v>盒</v>
          </cell>
          <cell r="G4180">
            <v>5.6</v>
          </cell>
          <cell r="H4180">
            <v>5</v>
          </cell>
          <cell r="I4180">
            <v>28</v>
          </cell>
          <cell r="J4180">
            <v>5.22</v>
          </cell>
          <cell r="K4180">
            <v>26.1</v>
          </cell>
          <cell r="L4180">
            <v>5.3</v>
          </cell>
          <cell r="M4180">
            <v>26.5</v>
          </cell>
          <cell r="N4180" t="str">
            <v>中西成药</v>
          </cell>
          <cell r="O4180" t="str">
            <v>心脑血管用药</v>
          </cell>
        </row>
        <row r="4181">
          <cell r="D4181">
            <v>6031947</v>
          </cell>
          <cell r="E4181" t="str">
            <v>薇诺娜柔润保湿霜 150克 昆明贝泰妮生物科技有限公司</v>
          </cell>
          <cell r="F4181" t="str">
            <v>盒</v>
          </cell>
          <cell r="G4181">
            <v>168</v>
          </cell>
          <cell r="H4181">
            <v>3</v>
          </cell>
          <cell r="I4181">
            <v>504</v>
          </cell>
          <cell r="J4181">
            <v>137.09</v>
          </cell>
          <cell r="K4181">
            <v>411.27</v>
          </cell>
          <cell r="L4181">
            <v>165.8</v>
          </cell>
          <cell r="M4181">
            <v>497.4</v>
          </cell>
          <cell r="N4181" t="str">
            <v>个人护理</v>
          </cell>
          <cell r="O4181" t="str">
            <v>护肤用品</v>
          </cell>
        </row>
        <row r="4182">
          <cell r="D4182">
            <v>1008708</v>
          </cell>
          <cell r="E4182" t="str">
            <v>*甘草酸二铵肠溶胶囊 (天晴甘平) 50毫克*24粒 正大天晴药业集团股份有限公</v>
          </cell>
          <cell r="F4182" t="str">
            <v>盒</v>
          </cell>
          <cell r="G4182">
            <v>22.5</v>
          </cell>
          <cell r="H4182">
            <v>10</v>
          </cell>
          <cell r="I4182">
            <v>225</v>
          </cell>
          <cell r="J4182">
            <v>21.99</v>
          </cell>
          <cell r="K4182">
            <v>219.9</v>
          </cell>
          <cell r="L4182">
            <v>22.2</v>
          </cell>
          <cell r="M4182">
            <v>222</v>
          </cell>
          <cell r="N4182" t="str">
            <v>中西成药</v>
          </cell>
          <cell r="O4182" t="str">
            <v>肝胆用药</v>
          </cell>
        </row>
        <row r="4183">
          <cell r="D4183">
            <v>1010482</v>
          </cell>
          <cell r="E4183" t="str">
            <v>醋酸地塞米松口腔贴片 (意可贴) 0.3毫克*5片 深圳太太药业有限公司</v>
          </cell>
          <cell r="F4183" t="str">
            <v>盒</v>
          </cell>
          <cell r="G4183">
            <v>25</v>
          </cell>
          <cell r="H4183">
            <v>9</v>
          </cell>
          <cell r="I4183">
            <v>225</v>
          </cell>
          <cell r="J4183">
            <v>17.27</v>
          </cell>
          <cell r="K4183">
            <v>155.43</v>
          </cell>
          <cell r="L4183">
            <v>24.5</v>
          </cell>
          <cell r="M4183">
            <v>220.5</v>
          </cell>
          <cell r="N4183" t="str">
            <v>中西成药</v>
          </cell>
          <cell r="O4183" t="str">
            <v>五官科用药</v>
          </cell>
        </row>
        <row r="4184">
          <cell r="D4184">
            <v>1000949</v>
          </cell>
          <cell r="E4184" t="str">
            <v>复方氨酚葡锌片 (康必得) 12片 河北恒利集团制药股份有限公司</v>
          </cell>
          <cell r="F4184" t="str">
            <v>盒</v>
          </cell>
          <cell r="G4184">
            <v>7.5</v>
          </cell>
          <cell r="H4184">
            <v>4</v>
          </cell>
          <cell r="I4184">
            <v>30</v>
          </cell>
          <cell r="J4184">
            <v>7.77</v>
          </cell>
          <cell r="K4184">
            <v>31.08</v>
          </cell>
          <cell r="L4184">
            <v>7.4</v>
          </cell>
          <cell r="M4184">
            <v>29.6</v>
          </cell>
          <cell r="N4184" t="str">
            <v>中西成药</v>
          </cell>
          <cell r="O4184" t="str">
            <v>抗感冒用药</v>
          </cell>
        </row>
        <row r="4185">
          <cell r="D4185">
            <v>1005145</v>
          </cell>
          <cell r="E4185" t="str">
            <v>香砂养胃丸 6克*10袋 河南百年康鑫药业有限公司</v>
          </cell>
          <cell r="F4185" t="str">
            <v>盒</v>
          </cell>
          <cell r="G4185">
            <v>5</v>
          </cell>
          <cell r="H4185">
            <v>10</v>
          </cell>
          <cell r="I4185">
            <v>50</v>
          </cell>
          <cell r="J4185">
            <v>8.67</v>
          </cell>
          <cell r="K4185">
            <v>86.7</v>
          </cell>
          <cell r="L4185">
            <v>4.9000000000000004</v>
          </cell>
          <cell r="M4185">
            <v>49</v>
          </cell>
          <cell r="N4185" t="str">
            <v>中西成药</v>
          </cell>
          <cell r="O4185" t="str">
            <v>胃肠道用药</v>
          </cell>
        </row>
        <row r="4186">
          <cell r="D4186">
            <v>2004641</v>
          </cell>
          <cell r="E4186" t="str">
            <v>续断片 片</v>
          </cell>
          <cell r="F4186" t="str">
            <v>10克</v>
          </cell>
          <cell r="G4186">
            <v>0.4</v>
          </cell>
          <cell r="H4186">
            <v>81.7</v>
          </cell>
          <cell r="I4186">
            <v>32.68</v>
          </cell>
          <cell r="J4186">
            <v>0.34</v>
          </cell>
          <cell r="K4186">
            <v>27.777999999999999</v>
          </cell>
          <cell r="L4186">
            <v>0.4</v>
          </cell>
          <cell r="M4186">
            <v>32.68</v>
          </cell>
          <cell r="N4186" t="str">
            <v>中药</v>
          </cell>
          <cell r="O4186" t="str">
            <v>饮片类</v>
          </cell>
        </row>
        <row r="4187">
          <cell r="D4187">
            <v>1020820</v>
          </cell>
          <cell r="E4187" t="str">
            <v>氧氟沙星眼膏 (迪可罗) 5克(3.5克:10.5毫克) 沈阳兴齐眼药股份有限公</v>
          </cell>
          <cell r="F4187" t="str">
            <v>盒</v>
          </cell>
          <cell r="G4187">
            <v>26.8</v>
          </cell>
          <cell r="H4187">
            <v>1</v>
          </cell>
          <cell r="I4187">
            <v>26.8</v>
          </cell>
          <cell r="J4187">
            <v>16.600000000000001</v>
          </cell>
          <cell r="K4187">
            <v>16.600000000000001</v>
          </cell>
          <cell r="L4187">
            <v>26.1</v>
          </cell>
          <cell r="M4187">
            <v>26.1</v>
          </cell>
          <cell r="N4187" t="str">
            <v>中西成药</v>
          </cell>
          <cell r="O4187" t="str">
            <v>外用药</v>
          </cell>
        </row>
        <row r="4188">
          <cell r="D4188">
            <v>5005133</v>
          </cell>
          <cell r="E4188" t="str">
            <v>方祥医用固定带(透气型护腰带) L码 杭州方祥医疗器械有限公司</v>
          </cell>
          <cell r="F4188" t="str">
            <v>盒</v>
          </cell>
          <cell r="G4188">
            <v>118</v>
          </cell>
          <cell r="H4188">
            <v>1</v>
          </cell>
          <cell r="I4188">
            <v>118</v>
          </cell>
          <cell r="J4188">
            <v>78.540000000000006</v>
          </cell>
          <cell r="K4188">
            <v>78.540000000000006</v>
          </cell>
          <cell r="L4188">
            <v>116.1</v>
          </cell>
          <cell r="M4188">
            <v>116.1</v>
          </cell>
          <cell r="N4188" t="str">
            <v>医疗器械</v>
          </cell>
          <cell r="O4188" t="str">
            <v>康复理疗用品</v>
          </cell>
        </row>
        <row r="4189">
          <cell r="D4189">
            <v>1028443</v>
          </cell>
          <cell r="E4189" t="str">
            <v>麦味地黄丸(浓缩丸) (仲景) 300丸 仲景宛西制药股份有限公司</v>
          </cell>
          <cell r="F4189" t="str">
            <v>盒</v>
          </cell>
          <cell r="G4189">
            <v>29.9</v>
          </cell>
          <cell r="H4189">
            <v>3</v>
          </cell>
          <cell r="I4189">
            <v>89.7</v>
          </cell>
          <cell r="J4189">
            <v>15.84</v>
          </cell>
          <cell r="K4189">
            <v>47.52</v>
          </cell>
          <cell r="L4189">
            <v>29.1</v>
          </cell>
          <cell r="M4189">
            <v>87.3</v>
          </cell>
          <cell r="N4189" t="str">
            <v>中西成药</v>
          </cell>
          <cell r="O4189" t="str">
            <v>补益药</v>
          </cell>
        </row>
        <row r="4190">
          <cell r="D4190">
            <v>5003542</v>
          </cell>
          <cell r="E4190" t="str">
            <v>居家坊医用棉签(普通级) 10厘米*50支 湖北省潜江市江赫医用材料有限公司</v>
          </cell>
          <cell r="F4190" t="str">
            <v>袋</v>
          </cell>
          <cell r="G4190">
            <v>1.6</v>
          </cell>
          <cell r="H4190">
            <v>78</v>
          </cell>
          <cell r="I4190">
            <v>124.8</v>
          </cell>
          <cell r="J4190">
            <v>0.68</v>
          </cell>
          <cell r="K4190">
            <v>53.04</v>
          </cell>
          <cell r="L4190">
            <v>1.5</v>
          </cell>
          <cell r="M4190">
            <v>117</v>
          </cell>
          <cell r="N4190" t="str">
            <v>医疗器械</v>
          </cell>
          <cell r="O4190" t="str">
            <v>消耗性卫生材料</v>
          </cell>
        </row>
        <row r="4191">
          <cell r="D4191">
            <v>3003124</v>
          </cell>
          <cell r="E4191" t="str">
            <v>维喜泡泡维生素C泡腾片 1.8克*20片 郑州博凯医药保健品有限公司</v>
          </cell>
          <cell r="F4191" t="str">
            <v>支</v>
          </cell>
          <cell r="G4191">
            <v>29.8</v>
          </cell>
          <cell r="H4191">
            <v>3</v>
          </cell>
          <cell r="I4191">
            <v>89.4</v>
          </cell>
          <cell r="J4191">
            <v>6.93</v>
          </cell>
          <cell r="K4191">
            <v>20.79</v>
          </cell>
          <cell r="L4191">
            <v>29</v>
          </cell>
          <cell r="M4191">
            <v>87</v>
          </cell>
          <cell r="N4191" t="str">
            <v>保健食品</v>
          </cell>
          <cell r="O4191" t="str">
            <v>营养补充类</v>
          </cell>
        </row>
        <row r="4192">
          <cell r="D4192">
            <v>1009333</v>
          </cell>
          <cell r="E4192" t="str">
            <v>盐酸多奈哌齐片 (安理申) 5毫克*7片 卫材(中国)药业有限公司</v>
          </cell>
          <cell r="F4192" t="str">
            <v>盒</v>
          </cell>
          <cell r="G4192">
            <v>139.80000000000001</v>
          </cell>
          <cell r="H4192">
            <v>9</v>
          </cell>
          <cell r="I4192">
            <v>1258.2</v>
          </cell>
          <cell r="J4192">
            <v>136.28</v>
          </cell>
          <cell r="K4192">
            <v>1226.52</v>
          </cell>
          <cell r="L4192">
            <v>138.5</v>
          </cell>
          <cell r="M4192">
            <v>1246.5</v>
          </cell>
          <cell r="N4192" t="str">
            <v>中西成药</v>
          </cell>
          <cell r="O4192" t="str">
            <v>其他药品</v>
          </cell>
        </row>
        <row r="4193">
          <cell r="D4193">
            <v>1029125</v>
          </cell>
          <cell r="E4193" t="str">
            <v>蜂蜜 500克 湖南德海制药有限公司</v>
          </cell>
          <cell r="F4193" t="str">
            <v>盒</v>
          </cell>
          <cell r="G4193">
            <v>98</v>
          </cell>
          <cell r="H4193">
            <v>6</v>
          </cell>
          <cell r="I4193">
            <v>588</v>
          </cell>
          <cell r="J4193">
            <v>36.83</v>
          </cell>
          <cell r="K4193">
            <v>220.98</v>
          </cell>
          <cell r="L4193">
            <v>98</v>
          </cell>
          <cell r="M4193">
            <v>588</v>
          </cell>
          <cell r="N4193" t="str">
            <v>中西成药</v>
          </cell>
          <cell r="O4193" t="str">
            <v>其他药品</v>
          </cell>
        </row>
        <row r="4194">
          <cell r="D4194">
            <v>1026408</v>
          </cell>
          <cell r="E4194" t="str">
            <v>千柏鼻炎片 100片 广东康奇力药业股份有限公司</v>
          </cell>
          <cell r="F4194" t="str">
            <v>瓶</v>
          </cell>
          <cell r="G4194">
            <v>9</v>
          </cell>
          <cell r="H4194">
            <v>2</v>
          </cell>
          <cell r="I4194">
            <v>18</v>
          </cell>
          <cell r="J4194">
            <v>6.63</v>
          </cell>
          <cell r="K4194">
            <v>13.26</v>
          </cell>
          <cell r="L4194">
            <v>8.8000000000000007</v>
          </cell>
          <cell r="M4194">
            <v>17.600000000000001</v>
          </cell>
          <cell r="N4194" t="str">
            <v>中西成药</v>
          </cell>
          <cell r="O4194" t="str">
            <v>五官科用药</v>
          </cell>
        </row>
        <row r="4195">
          <cell r="D4195">
            <v>1005417</v>
          </cell>
          <cell r="E4195" t="str">
            <v>通便灵胶囊 0.25克*24粒 通化东宝五药有限公司</v>
          </cell>
          <cell r="F4195" t="str">
            <v>盒</v>
          </cell>
          <cell r="G4195">
            <v>18</v>
          </cell>
          <cell r="H4195">
            <v>2</v>
          </cell>
          <cell r="I4195">
            <v>36</v>
          </cell>
          <cell r="J4195">
            <v>3.72</v>
          </cell>
          <cell r="K4195">
            <v>7.44</v>
          </cell>
          <cell r="L4195">
            <v>17.3</v>
          </cell>
          <cell r="M4195">
            <v>34.6</v>
          </cell>
          <cell r="N4195" t="str">
            <v>中西成药</v>
          </cell>
          <cell r="O4195" t="str">
            <v>胃肠道用药</v>
          </cell>
        </row>
        <row r="4196">
          <cell r="D4196">
            <v>6012835</v>
          </cell>
          <cell r="E4196" t="str">
            <v>森源艾草浴足盐 10克*20袋 南阳市森源生物技术开发有限责任公司</v>
          </cell>
          <cell r="F4196" t="str">
            <v>盒</v>
          </cell>
          <cell r="G4196">
            <v>28</v>
          </cell>
          <cell r="H4196">
            <v>3</v>
          </cell>
          <cell r="I4196">
            <v>84</v>
          </cell>
          <cell r="J4196">
            <v>7.42</v>
          </cell>
          <cell r="K4196">
            <v>22.26</v>
          </cell>
          <cell r="L4196">
            <v>27.2</v>
          </cell>
          <cell r="M4196">
            <v>81.599999999999994</v>
          </cell>
          <cell r="N4196" t="str">
            <v>个人护理</v>
          </cell>
          <cell r="O4196" t="str">
            <v>护肤用品</v>
          </cell>
        </row>
        <row r="4197">
          <cell r="D4197">
            <v>5005080</v>
          </cell>
          <cell r="E4197" t="str">
            <v>医用退热贴(儿童型) 6片 久光制药株式会社</v>
          </cell>
          <cell r="F4197" t="str">
            <v>盒</v>
          </cell>
          <cell r="G4197">
            <v>42.9</v>
          </cell>
          <cell r="H4197">
            <v>11</v>
          </cell>
          <cell r="I4197">
            <v>471.9</v>
          </cell>
          <cell r="J4197">
            <v>16.34</v>
          </cell>
          <cell r="K4197">
            <v>179.74</v>
          </cell>
          <cell r="L4197">
            <v>42</v>
          </cell>
          <cell r="M4197">
            <v>462</v>
          </cell>
          <cell r="N4197" t="str">
            <v>医疗器械</v>
          </cell>
          <cell r="O4197" t="str">
            <v>功能性贴膏</v>
          </cell>
        </row>
        <row r="4198">
          <cell r="D4198">
            <v>6033175</v>
          </cell>
          <cell r="E4198" t="str">
            <v>私护卫生湿巾 (五赫兹牌) 15片 五赫兹(厦门)医疗用品有限公司</v>
          </cell>
          <cell r="F4198" t="str">
            <v>盒</v>
          </cell>
          <cell r="G4198">
            <v>19.8</v>
          </cell>
          <cell r="H4198">
            <v>4</v>
          </cell>
          <cell r="I4198">
            <v>79.2</v>
          </cell>
          <cell r="J4198">
            <v>6.3</v>
          </cell>
          <cell r="K4198">
            <v>25.2</v>
          </cell>
          <cell r="L4198">
            <v>19.2</v>
          </cell>
          <cell r="M4198">
            <v>76.8</v>
          </cell>
          <cell r="N4198" t="str">
            <v>日常用品</v>
          </cell>
          <cell r="O4198" t="str">
            <v>家居用品</v>
          </cell>
        </row>
        <row r="4199">
          <cell r="D4199">
            <v>3008052</v>
          </cell>
          <cell r="E4199" t="str">
            <v>汤臣倍健多维女士多种维生素矿物质片 1.5克*60片 汤臣倍健股份有限公司</v>
          </cell>
          <cell r="F4199" t="str">
            <v>瓶</v>
          </cell>
          <cell r="G4199">
            <v>168</v>
          </cell>
          <cell r="H4199">
            <v>12</v>
          </cell>
          <cell r="I4199">
            <v>2016</v>
          </cell>
          <cell r="J4199">
            <v>50.8</v>
          </cell>
          <cell r="K4199">
            <v>609.6</v>
          </cell>
          <cell r="L4199">
            <v>164</v>
          </cell>
          <cell r="M4199">
            <v>1968</v>
          </cell>
          <cell r="N4199" t="str">
            <v>保健食品</v>
          </cell>
          <cell r="O4199" t="str">
            <v>营养补充类</v>
          </cell>
        </row>
        <row r="4200">
          <cell r="D4200">
            <v>1000958</v>
          </cell>
          <cell r="E4200" t="str">
            <v>复方氨酚肾素片 (科达琳) 12片 香港幸福医药有限公司</v>
          </cell>
          <cell r="F4200" t="str">
            <v>盒</v>
          </cell>
          <cell r="G4200">
            <v>36.799999999999997</v>
          </cell>
          <cell r="H4200">
            <v>6</v>
          </cell>
          <cell r="I4200">
            <v>220.8</v>
          </cell>
          <cell r="J4200">
            <v>18.440000000000001</v>
          </cell>
          <cell r="K4200">
            <v>110.64</v>
          </cell>
          <cell r="L4200">
            <v>35.9</v>
          </cell>
          <cell r="M4200">
            <v>215.4</v>
          </cell>
          <cell r="N4200" t="str">
            <v>中西成药</v>
          </cell>
          <cell r="O4200" t="str">
            <v>抗感冒用药</v>
          </cell>
        </row>
        <row r="4201">
          <cell r="D4201">
            <v>1003855</v>
          </cell>
          <cell r="E4201" t="str">
            <v>小金胶囊(健民) 0.35克*9粒 健民药业集团股份有限公司(原武汉健民药业集团</v>
          </cell>
          <cell r="F4201" t="str">
            <v>盒</v>
          </cell>
          <cell r="G4201">
            <v>34.799999999999997</v>
          </cell>
          <cell r="H4201">
            <v>7</v>
          </cell>
          <cell r="I4201">
            <v>243.6</v>
          </cell>
          <cell r="J4201">
            <v>24.98</v>
          </cell>
          <cell r="K4201">
            <v>174.86</v>
          </cell>
          <cell r="L4201">
            <v>34.200000000000003</v>
          </cell>
          <cell r="M4201">
            <v>239.4</v>
          </cell>
          <cell r="N4201" t="str">
            <v>中西成药</v>
          </cell>
          <cell r="O4201" t="str">
            <v>妇科用药</v>
          </cell>
        </row>
        <row r="4202">
          <cell r="D4202">
            <v>2057426</v>
          </cell>
          <cell r="E4202" t="str">
            <v>川芎 50克 湖南振兴中药有限公司</v>
          </cell>
          <cell r="F4202" t="str">
            <v>袋</v>
          </cell>
          <cell r="G4202">
            <v>5</v>
          </cell>
          <cell r="H4202">
            <v>18.5</v>
          </cell>
          <cell r="I4202">
            <v>92.5</v>
          </cell>
          <cell r="J4202">
            <v>2.95</v>
          </cell>
          <cell r="K4202">
            <v>54.575000000000003</v>
          </cell>
          <cell r="L4202">
            <v>5</v>
          </cell>
          <cell r="M4202">
            <v>92.5</v>
          </cell>
          <cell r="N4202" t="str">
            <v>中药</v>
          </cell>
          <cell r="O4202" t="str">
            <v>饮片类</v>
          </cell>
        </row>
        <row r="4203">
          <cell r="D4203">
            <v>3004501</v>
          </cell>
          <cell r="E4203" t="str">
            <v>来益牌叶黄素咀嚼片 450毫克*30片 浙江医药股份有限公司新昌制药厂</v>
          </cell>
          <cell r="F4203" t="str">
            <v>盒</v>
          </cell>
          <cell r="G4203">
            <v>178</v>
          </cell>
          <cell r="H4203">
            <v>56</v>
          </cell>
          <cell r="I4203">
            <v>9968</v>
          </cell>
          <cell r="J4203">
            <v>56.61</v>
          </cell>
          <cell r="K4203">
            <v>3170.16</v>
          </cell>
          <cell r="L4203">
            <v>174.3</v>
          </cell>
          <cell r="M4203">
            <v>9760.7999999999993</v>
          </cell>
          <cell r="N4203" t="str">
            <v>保健食品</v>
          </cell>
          <cell r="O4203" t="str">
            <v>功能调节类</v>
          </cell>
        </row>
        <row r="4204">
          <cell r="D4204">
            <v>2034819</v>
          </cell>
          <cell r="E4204" t="str">
            <v>四季青 10克*1袋</v>
          </cell>
          <cell r="F4204" t="str">
            <v>10克</v>
          </cell>
          <cell r="G4204">
            <v>7.3</v>
          </cell>
          <cell r="H4204">
            <v>15</v>
          </cell>
          <cell r="I4204">
            <v>109.5</v>
          </cell>
          <cell r="J4204">
            <v>1.38</v>
          </cell>
          <cell r="K4204">
            <v>20.7</v>
          </cell>
          <cell r="L4204">
            <v>6.9</v>
          </cell>
          <cell r="M4204">
            <v>103.5</v>
          </cell>
          <cell r="N4204" t="str">
            <v>中药</v>
          </cell>
          <cell r="O4204" t="str">
            <v>饮片类</v>
          </cell>
        </row>
        <row r="4205">
          <cell r="D4205">
            <v>8007085</v>
          </cell>
          <cell r="E4205" t="str">
            <v>百年宜家坊黑香米 500克 湖南安润食品科技有限公司</v>
          </cell>
          <cell r="F4205" t="str">
            <v>袋</v>
          </cell>
          <cell r="G4205">
            <v>9.9</v>
          </cell>
          <cell r="H4205">
            <v>3</v>
          </cell>
          <cell r="I4205">
            <v>29.7</v>
          </cell>
          <cell r="J4205">
            <v>6.63</v>
          </cell>
          <cell r="K4205">
            <v>19.89</v>
          </cell>
          <cell r="L4205">
            <v>9.6</v>
          </cell>
          <cell r="M4205">
            <v>28.8</v>
          </cell>
          <cell r="N4205" t="str">
            <v>健康食品</v>
          </cell>
          <cell r="O4205" t="str">
            <v>药食养生</v>
          </cell>
        </row>
        <row r="4206">
          <cell r="D4206">
            <v>1011417</v>
          </cell>
          <cell r="E4206" t="str">
            <v>四环素软膏 10克 广东恒健制药有限公司(原江门市恒健药业有限公司)</v>
          </cell>
          <cell r="F4206" t="str">
            <v>支</v>
          </cell>
          <cell r="G4206">
            <v>0.8</v>
          </cell>
          <cell r="H4206">
            <v>8</v>
          </cell>
          <cell r="I4206">
            <v>6.4</v>
          </cell>
          <cell r="J4206">
            <v>0.87</v>
          </cell>
          <cell r="K4206">
            <v>6.96</v>
          </cell>
          <cell r="L4206">
            <v>0.7</v>
          </cell>
          <cell r="M4206">
            <v>5.6</v>
          </cell>
          <cell r="N4206" t="str">
            <v>中西成药</v>
          </cell>
          <cell r="O4206" t="str">
            <v>外用药</v>
          </cell>
        </row>
        <row r="4207">
          <cell r="D4207">
            <v>3008053</v>
          </cell>
          <cell r="E4207" t="str">
            <v>汤臣倍健银色多维多种维生素矿物质片 1.5克*60片 汤臣倍健股份有限公司</v>
          </cell>
          <cell r="F4207" t="str">
            <v>瓶</v>
          </cell>
          <cell r="G4207">
            <v>168</v>
          </cell>
          <cell r="H4207">
            <v>5</v>
          </cell>
          <cell r="I4207">
            <v>840</v>
          </cell>
          <cell r="J4207">
            <v>50.97</v>
          </cell>
          <cell r="K4207">
            <v>254.85</v>
          </cell>
          <cell r="L4207">
            <v>164</v>
          </cell>
          <cell r="M4207">
            <v>820</v>
          </cell>
          <cell r="N4207" t="str">
            <v>保健食品</v>
          </cell>
          <cell r="O4207" t="str">
            <v>营养补充类</v>
          </cell>
        </row>
        <row r="4208">
          <cell r="D4208">
            <v>1002506</v>
          </cell>
          <cell r="E4208" t="str">
            <v>小儿氨酚烷胺颗粒 (好娃娃) 4克*12袋 太阳石(唐山)药业有限公司</v>
          </cell>
          <cell r="F4208" t="str">
            <v>盒</v>
          </cell>
          <cell r="G4208">
            <v>15.7</v>
          </cell>
          <cell r="H4208">
            <v>4</v>
          </cell>
          <cell r="I4208">
            <v>62.8</v>
          </cell>
          <cell r="J4208">
            <v>8.3699999999999992</v>
          </cell>
          <cell r="K4208">
            <v>33.479999999999997</v>
          </cell>
          <cell r="L4208">
            <v>15.2</v>
          </cell>
          <cell r="M4208">
            <v>60.8</v>
          </cell>
          <cell r="N4208" t="str">
            <v>中西成药</v>
          </cell>
          <cell r="O4208" t="str">
            <v>抗感冒用药</v>
          </cell>
        </row>
        <row r="4209">
          <cell r="D4209">
            <v>1010658</v>
          </cell>
          <cell r="E4209" t="str">
            <v>口腔炎气雾剂(原口腔炎喷雾剂) 10毫升 陕西冯武臣大药堂制药厂有限公司</v>
          </cell>
          <cell r="F4209" t="str">
            <v>瓶</v>
          </cell>
          <cell r="G4209">
            <v>26</v>
          </cell>
          <cell r="H4209">
            <v>2</v>
          </cell>
          <cell r="I4209">
            <v>52</v>
          </cell>
          <cell r="J4209">
            <v>9.01</v>
          </cell>
          <cell r="K4209">
            <v>18.02</v>
          </cell>
          <cell r="L4209">
            <v>25.2</v>
          </cell>
          <cell r="M4209">
            <v>50.4</v>
          </cell>
          <cell r="N4209" t="str">
            <v>中西成药</v>
          </cell>
          <cell r="O4209" t="str">
            <v>五官科用药</v>
          </cell>
        </row>
        <row r="4210">
          <cell r="D4210">
            <v>1006362</v>
          </cell>
          <cell r="E4210" t="str">
            <v>心可舒胶囊 (怡) 0.3克*24粒 河北国金药业有限责任公司</v>
          </cell>
          <cell r="F4210" t="str">
            <v>盒</v>
          </cell>
          <cell r="G4210">
            <v>6</v>
          </cell>
          <cell r="H4210">
            <v>10</v>
          </cell>
          <cell r="I4210">
            <v>60</v>
          </cell>
          <cell r="J4210">
            <v>4.59</v>
          </cell>
          <cell r="K4210">
            <v>45.9</v>
          </cell>
          <cell r="L4210">
            <v>5.7</v>
          </cell>
          <cell r="M4210">
            <v>57</v>
          </cell>
          <cell r="N4210" t="str">
            <v>中西成药</v>
          </cell>
          <cell r="O4210" t="str">
            <v>心脑血管用药</v>
          </cell>
        </row>
        <row r="4211">
          <cell r="D4211">
            <v>7000671</v>
          </cell>
          <cell r="E4211" t="str">
            <v>天然胶乳橡胶避孕套(黄金超薄大储精囊)(赤尾) 11片 广州万方健医药有限公司</v>
          </cell>
          <cell r="F4211" t="str">
            <v>盒</v>
          </cell>
          <cell r="G4211">
            <v>58</v>
          </cell>
          <cell r="H4211">
            <v>2</v>
          </cell>
          <cell r="I4211">
            <v>116</v>
          </cell>
          <cell r="J4211">
            <v>19.59</v>
          </cell>
          <cell r="K4211">
            <v>39.18</v>
          </cell>
          <cell r="L4211">
            <v>56.8</v>
          </cell>
          <cell r="M4211">
            <v>113.6</v>
          </cell>
          <cell r="N4211" t="str">
            <v>医疗器械</v>
          </cell>
          <cell r="O4211" t="str">
            <v>性保健用品</v>
          </cell>
        </row>
        <row r="4212">
          <cell r="D4212">
            <v>1013197</v>
          </cell>
          <cell r="E4212" t="str">
            <v>布洛芬缓释片 (大亚芬克) 0.3克*14片 惠州大亚制药股份有限公司</v>
          </cell>
          <cell r="F4212" t="str">
            <v>盒</v>
          </cell>
          <cell r="G4212">
            <v>12.5</v>
          </cell>
          <cell r="H4212">
            <v>25</v>
          </cell>
          <cell r="I4212">
            <v>312.5</v>
          </cell>
          <cell r="J4212">
            <v>2.7</v>
          </cell>
          <cell r="K4212">
            <v>67.5</v>
          </cell>
          <cell r="L4212">
            <v>12</v>
          </cell>
          <cell r="M4212">
            <v>300</v>
          </cell>
          <cell r="N4212" t="str">
            <v>中西成药</v>
          </cell>
          <cell r="O4212" t="str">
            <v>风湿伤科镇痛用药</v>
          </cell>
        </row>
        <row r="4213">
          <cell r="D4213">
            <v>1023979</v>
          </cell>
          <cell r="E4213" t="str">
            <v>消炎镇痛膏 (岭南万应) 7*10厘米*2贴*4袋 重庆灵方三帆生物制药有限公司</v>
          </cell>
          <cell r="F4213" t="str">
            <v>盒</v>
          </cell>
          <cell r="G4213">
            <v>24.8</v>
          </cell>
          <cell r="H4213">
            <v>5</v>
          </cell>
          <cell r="I4213">
            <v>124</v>
          </cell>
          <cell r="J4213">
            <v>9.4700000000000006</v>
          </cell>
          <cell r="K4213">
            <v>47.35</v>
          </cell>
          <cell r="L4213">
            <v>24.3</v>
          </cell>
          <cell r="M4213">
            <v>121.5</v>
          </cell>
          <cell r="N4213" t="str">
            <v>中西成药</v>
          </cell>
          <cell r="O4213" t="str">
            <v>外用药</v>
          </cell>
        </row>
        <row r="4214">
          <cell r="D4214">
            <v>2004371</v>
          </cell>
          <cell r="E4214" t="str">
            <v>罗布麻叶 片</v>
          </cell>
          <cell r="F4214" t="str">
            <v>10克</v>
          </cell>
          <cell r="G4214">
            <v>0.55000000000000004</v>
          </cell>
          <cell r="H4214">
            <v>43</v>
          </cell>
          <cell r="I4214">
            <v>23.65</v>
          </cell>
          <cell r="J4214">
            <v>0.21</v>
          </cell>
          <cell r="K4214">
            <v>9.0299999999999994</v>
          </cell>
          <cell r="L4214">
            <v>0.5</v>
          </cell>
          <cell r="M4214">
            <v>21.5</v>
          </cell>
          <cell r="N4214" t="str">
            <v>中药</v>
          </cell>
          <cell r="O4214" t="str">
            <v>饮片类</v>
          </cell>
        </row>
        <row r="4215">
          <cell r="D4215">
            <v>1014216</v>
          </cell>
          <cell r="E4215" t="str">
            <v>小儿止咳糖浆(999) 225毫升 华润三九(郴州)制药有限公司</v>
          </cell>
          <cell r="F4215" t="str">
            <v>盒</v>
          </cell>
          <cell r="G4215">
            <v>28</v>
          </cell>
          <cell r="H4215">
            <v>6</v>
          </cell>
          <cell r="I4215">
            <v>168</v>
          </cell>
          <cell r="J4215">
            <v>10.09</v>
          </cell>
          <cell r="K4215">
            <v>60.54</v>
          </cell>
          <cell r="L4215">
            <v>27.2</v>
          </cell>
          <cell r="M4215">
            <v>163.19999999999999</v>
          </cell>
          <cell r="N4215" t="str">
            <v>中西成药</v>
          </cell>
          <cell r="O4215" t="str">
            <v>祛痰止咳平喘用药</v>
          </cell>
        </row>
        <row r="4216">
          <cell r="D4216">
            <v>1002773</v>
          </cell>
          <cell r="E4216" t="str">
            <v>肺宁口服液(成人) 10毫升*10支 通药制药集团股份有限公司</v>
          </cell>
          <cell r="F4216" t="str">
            <v>盒</v>
          </cell>
          <cell r="G4216">
            <v>58</v>
          </cell>
          <cell r="H4216">
            <v>4</v>
          </cell>
          <cell r="I4216">
            <v>232</v>
          </cell>
          <cell r="J4216">
            <v>21.05</v>
          </cell>
          <cell r="K4216">
            <v>84.2</v>
          </cell>
          <cell r="L4216">
            <v>56.5</v>
          </cell>
          <cell r="M4216">
            <v>226</v>
          </cell>
          <cell r="N4216" t="str">
            <v>中西成药</v>
          </cell>
          <cell r="O4216" t="str">
            <v>祛痰止咳平喘用药</v>
          </cell>
        </row>
        <row r="4217">
          <cell r="D4217">
            <v>1020708</v>
          </cell>
          <cell r="E4217" t="str">
            <v>消痛贴膏 (奇正) 7贴 西藏奇正藏药股份有限公司</v>
          </cell>
          <cell r="F4217" t="str">
            <v>袋</v>
          </cell>
          <cell r="G4217">
            <v>105</v>
          </cell>
          <cell r="H4217">
            <v>7</v>
          </cell>
          <cell r="I4217">
            <v>735</v>
          </cell>
          <cell r="J4217">
            <v>76.430000000000007</v>
          </cell>
          <cell r="K4217">
            <v>535.01</v>
          </cell>
          <cell r="L4217">
            <v>102.7</v>
          </cell>
          <cell r="M4217">
            <v>718.9</v>
          </cell>
          <cell r="N4217" t="str">
            <v>中西成药</v>
          </cell>
          <cell r="O4217" t="str">
            <v>外用药</v>
          </cell>
        </row>
        <row r="4218">
          <cell r="D4218">
            <v>3004143</v>
          </cell>
          <cell r="E4218" t="str">
            <v>香丹清珂妍胶囊 0.4克*20粒 西安杨健药业有限公司</v>
          </cell>
          <cell r="F4218" t="str">
            <v>盒</v>
          </cell>
          <cell r="G4218">
            <v>68</v>
          </cell>
          <cell r="H4218">
            <v>5</v>
          </cell>
          <cell r="I4218">
            <v>340</v>
          </cell>
          <cell r="J4218">
            <v>39.81</v>
          </cell>
          <cell r="K4218">
            <v>199.05</v>
          </cell>
          <cell r="L4218">
            <v>66.7</v>
          </cell>
          <cell r="M4218">
            <v>333.5</v>
          </cell>
          <cell r="N4218" t="str">
            <v>保健食品</v>
          </cell>
          <cell r="O4218" t="str">
            <v>功能调节类</v>
          </cell>
        </row>
        <row r="4219">
          <cell r="D4219">
            <v>6015772</v>
          </cell>
          <cell r="E4219" t="str">
            <v>蒽菲优生骨胶原手裂灵霜 80克 佛山市万盈化妆品有限公司</v>
          </cell>
          <cell r="F4219" t="str">
            <v>瓶</v>
          </cell>
          <cell r="G4219">
            <v>25.9</v>
          </cell>
          <cell r="H4219">
            <v>5</v>
          </cell>
          <cell r="I4219">
            <v>129.5</v>
          </cell>
          <cell r="J4219">
            <v>7.19</v>
          </cell>
          <cell r="K4219">
            <v>35.950000000000003</v>
          </cell>
          <cell r="L4219">
            <v>25.1</v>
          </cell>
          <cell r="M4219">
            <v>125.5</v>
          </cell>
          <cell r="N4219" t="str">
            <v>个人护理</v>
          </cell>
          <cell r="O4219" t="str">
            <v>护肤用品</v>
          </cell>
        </row>
        <row r="4220">
          <cell r="D4220">
            <v>1012613</v>
          </cell>
          <cell r="E4220" t="str">
            <v>积雪苷霜软膏 30克 上海现代制药股份有限公司</v>
          </cell>
          <cell r="F4220" t="str">
            <v>支</v>
          </cell>
          <cell r="G4220">
            <v>49.8</v>
          </cell>
          <cell r="H4220">
            <v>2</v>
          </cell>
          <cell r="I4220">
            <v>99.6</v>
          </cell>
          <cell r="J4220">
            <v>43.44</v>
          </cell>
          <cell r="K4220">
            <v>86.88</v>
          </cell>
          <cell r="L4220">
            <v>49.8</v>
          </cell>
          <cell r="M4220">
            <v>99.6</v>
          </cell>
          <cell r="N4220" t="str">
            <v>中西成药</v>
          </cell>
          <cell r="O4220" t="str">
            <v>外用药</v>
          </cell>
        </row>
        <row r="4221">
          <cell r="D4221">
            <v>1035162</v>
          </cell>
          <cell r="E4221" t="str">
            <v>*清血八味片 96片 内蒙古蒙奇药业有限公司</v>
          </cell>
          <cell r="F4221" t="str">
            <v>盒</v>
          </cell>
          <cell r="G4221">
            <v>298</v>
          </cell>
          <cell r="H4221">
            <v>2</v>
          </cell>
          <cell r="I4221">
            <v>596</v>
          </cell>
          <cell r="J4221">
            <v>227.98</v>
          </cell>
          <cell r="K4221">
            <v>455.96</v>
          </cell>
          <cell r="L4221">
            <v>286</v>
          </cell>
          <cell r="M4221">
            <v>572</v>
          </cell>
          <cell r="N4221" t="str">
            <v>中西成药</v>
          </cell>
          <cell r="O4221" t="str">
            <v>清热解毒用药</v>
          </cell>
        </row>
        <row r="4222">
          <cell r="D4222">
            <v>2000352</v>
          </cell>
          <cell r="E4222" t="str">
            <v>车前草 段</v>
          </cell>
          <cell r="F4222" t="str">
            <v>10克</v>
          </cell>
          <cell r="G4222">
            <v>0.2</v>
          </cell>
          <cell r="H4222">
            <v>372</v>
          </cell>
          <cell r="I4222">
            <v>74.400000000000006</v>
          </cell>
          <cell r="J4222">
            <v>0.16</v>
          </cell>
          <cell r="K4222">
            <v>59.52</v>
          </cell>
          <cell r="L4222">
            <v>0.2</v>
          </cell>
          <cell r="M4222">
            <v>74.400000000000006</v>
          </cell>
          <cell r="N4222" t="str">
            <v>中药</v>
          </cell>
          <cell r="O4222" t="str">
            <v>饮片类</v>
          </cell>
        </row>
        <row r="4223">
          <cell r="D4223">
            <v>8505297</v>
          </cell>
          <cell r="E4223" t="str">
            <v>江中猴姑米糊(仅用做乳酸菌素片买赠) 40克 江西共青江中食疗科技有限公司</v>
          </cell>
          <cell r="F4223" t="str">
            <v>杯</v>
          </cell>
          <cell r="G4223">
            <v>2</v>
          </cell>
          <cell r="H4223">
            <v>3</v>
          </cell>
          <cell r="I4223">
            <v>6</v>
          </cell>
          <cell r="J4223">
            <v>0.01</v>
          </cell>
          <cell r="K4223">
            <v>0.03</v>
          </cell>
          <cell r="L4223">
            <v>2</v>
          </cell>
          <cell r="M4223">
            <v>6</v>
          </cell>
          <cell r="N4223" t="str">
            <v>赠品</v>
          </cell>
          <cell r="O4223" t="str">
            <v>商品赠品</v>
          </cell>
        </row>
        <row r="4224">
          <cell r="D4224">
            <v>2008809</v>
          </cell>
          <cell r="E4224" t="str">
            <v>肉苁蓉片 (选)一等</v>
          </cell>
          <cell r="F4224" t="str">
            <v>10克</v>
          </cell>
          <cell r="G4224">
            <v>3.8</v>
          </cell>
          <cell r="H4224">
            <v>156.69999999999999</v>
          </cell>
          <cell r="I4224">
            <v>595.46</v>
          </cell>
          <cell r="J4224">
            <v>1.82</v>
          </cell>
          <cell r="K4224">
            <v>285.19400000000002</v>
          </cell>
          <cell r="L4224">
            <v>3.69</v>
          </cell>
          <cell r="M4224">
            <v>578.22299999999996</v>
          </cell>
          <cell r="N4224" t="str">
            <v>中药</v>
          </cell>
          <cell r="O4224" t="str">
            <v>饮片类</v>
          </cell>
        </row>
        <row r="4225">
          <cell r="D4225">
            <v>1007699</v>
          </cell>
          <cell r="E4225" t="str">
            <v>多维元素片(29) (善存) 30片 惠氏制药有限公司</v>
          </cell>
          <cell r="F4225" t="str">
            <v>瓶</v>
          </cell>
          <cell r="G4225">
            <v>51.8</v>
          </cell>
          <cell r="H4225">
            <v>3</v>
          </cell>
          <cell r="I4225">
            <v>155.4</v>
          </cell>
          <cell r="J4225">
            <v>36.25</v>
          </cell>
          <cell r="K4225">
            <v>108.75</v>
          </cell>
          <cell r="L4225">
            <v>50.7</v>
          </cell>
          <cell r="M4225">
            <v>152.1</v>
          </cell>
          <cell r="N4225" t="str">
            <v>中西成药</v>
          </cell>
          <cell r="O4225" t="str">
            <v>维生素和钙类</v>
          </cell>
        </row>
        <row r="4226">
          <cell r="D4226">
            <v>2031462</v>
          </cell>
          <cell r="E4226" t="str">
            <v>天花粉 精选</v>
          </cell>
          <cell r="F4226" t="str">
            <v>10克</v>
          </cell>
          <cell r="G4226">
            <v>1.5</v>
          </cell>
          <cell r="H4226">
            <v>52.8</v>
          </cell>
          <cell r="I4226">
            <v>79.2</v>
          </cell>
          <cell r="J4226">
            <v>0.56999999999999995</v>
          </cell>
          <cell r="K4226">
            <v>30.096</v>
          </cell>
          <cell r="L4226">
            <v>1.5</v>
          </cell>
          <cell r="M4226">
            <v>79.2</v>
          </cell>
          <cell r="N4226" t="str">
            <v>中药</v>
          </cell>
          <cell r="O4226" t="str">
            <v>饮片类</v>
          </cell>
        </row>
        <row r="4227">
          <cell r="D4227">
            <v>3007444</v>
          </cell>
          <cell r="E4227" t="str">
            <v>雅客V9牌维生素夹心糖(香橙味) 132克 福建雅客食品有限公司</v>
          </cell>
          <cell r="F4227" t="str">
            <v>袋</v>
          </cell>
          <cell r="G4227">
            <v>24.8</v>
          </cell>
          <cell r="H4227">
            <v>3</v>
          </cell>
          <cell r="I4227">
            <v>74.400000000000006</v>
          </cell>
          <cell r="J4227">
            <v>9.07</v>
          </cell>
          <cell r="K4227">
            <v>27.21</v>
          </cell>
          <cell r="L4227">
            <v>24.5</v>
          </cell>
          <cell r="M4227">
            <v>73.5</v>
          </cell>
          <cell r="N4227" t="str">
            <v>保健食品</v>
          </cell>
          <cell r="O4227" t="str">
            <v>营养补充类</v>
          </cell>
        </row>
        <row r="4228">
          <cell r="D4228">
            <v>1001159</v>
          </cell>
          <cell r="E4228" t="str">
            <v>复方肝素钠尿囊素凝胶 (康瑞保) 10克 德国麦氏大药厂</v>
          </cell>
          <cell r="F4228" t="str">
            <v>支</v>
          </cell>
          <cell r="G4228">
            <v>40.5</v>
          </cell>
          <cell r="H4228">
            <v>3</v>
          </cell>
          <cell r="I4228">
            <v>121.5</v>
          </cell>
          <cell r="J4228">
            <v>40.299999999999997</v>
          </cell>
          <cell r="K4228">
            <v>120.9</v>
          </cell>
          <cell r="L4228">
            <v>40.5</v>
          </cell>
          <cell r="M4228">
            <v>121.5</v>
          </cell>
          <cell r="N4228" t="str">
            <v>中西成药</v>
          </cell>
          <cell r="O4228" t="str">
            <v>外用药</v>
          </cell>
        </row>
        <row r="4229">
          <cell r="D4229">
            <v>1044491</v>
          </cell>
          <cell r="E4229" t="str">
            <v>阿法骨化醇软胶囊 (延迪诺) 0.5微克*12粒 上海信宜延安药业有限公司</v>
          </cell>
          <cell r="F4229" t="str">
            <v>盒</v>
          </cell>
          <cell r="G4229">
            <v>5</v>
          </cell>
          <cell r="H4229">
            <v>5</v>
          </cell>
          <cell r="I4229">
            <v>25</v>
          </cell>
          <cell r="J4229">
            <v>0.01</v>
          </cell>
          <cell r="K4229">
            <v>0.05</v>
          </cell>
          <cell r="L4229">
            <v>5</v>
          </cell>
          <cell r="M4229">
            <v>25</v>
          </cell>
          <cell r="N4229" t="str">
            <v>赠品</v>
          </cell>
          <cell r="O4229" t="str">
            <v>商品赠品</v>
          </cell>
        </row>
        <row r="4230">
          <cell r="D4230">
            <v>5002010</v>
          </cell>
          <cell r="E4230" t="str">
            <v>康祝远红外护腕 M 北京康祝医疗器械有限公司(原北京康达五洲医疗器械中心)</v>
          </cell>
          <cell r="F4230" t="str">
            <v>盒</v>
          </cell>
          <cell r="G4230">
            <v>39</v>
          </cell>
          <cell r="H4230">
            <v>3</v>
          </cell>
          <cell r="I4230">
            <v>117</v>
          </cell>
          <cell r="J4230">
            <v>20.14</v>
          </cell>
          <cell r="K4230">
            <v>60.42</v>
          </cell>
          <cell r="L4230">
            <v>38.200000000000003</v>
          </cell>
          <cell r="M4230">
            <v>114.6</v>
          </cell>
          <cell r="N4230" t="str">
            <v>健身康复</v>
          </cell>
          <cell r="O4230" t="str">
            <v>健身用品</v>
          </cell>
        </row>
        <row r="4231">
          <cell r="D4231">
            <v>2008345</v>
          </cell>
          <cell r="E4231" t="str">
            <v>太子参 80克*1袋 安徽惠隆中药饮片有限公司</v>
          </cell>
          <cell r="F4231" t="str">
            <v>袋</v>
          </cell>
          <cell r="G4231">
            <v>35</v>
          </cell>
          <cell r="H4231">
            <v>9.99</v>
          </cell>
          <cell r="I4231">
            <v>349.65</v>
          </cell>
          <cell r="J4231">
            <v>17.87</v>
          </cell>
          <cell r="K4231">
            <v>178.5213</v>
          </cell>
          <cell r="L4231">
            <v>34.5</v>
          </cell>
          <cell r="M4231">
            <v>344.65499999999997</v>
          </cell>
          <cell r="N4231" t="str">
            <v>中药</v>
          </cell>
          <cell r="O4231" t="str">
            <v>饮片类</v>
          </cell>
        </row>
        <row r="4232">
          <cell r="D4232">
            <v>1016061</v>
          </cell>
          <cell r="E4232" t="str">
            <v>缬沙坦分散片 80毫克*7片*2板 桂林华信制药有限公司</v>
          </cell>
          <cell r="F4232" t="str">
            <v>盒</v>
          </cell>
          <cell r="G4232">
            <v>35</v>
          </cell>
          <cell r="H4232">
            <v>9</v>
          </cell>
          <cell r="I4232">
            <v>315</v>
          </cell>
          <cell r="J4232">
            <v>9.5399999999999991</v>
          </cell>
          <cell r="K4232">
            <v>85.86</v>
          </cell>
          <cell r="L4232">
            <v>33.9</v>
          </cell>
          <cell r="M4232">
            <v>305.10000000000002</v>
          </cell>
          <cell r="N4232" t="str">
            <v>中西成药</v>
          </cell>
          <cell r="O4232" t="str">
            <v>心脑血管用药</v>
          </cell>
        </row>
        <row r="4233">
          <cell r="D4233">
            <v>1007549</v>
          </cell>
          <cell r="E4233" t="str">
            <v>氯沙坦钾氢氯噻嗪片 (海捷亚) 50毫克 12.5毫克*7片/杭州默沙东制药有限</v>
          </cell>
          <cell r="F4233" t="str">
            <v>盒</v>
          </cell>
          <cell r="G4233">
            <v>41</v>
          </cell>
          <cell r="H4233">
            <v>17</v>
          </cell>
          <cell r="I4233">
            <v>697</v>
          </cell>
          <cell r="J4233">
            <v>38.83</v>
          </cell>
          <cell r="K4233">
            <v>660.11</v>
          </cell>
          <cell r="L4233">
            <v>38.5</v>
          </cell>
          <cell r="M4233">
            <v>654.5</v>
          </cell>
          <cell r="N4233" t="str">
            <v>中西成药</v>
          </cell>
          <cell r="O4233" t="str">
            <v>心脑血管用药</v>
          </cell>
        </row>
        <row r="4234">
          <cell r="D4234">
            <v>2004095</v>
          </cell>
          <cell r="E4234" t="str">
            <v>纯艾条(天然植物) 10支 盒 湖南金六谷药业有限公司</v>
          </cell>
          <cell r="F4234" t="str">
            <v>盒</v>
          </cell>
          <cell r="G4234">
            <v>13.5</v>
          </cell>
          <cell r="H4234">
            <v>4</v>
          </cell>
          <cell r="I4234">
            <v>54</v>
          </cell>
          <cell r="J4234">
            <v>5.83</v>
          </cell>
          <cell r="K4234">
            <v>23.32</v>
          </cell>
          <cell r="L4234">
            <v>12.9</v>
          </cell>
          <cell r="M4234">
            <v>51.6</v>
          </cell>
          <cell r="N4234" t="str">
            <v>健康食品</v>
          </cell>
          <cell r="O4234" t="str">
            <v>药食养生</v>
          </cell>
        </row>
        <row r="4235">
          <cell r="D4235">
            <v>1004521</v>
          </cell>
          <cell r="E4235" t="str">
            <v>胃复春片 80片 杭州胡庆余堂药业有限公司</v>
          </cell>
          <cell r="F4235" t="str">
            <v>盒</v>
          </cell>
          <cell r="G4235">
            <v>29.8</v>
          </cell>
          <cell r="H4235">
            <v>15</v>
          </cell>
          <cell r="I4235">
            <v>447</v>
          </cell>
          <cell r="J4235">
            <v>24.27</v>
          </cell>
          <cell r="K4235">
            <v>364.05</v>
          </cell>
          <cell r="L4235">
            <v>29.4</v>
          </cell>
          <cell r="M4235">
            <v>441</v>
          </cell>
          <cell r="N4235" t="str">
            <v>中西成药</v>
          </cell>
          <cell r="O4235" t="str">
            <v>胃肠道用药</v>
          </cell>
        </row>
        <row r="4236">
          <cell r="D4236">
            <v>8505587</v>
          </cell>
          <cell r="E4236" t="str">
            <v>PET旋盖中药塑料罐 750毫升 湖南润农包装制品有限公司</v>
          </cell>
          <cell r="F4236" t="str">
            <v>个</v>
          </cell>
          <cell r="G4236">
            <v>1.7</v>
          </cell>
          <cell r="H4236">
            <v>200</v>
          </cell>
          <cell r="I4236">
            <v>340</v>
          </cell>
          <cell r="J4236">
            <v>1.54</v>
          </cell>
          <cell r="K4236">
            <v>308</v>
          </cell>
          <cell r="L4236">
            <v>1.7</v>
          </cell>
          <cell r="M4236">
            <v>340</v>
          </cell>
          <cell r="N4236" t="str">
            <v>赠品</v>
          </cell>
          <cell r="O4236" t="str">
            <v>行政赠品</v>
          </cell>
        </row>
        <row r="4237">
          <cell r="D4237">
            <v>5006044</v>
          </cell>
          <cell r="E4237" t="str">
            <v>医用棉签 (稳邦) 灭菌级50支 稳健医疗用品股份有限公司(原稳健实业(深圳)有</v>
          </cell>
          <cell r="F4237" t="str">
            <v>袋</v>
          </cell>
          <cell r="G4237">
            <v>2.8</v>
          </cell>
          <cell r="H4237">
            <v>147</v>
          </cell>
          <cell r="I4237">
            <v>411.6</v>
          </cell>
          <cell r="J4237">
            <v>1.05</v>
          </cell>
          <cell r="K4237">
            <v>154.35</v>
          </cell>
          <cell r="L4237">
            <v>2.6</v>
          </cell>
          <cell r="M4237">
            <v>382.2</v>
          </cell>
          <cell r="N4237" t="str">
            <v>医疗器械</v>
          </cell>
          <cell r="O4237" t="str">
            <v>消耗性卫生材料</v>
          </cell>
        </row>
        <row r="4238">
          <cell r="D4238">
            <v>3003355</v>
          </cell>
          <cell r="E4238" t="str">
            <v>成长快乐牌多种维生素锌咀嚼片 1.5克*120片 养生堂药业有限公司(原海南养生</v>
          </cell>
          <cell r="F4238" t="str">
            <v>瓶</v>
          </cell>
          <cell r="G4238">
            <v>128</v>
          </cell>
          <cell r="H4238">
            <v>18</v>
          </cell>
          <cell r="I4238">
            <v>2304</v>
          </cell>
          <cell r="J4238">
            <v>47.2</v>
          </cell>
          <cell r="K4238">
            <v>849.6</v>
          </cell>
          <cell r="L4238">
            <v>125.3</v>
          </cell>
          <cell r="M4238">
            <v>2255.4</v>
          </cell>
          <cell r="N4238" t="str">
            <v>保健食品</v>
          </cell>
          <cell r="O4238" t="str">
            <v>营养补充类</v>
          </cell>
        </row>
        <row r="4239">
          <cell r="D4239">
            <v>2004214</v>
          </cell>
          <cell r="E4239" t="str">
            <v>海藻 段</v>
          </cell>
          <cell r="F4239" t="str">
            <v>10克</v>
          </cell>
          <cell r="G4239">
            <v>0.8</v>
          </cell>
          <cell r="H4239">
            <v>157.69999999999999</v>
          </cell>
          <cell r="I4239">
            <v>126.16</v>
          </cell>
          <cell r="J4239">
            <v>0.4</v>
          </cell>
          <cell r="K4239">
            <v>63.08</v>
          </cell>
          <cell r="L4239">
            <v>0.7</v>
          </cell>
          <cell r="M4239">
            <v>110.39</v>
          </cell>
          <cell r="N4239" t="str">
            <v>中药</v>
          </cell>
          <cell r="O4239" t="str">
            <v>饮片类</v>
          </cell>
        </row>
        <row r="4240">
          <cell r="D4240">
            <v>5005878</v>
          </cell>
          <cell r="E4240" t="str">
            <v>可孚一次性使用鼻氧管 5米 江苏平安医疗器械有限公司(扬州平安医疗器械有限公司)</v>
          </cell>
          <cell r="F4240" t="str">
            <v>副</v>
          </cell>
          <cell r="G4240">
            <v>10</v>
          </cell>
          <cell r="H4240">
            <v>2</v>
          </cell>
          <cell r="I4240">
            <v>20</v>
          </cell>
          <cell r="J4240">
            <v>5.73</v>
          </cell>
          <cell r="K4240">
            <v>11.46</v>
          </cell>
          <cell r="L4240">
            <v>9.6999999999999993</v>
          </cell>
          <cell r="M4240">
            <v>19.399999999999999</v>
          </cell>
          <cell r="N4240" t="str">
            <v>医疗器械</v>
          </cell>
          <cell r="O4240" t="str">
            <v>康复理疗用品</v>
          </cell>
        </row>
        <row r="4241">
          <cell r="D4241">
            <v>2001145</v>
          </cell>
          <cell r="E4241" t="str">
            <v>蛤蚧 中</v>
          </cell>
          <cell r="F4241" t="str">
            <v>对</v>
          </cell>
          <cell r="G4241">
            <v>23</v>
          </cell>
          <cell r="H4241">
            <v>2</v>
          </cell>
          <cell r="I4241">
            <v>46</v>
          </cell>
          <cell r="J4241">
            <v>22.15</v>
          </cell>
          <cell r="K4241">
            <v>44.3</v>
          </cell>
          <cell r="L4241">
            <v>22.31</v>
          </cell>
          <cell r="M4241">
            <v>44.62</v>
          </cell>
          <cell r="N4241" t="str">
            <v>中药</v>
          </cell>
          <cell r="O4241" t="str">
            <v>参茸贵细类</v>
          </cell>
        </row>
        <row r="4242">
          <cell r="D4242">
            <v>8007062</v>
          </cell>
          <cell r="E4242" t="str">
            <v>生和堂吸吸龟苓膏(金银花) 253克 广东生和堂健康食品股份有限公司</v>
          </cell>
          <cell r="F4242" t="str">
            <v>袋</v>
          </cell>
          <cell r="G4242">
            <v>4.5</v>
          </cell>
          <cell r="H4242">
            <v>2</v>
          </cell>
          <cell r="I4242">
            <v>9</v>
          </cell>
          <cell r="J4242">
            <v>2.61</v>
          </cell>
          <cell r="K4242">
            <v>5.22</v>
          </cell>
          <cell r="L4242">
            <v>4.3</v>
          </cell>
          <cell r="M4242">
            <v>8.6</v>
          </cell>
          <cell r="N4242" t="str">
            <v>健康食品</v>
          </cell>
          <cell r="O4242" t="str">
            <v>药食养生</v>
          </cell>
        </row>
        <row r="4243">
          <cell r="D4243">
            <v>1016998</v>
          </cell>
          <cell r="E4243" t="str">
            <v>布洛芬咀嚼片 (芬必得) 0.2克*10片 中美天津史克制药有限公司</v>
          </cell>
          <cell r="F4243" t="str">
            <v>盒</v>
          </cell>
          <cell r="G4243">
            <v>25</v>
          </cell>
          <cell r="H4243">
            <v>2</v>
          </cell>
          <cell r="I4243">
            <v>50</v>
          </cell>
          <cell r="J4243">
            <v>14.76</v>
          </cell>
          <cell r="K4243">
            <v>29.52</v>
          </cell>
          <cell r="L4243">
            <v>24.4</v>
          </cell>
          <cell r="M4243">
            <v>48.8</v>
          </cell>
          <cell r="N4243" t="str">
            <v>中西成药</v>
          </cell>
          <cell r="O4243" t="str">
            <v>风湿伤科镇痛用药</v>
          </cell>
        </row>
        <row r="4244">
          <cell r="D4244">
            <v>1009633</v>
          </cell>
          <cell r="E4244" t="str">
            <v>克霉唑阴道片 (超舒) 0.5克*1片 江苏亚邦爱普森药业有限公司</v>
          </cell>
          <cell r="F4244" t="str">
            <v>盒</v>
          </cell>
          <cell r="G4244">
            <v>28</v>
          </cell>
          <cell r="H4244">
            <v>1</v>
          </cell>
          <cell r="I4244">
            <v>28</v>
          </cell>
          <cell r="J4244">
            <v>8.6300000000000008</v>
          </cell>
          <cell r="K4244">
            <v>8.6300000000000008</v>
          </cell>
          <cell r="L4244">
            <v>27.2</v>
          </cell>
          <cell r="M4244">
            <v>27.2</v>
          </cell>
          <cell r="N4244" t="str">
            <v>中西成药</v>
          </cell>
          <cell r="O4244" t="str">
            <v>外用药</v>
          </cell>
        </row>
        <row r="4245">
          <cell r="D4245">
            <v>2028806</v>
          </cell>
          <cell r="E4245" t="str">
            <v>淫羊藿 段(一等)</v>
          </cell>
          <cell r="F4245" t="str">
            <v>10克</v>
          </cell>
          <cell r="G4245">
            <v>4.25</v>
          </cell>
          <cell r="H4245">
            <v>142.6</v>
          </cell>
          <cell r="I4245">
            <v>606.04999999999995</v>
          </cell>
          <cell r="J4245">
            <v>1.72</v>
          </cell>
          <cell r="K4245">
            <v>245.27199999999999</v>
          </cell>
          <cell r="L4245">
            <v>4</v>
          </cell>
          <cell r="M4245">
            <v>570.4</v>
          </cell>
          <cell r="N4245" t="str">
            <v>中药</v>
          </cell>
          <cell r="O4245" t="str">
            <v>饮片类</v>
          </cell>
        </row>
        <row r="4246">
          <cell r="D4246">
            <v>1002094</v>
          </cell>
          <cell r="E4246" t="str">
            <v>重感灵片 48片 广东嘉应制药股份有限公司</v>
          </cell>
          <cell r="F4246" t="str">
            <v>瓶</v>
          </cell>
          <cell r="G4246">
            <v>3.2</v>
          </cell>
          <cell r="H4246">
            <v>8</v>
          </cell>
          <cell r="I4246">
            <v>25.6</v>
          </cell>
          <cell r="J4246">
            <v>3.57</v>
          </cell>
          <cell r="K4246">
            <v>28.56</v>
          </cell>
          <cell r="L4246">
            <v>3</v>
          </cell>
          <cell r="M4246">
            <v>24</v>
          </cell>
          <cell r="N4246" t="str">
            <v>中西成药</v>
          </cell>
          <cell r="O4246" t="str">
            <v>抗感冒用药</v>
          </cell>
        </row>
        <row r="4247">
          <cell r="D4247">
            <v>2004340</v>
          </cell>
          <cell r="E4247" t="str">
            <v>莲子心 80克 罐 昌都振兴中药饮片实业有限公司长沙分公司</v>
          </cell>
          <cell r="F4247" t="str">
            <v>瓶</v>
          </cell>
          <cell r="G4247">
            <v>35</v>
          </cell>
          <cell r="H4247">
            <v>3</v>
          </cell>
          <cell r="I4247">
            <v>105</v>
          </cell>
          <cell r="J4247">
            <v>9.7200000000000006</v>
          </cell>
          <cell r="K4247">
            <v>29.16</v>
          </cell>
          <cell r="L4247">
            <v>34</v>
          </cell>
          <cell r="M4247">
            <v>102</v>
          </cell>
          <cell r="N4247" t="str">
            <v>中药</v>
          </cell>
          <cell r="O4247" t="str">
            <v>饮片类</v>
          </cell>
        </row>
        <row r="4248">
          <cell r="D4248">
            <v>1003512</v>
          </cell>
          <cell r="E4248" t="str">
            <v>止痛化癥胶囊 0.3克*60粒 吉林金宝药业股份有限公司</v>
          </cell>
          <cell r="F4248" t="str">
            <v>盒</v>
          </cell>
          <cell r="G4248">
            <v>24.3</v>
          </cell>
          <cell r="H4248">
            <v>3</v>
          </cell>
          <cell r="I4248">
            <v>72.900000000000006</v>
          </cell>
          <cell r="J4248">
            <v>10.32</v>
          </cell>
          <cell r="K4248">
            <v>30.96</v>
          </cell>
          <cell r="L4248">
            <v>23.7</v>
          </cell>
          <cell r="M4248">
            <v>71.099999999999994</v>
          </cell>
          <cell r="N4248" t="str">
            <v>中西成药</v>
          </cell>
          <cell r="O4248" t="str">
            <v>妇科用药</v>
          </cell>
        </row>
        <row r="4249">
          <cell r="D4249">
            <v>5016857</v>
          </cell>
          <cell r="E4249" t="str">
            <v>小儿腹泻贴 6贴装 侯马经济开发区金葵花大健康产业有限公司</v>
          </cell>
          <cell r="F4249" t="str">
            <v>盒</v>
          </cell>
          <cell r="G4249">
            <v>25</v>
          </cell>
          <cell r="H4249">
            <v>9</v>
          </cell>
          <cell r="I4249">
            <v>225</v>
          </cell>
          <cell r="J4249">
            <v>5.82</v>
          </cell>
          <cell r="K4249">
            <v>52.38</v>
          </cell>
          <cell r="L4249">
            <v>25</v>
          </cell>
          <cell r="M4249">
            <v>225</v>
          </cell>
          <cell r="N4249" t="str">
            <v>医疗器械</v>
          </cell>
          <cell r="O4249" t="str">
            <v>功能性贴膏</v>
          </cell>
        </row>
        <row r="4250">
          <cell r="D4250">
            <v>1010298</v>
          </cell>
          <cell r="E4250" t="str">
            <v>麝香追风膏 7厘米*10厘米10片 江苏百益制药有限公司(原南通百益制药有限公司</v>
          </cell>
          <cell r="F4250" t="str">
            <v>盒</v>
          </cell>
          <cell r="G4250">
            <v>16.8</v>
          </cell>
          <cell r="H4250">
            <v>3</v>
          </cell>
          <cell r="I4250">
            <v>50.4</v>
          </cell>
          <cell r="J4250">
            <v>4.83</v>
          </cell>
          <cell r="K4250">
            <v>14.49</v>
          </cell>
          <cell r="L4250">
            <v>16.100000000000001</v>
          </cell>
          <cell r="M4250">
            <v>48.3</v>
          </cell>
          <cell r="N4250" t="str">
            <v>中西成药</v>
          </cell>
          <cell r="O4250" t="str">
            <v>外用药</v>
          </cell>
        </row>
        <row r="4251">
          <cell r="D4251">
            <v>6013796</v>
          </cell>
          <cell r="E4251" t="str">
            <v>奈森克林普通扁線牙线棒 50支 苏州奈森克林贸易有限公司</v>
          </cell>
          <cell r="F4251" t="str">
            <v>盒</v>
          </cell>
          <cell r="G4251">
            <v>8.9</v>
          </cell>
          <cell r="H4251">
            <v>4</v>
          </cell>
          <cell r="I4251">
            <v>35.6</v>
          </cell>
          <cell r="J4251">
            <v>3.79</v>
          </cell>
          <cell r="K4251">
            <v>15.16</v>
          </cell>
          <cell r="L4251">
            <v>8.5</v>
          </cell>
          <cell r="M4251">
            <v>34</v>
          </cell>
          <cell r="N4251" t="str">
            <v>个人护理</v>
          </cell>
          <cell r="O4251" t="str">
            <v>护理用品</v>
          </cell>
        </row>
        <row r="4252">
          <cell r="D4252">
            <v>1031024</v>
          </cell>
          <cell r="E4252" t="str">
            <v>强力感冒片 (中联强效) 12片*3板 国药集团中联药业有限公司</v>
          </cell>
          <cell r="F4252" t="str">
            <v>盒</v>
          </cell>
          <cell r="G4252">
            <v>19.8</v>
          </cell>
          <cell r="H4252">
            <v>2</v>
          </cell>
          <cell r="I4252">
            <v>39.6</v>
          </cell>
          <cell r="J4252">
            <v>9.49</v>
          </cell>
          <cell r="K4252">
            <v>18.98</v>
          </cell>
          <cell r="L4252">
            <v>19.399999999999999</v>
          </cell>
          <cell r="M4252">
            <v>38.799999999999997</v>
          </cell>
          <cell r="N4252" t="str">
            <v>中西成药</v>
          </cell>
          <cell r="O4252" t="str">
            <v>抗感冒用药</v>
          </cell>
        </row>
        <row r="4253">
          <cell r="D4253">
            <v>1034720</v>
          </cell>
          <cell r="E4253" t="str">
            <v>硝酸奥昔康唑乳膏 5克 湖南中威制药有限公司</v>
          </cell>
          <cell r="F4253" t="str">
            <v>盒</v>
          </cell>
          <cell r="G4253">
            <v>29.8</v>
          </cell>
          <cell r="H4253">
            <v>4</v>
          </cell>
          <cell r="I4253">
            <v>119.2</v>
          </cell>
          <cell r="J4253">
            <v>9.01</v>
          </cell>
          <cell r="K4253">
            <v>36.04</v>
          </cell>
          <cell r="L4253">
            <v>29.4</v>
          </cell>
          <cell r="M4253">
            <v>117.6</v>
          </cell>
          <cell r="N4253" t="str">
            <v>中西成药</v>
          </cell>
          <cell r="O4253" t="str">
            <v>外用药</v>
          </cell>
        </row>
        <row r="4254">
          <cell r="D4254">
            <v>1031672</v>
          </cell>
          <cell r="E4254" t="str">
            <v>噻托溴铵粉雾剂 (天晴速乐) 带吸入器18微克*30粒 正大天晴药业集团股份有限</v>
          </cell>
          <cell r="F4254" t="str">
            <v>盒</v>
          </cell>
          <cell r="G4254">
            <v>249.9</v>
          </cell>
          <cell r="H4254">
            <v>4</v>
          </cell>
          <cell r="I4254">
            <v>999.6</v>
          </cell>
          <cell r="J4254">
            <v>215.06</v>
          </cell>
          <cell r="K4254">
            <v>860.24</v>
          </cell>
          <cell r="L4254">
            <v>249.9</v>
          </cell>
          <cell r="M4254">
            <v>999.6</v>
          </cell>
          <cell r="N4254" t="str">
            <v>中西成药</v>
          </cell>
          <cell r="O4254" t="str">
            <v>祛痰止咳平喘用药</v>
          </cell>
        </row>
        <row r="4255">
          <cell r="D4255">
            <v>3000252</v>
          </cell>
          <cell r="E4255" t="str">
            <v>胖大海糖 1.5克*24粒 江西草珊瑚药业有限公司</v>
          </cell>
          <cell r="F4255" t="str">
            <v>盒</v>
          </cell>
          <cell r="G4255">
            <v>12.8</v>
          </cell>
          <cell r="H4255">
            <v>9</v>
          </cell>
          <cell r="I4255">
            <v>115.2</v>
          </cell>
          <cell r="J4255">
            <v>3.5</v>
          </cell>
          <cell r="K4255">
            <v>31.5</v>
          </cell>
          <cell r="L4255">
            <v>12.3</v>
          </cell>
          <cell r="M4255">
            <v>110.7</v>
          </cell>
          <cell r="N4255" t="str">
            <v>保健食品</v>
          </cell>
          <cell r="O4255" t="str">
            <v>功能调节类</v>
          </cell>
        </row>
        <row r="4256">
          <cell r="D4256">
            <v>1015997</v>
          </cell>
          <cell r="E4256" t="str">
            <v>那氟沙星乳膏 (威美扶) 5克 湖南中威制药有限公司</v>
          </cell>
          <cell r="F4256" t="str">
            <v>盒</v>
          </cell>
          <cell r="G4256">
            <v>14.9</v>
          </cell>
          <cell r="H4256">
            <v>5</v>
          </cell>
          <cell r="I4256">
            <v>74.5</v>
          </cell>
          <cell r="J4256">
            <v>9.02</v>
          </cell>
          <cell r="K4256">
            <v>45.1</v>
          </cell>
          <cell r="L4256">
            <v>14.4</v>
          </cell>
          <cell r="M4256">
            <v>72</v>
          </cell>
          <cell r="N4256" t="str">
            <v>中西成药</v>
          </cell>
          <cell r="O4256" t="str">
            <v>外用药</v>
          </cell>
        </row>
        <row r="4257">
          <cell r="D4257">
            <v>1025614</v>
          </cell>
          <cell r="E4257" t="str">
            <v>安神补脑液 10毫升*40支 吉林敖东延边药业股份有限公司</v>
          </cell>
          <cell r="F4257" t="str">
            <v>盒</v>
          </cell>
          <cell r="G4257">
            <v>88</v>
          </cell>
          <cell r="H4257">
            <v>4</v>
          </cell>
          <cell r="I4257">
            <v>352</v>
          </cell>
          <cell r="J4257">
            <v>52.8</v>
          </cell>
          <cell r="K4257">
            <v>211.2</v>
          </cell>
          <cell r="L4257">
            <v>86.5</v>
          </cell>
          <cell r="M4257">
            <v>346</v>
          </cell>
          <cell r="N4257" t="str">
            <v>中西成药</v>
          </cell>
          <cell r="O4257" t="str">
            <v>补益药</v>
          </cell>
        </row>
        <row r="4258">
          <cell r="D4258">
            <v>2030709</v>
          </cell>
          <cell r="E4258" t="str">
            <v>西洋参 (同仁堂) 原尾参3克</v>
          </cell>
          <cell r="F4258" t="str">
            <v>10克</v>
          </cell>
          <cell r="G4258">
            <v>41.28</v>
          </cell>
          <cell r="H4258">
            <v>51.9</v>
          </cell>
          <cell r="I4258">
            <v>2142.4319999999998</v>
          </cell>
          <cell r="J4258">
            <v>24.79</v>
          </cell>
          <cell r="K4258">
            <v>1286.6010000000001</v>
          </cell>
          <cell r="L4258">
            <v>40</v>
          </cell>
          <cell r="M4258">
            <v>2076</v>
          </cell>
          <cell r="N4258" t="str">
            <v>参类</v>
          </cell>
        </row>
        <row r="4259">
          <cell r="D4259">
            <v>1008012</v>
          </cell>
          <cell r="E4259" t="str">
            <v>绞股蓝总甙片(薄膜衣) 20毫克*80片 广州白云山和记黄埔中药有限公司(原广州</v>
          </cell>
          <cell r="F4259" t="str">
            <v>盒</v>
          </cell>
          <cell r="G4259">
            <v>14.2</v>
          </cell>
          <cell r="H4259">
            <v>8</v>
          </cell>
          <cell r="I4259">
            <v>113.6</v>
          </cell>
          <cell r="J4259">
            <v>14.79</v>
          </cell>
          <cell r="K4259">
            <v>118.32</v>
          </cell>
          <cell r="L4259">
            <v>13.8</v>
          </cell>
          <cell r="M4259">
            <v>110.4</v>
          </cell>
          <cell r="N4259" t="str">
            <v>中西成药</v>
          </cell>
          <cell r="O4259" t="str">
            <v>心脑血管用药</v>
          </cell>
        </row>
        <row r="4260">
          <cell r="D4260">
            <v>2005222</v>
          </cell>
          <cell r="E4260" t="str">
            <v>鹿茸 10克 粉片 昌都振兴中药饮片实业有限公司长沙分公司</v>
          </cell>
          <cell r="F4260" t="str">
            <v>袋</v>
          </cell>
          <cell r="G4260">
            <v>116.8</v>
          </cell>
          <cell r="H4260">
            <v>7.1</v>
          </cell>
          <cell r="I4260">
            <v>829.28</v>
          </cell>
          <cell r="J4260">
            <v>63.29</v>
          </cell>
          <cell r="K4260">
            <v>449.35899999999998</v>
          </cell>
          <cell r="L4260">
            <v>114</v>
          </cell>
          <cell r="M4260">
            <v>809.4</v>
          </cell>
          <cell r="N4260" t="str">
            <v>中药</v>
          </cell>
          <cell r="O4260" t="str">
            <v>参茸贵细类</v>
          </cell>
        </row>
        <row r="4261">
          <cell r="D4261">
            <v>1009772</v>
          </cell>
          <cell r="E4261" t="str">
            <v>硝酸咪康唑阴道软胶囊 (达克宁) 0.4克*3粒 西安杨森制药有限公司</v>
          </cell>
          <cell r="F4261" t="str">
            <v>盒</v>
          </cell>
          <cell r="G4261">
            <v>46.8</v>
          </cell>
          <cell r="H4261">
            <v>3</v>
          </cell>
          <cell r="I4261">
            <v>140.4</v>
          </cell>
          <cell r="J4261">
            <v>28.86</v>
          </cell>
          <cell r="K4261">
            <v>86.58</v>
          </cell>
          <cell r="L4261">
            <v>45.4</v>
          </cell>
          <cell r="M4261">
            <v>136.19999999999999</v>
          </cell>
          <cell r="N4261" t="str">
            <v>中西成药</v>
          </cell>
          <cell r="O4261" t="str">
            <v>外用药</v>
          </cell>
        </row>
        <row r="4262">
          <cell r="D4262">
            <v>5006057</v>
          </cell>
          <cell r="E4262" t="str">
            <v>一次性使用检查手套(灭菌级) (稳邦) 100只 稳健医疗用品股份有限公司(原稳</v>
          </cell>
          <cell r="F4262" t="str">
            <v>盒</v>
          </cell>
          <cell r="G4262">
            <v>9.8000000000000007</v>
          </cell>
          <cell r="H4262">
            <v>9</v>
          </cell>
          <cell r="I4262">
            <v>88.2</v>
          </cell>
          <cell r="J4262">
            <v>5.14</v>
          </cell>
          <cell r="K4262">
            <v>46.26</v>
          </cell>
          <cell r="L4262">
            <v>9.4</v>
          </cell>
          <cell r="M4262">
            <v>84.6</v>
          </cell>
          <cell r="N4262" t="str">
            <v>医疗器械</v>
          </cell>
          <cell r="O4262" t="str">
            <v>消耗性卫生材料</v>
          </cell>
        </row>
        <row r="4263">
          <cell r="D4263">
            <v>1043157</v>
          </cell>
          <cell r="E4263" t="str">
            <v>肠炎宁颗粒 10克*4袋 江西天施康中药股份有限公司</v>
          </cell>
          <cell r="F4263" t="str">
            <v>盒</v>
          </cell>
          <cell r="G4263">
            <v>38.700000000000003</v>
          </cell>
          <cell r="H4263">
            <v>5</v>
          </cell>
          <cell r="I4263">
            <v>193.5</v>
          </cell>
          <cell r="J4263">
            <v>14.32</v>
          </cell>
          <cell r="K4263">
            <v>71.599999999999994</v>
          </cell>
          <cell r="L4263">
            <v>37.799999999999997</v>
          </cell>
          <cell r="M4263">
            <v>189</v>
          </cell>
          <cell r="N4263" t="str">
            <v>中西成药</v>
          </cell>
          <cell r="O4263" t="str">
            <v>胃肠道用药</v>
          </cell>
        </row>
        <row r="4264">
          <cell r="D4264">
            <v>8505325</v>
          </cell>
          <cell r="E4264" t="str">
            <v>荣事达养生壶 YSH1760 深圳市众栢德商贸有限公司</v>
          </cell>
          <cell r="F4264" t="str">
            <v>个</v>
          </cell>
          <cell r="G4264">
            <v>100</v>
          </cell>
          <cell r="H4264">
            <v>1</v>
          </cell>
          <cell r="I4264">
            <v>100</v>
          </cell>
          <cell r="J4264">
            <v>92.08</v>
          </cell>
          <cell r="K4264">
            <v>92.08</v>
          </cell>
          <cell r="L4264">
            <v>100</v>
          </cell>
          <cell r="M4264">
            <v>100</v>
          </cell>
          <cell r="N4264" t="str">
            <v>赠品</v>
          </cell>
          <cell r="O4264" t="str">
            <v>行政赠品</v>
          </cell>
        </row>
        <row r="4265">
          <cell r="D4265">
            <v>1008286</v>
          </cell>
          <cell r="E4265" t="str">
            <v>格列吡嗪缓释片 (秦苏) 5毫克*12片 扬子江药业集团有限公司</v>
          </cell>
          <cell r="F4265" t="str">
            <v>盒</v>
          </cell>
          <cell r="G4265">
            <v>11</v>
          </cell>
          <cell r="H4265">
            <v>2</v>
          </cell>
          <cell r="I4265">
            <v>22</v>
          </cell>
          <cell r="J4265">
            <v>10.06</v>
          </cell>
          <cell r="K4265">
            <v>20.12</v>
          </cell>
          <cell r="L4265">
            <v>9.9</v>
          </cell>
          <cell r="M4265">
            <v>19.8</v>
          </cell>
          <cell r="N4265" t="str">
            <v>中西成药</v>
          </cell>
          <cell r="O4265" t="str">
            <v>糖尿病用药</v>
          </cell>
        </row>
        <row r="4266">
          <cell r="D4266">
            <v>1024755</v>
          </cell>
          <cell r="E4266" t="str">
            <v>克霉唑阴道片(宝丽婷) 0.5克*2片 浙江圣博康药业有限公司(原浙江仙琚制药股</v>
          </cell>
          <cell r="F4266" t="str">
            <v>盒</v>
          </cell>
          <cell r="G4266">
            <v>65</v>
          </cell>
          <cell r="H4266">
            <v>7</v>
          </cell>
          <cell r="I4266">
            <v>455</v>
          </cell>
          <cell r="J4266">
            <v>11.68</v>
          </cell>
          <cell r="K4266">
            <v>81.760000000000005</v>
          </cell>
          <cell r="L4266">
            <v>64.2</v>
          </cell>
          <cell r="M4266">
            <v>449.4</v>
          </cell>
          <cell r="N4266" t="str">
            <v>中西成药</v>
          </cell>
          <cell r="O4266" t="str">
            <v>外用药</v>
          </cell>
        </row>
        <row r="4267">
          <cell r="D4267">
            <v>2004440</v>
          </cell>
          <cell r="E4267" t="str">
            <v>酒女贞子 统</v>
          </cell>
          <cell r="F4267" t="str">
            <v>10克</v>
          </cell>
          <cell r="G4267">
            <v>0.3</v>
          </cell>
          <cell r="H4267">
            <v>101.6</v>
          </cell>
          <cell r="I4267">
            <v>30.48</v>
          </cell>
          <cell r="J4267">
            <v>0.09</v>
          </cell>
          <cell r="K4267">
            <v>9.1440000000000001</v>
          </cell>
          <cell r="L4267">
            <v>0.3</v>
          </cell>
          <cell r="M4267">
            <v>30.48</v>
          </cell>
          <cell r="N4267" t="str">
            <v>中药</v>
          </cell>
          <cell r="O4267" t="str">
            <v>饮片类</v>
          </cell>
        </row>
        <row r="4268">
          <cell r="D4268">
            <v>1005358</v>
          </cell>
          <cell r="E4268" t="str">
            <v>麻仁润肠丸 6克*10丸 北京同仁堂股份有限公司同仁堂制药厂</v>
          </cell>
          <cell r="F4268" t="str">
            <v>盒</v>
          </cell>
          <cell r="G4268">
            <v>12</v>
          </cell>
          <cell r="H4268">
            <v>4</v>
          </cell>
          <cell r="I4268">
            <v>48</v>
          </cell>
          <cell r="J4268">
            <v>10.78</v>
          </cell>
          <cell r="K4268">
            <v>43.12</v>
          </cell>
          <cell r="L4268">
            <v>12</v>
          </cell>
          <cell r="M4268">
            <v>48</v>
          </cell>
          <cell r="N4268" t="str">
            <v>中西成药</v>
          </cell>
          <cell r="O4268" t="str">
            <v>胃肠道用药</v>
          </cell>
        </row>
        <row r="4269">
          <cell r="D4269">
            <v>1009684</v>
          </cell>
          <cell r="E4269" t="str">
            <v>氟他胺片 0.25克*20片 上海复旦复华药业有限公司</v>
          </cell>
          <cell r="F4269" t="str">
            <v>盒</v>
          </cell>
          <cell r="G4269">
            <v>107</v>
          </cell>
          <cell r="H4269">
            <v>3</v>
          </cell>
          <cell r="I4269">
            <v>321</v>
          </cell>
          <cell r="J4269">
            <v>87.71</v>
          </cell>
          <cell r="K4269">
            <v>263.13</v>
          </cell>
          <cell r="L4269">
            <v>106.5</v>
          </cell>
          <cell r="M4269">
            <v>319.5</v>
          </cell>
          <cell r="N4269" t="str">
            <v>中西成药</v>
          </cell>
          <cell r="O4269" t="str">
            <v>泌尿系统用药</v>
          </cell>
        </row>
        <row r="4270">
          <cell r="D4270">
            <v>1008070</v>
          </cell>
          <cell r="E4270" t="str">
            <v>辛伐他汀滴丸 (剑之亭) 5毫克*28丸 兴安药业有限公司</v>
          </cell>
          <cell r="F4270" t="str">
            <v>盒</v>
          </cell>
          <cell r="G4270">
            <v>24.5</v>
          </cell>
          <cell r="H4270">
            <v>6</v>
          </cell>
          <cell r="I4270">
            <v>147</v>
          </cell>
          <cell r="J4270">
            <v>14.72</v>
          </cell>
          <cell r="K4270">
            <v>88.32</v>
          </cell>
          <cell r="L4270">
            <v>24</v>
          </cell>
          <cell r="M4270">
            <v>144</v>
          </cell>
          <cell r="N4270" t="str">
            <v>中西成药</v>
          </cell>
          <cell r="O4270" t="str">
            <v>心脑血管用药</v>
          </cell>
        </row>
        <row r="4271">
          <cell r="D4271">
            <v>2004073</v>
          </cell>
          <cell r="E4271" t="str">
            <v>蝉花 饮片</v>
          </cell>
          <cell r="F4271" t="str">
            <v>10克</v>
          </cell>
          <cell r="G4271">
            <v>6.9</v>
          </cell>
          <cell r="H4271">
            <v>28</v>
          </cell>
          <cell r="I4271">
            <v>193.2</v>
          </cell>
          <cell r="J4271">
            <v>4.04</v>
          </cell>
          <cell r="K4271">
            <v>113.12</v>
          </cell>
          <cell r="L4271">
            <v>6</v>
          </cell>
          <cell r="M4271">
            <v>168</v>
          </cell>
          <cell r="N4271" t="str">
            <v>中药</v>
          </cell>
          <cell r="O4271" t="str">
            <v>饮片类</v>
          </cell>
        </row>
        <row r="4272">
          <cell r="D4272">
            <v>2009295</v>
          </cell>
          <cell r="E4272" t="str">
            <v>黄芪 手工片</v>
          </cell>
          <cell r="F4272" t="str">
            <v>10克</v>
          </cell>
          <cell r="G4272">
            <v>1.3</v>
          </cell>
          <cell r="H4272">
            <v>58.4</v>
          </cell>
          <cell r="I4272">
            <v>75.92</v>
          </cell>
          <cell r="J4272">
            <v>0.61</v>
          </cell>
          <cell r="K4272">
            <v>35.624000000000002</v>
          </cell>
          <cell r="L4272">
            <v>1.26</v>
          </cell>
          <cell r="M4272">
            <v>73.584000000000003</v>
          </cell>
          <cell r="N4272" t="str">
            <v>中药</v>
          </cell>
          <cell r="O4272" t="str">
            <v>饮片类</v>
          </cell>
        </row>
        <row r="4273">
          <cell r="D4273">
            <v>2020926</v>
          </cell>
          <cell r="E4273" t="str">
            <v>天麻 70克</v>
          </cell>
          <cell r="F4273" t="str">
            <v>10克</v>
          </cell>
          <cell r="G4273">
            <v>16.8</v>
          </cell>
          <cell r="H4273">
            <v>436.5</v>
          </cell>
          <cell r="I4273">
            <v>7333.2</v>
          </cell>
          <cell r="J4273">
            <v>4.8899999999999997</v>
          </cell>
          <cell r="K4273">
            <v>2134.4850000000001</v>
          </cell>
          <cell r="L4273">
            <v>16.5</v>
          </cell>
          <cell r="M4273">
            <v>7202.25</v>
          </cell>
          <cell r="N4273" t="str">
            <v>中药</v>
          </cell>
          <cell r="O4273" t="str">
            <v>参茸贵细类</v>
          </cell>
        </row>
        <row r="4274">
          <cell r="D4274">
            <v>5005110</v>
          </cell>
          <cell r="E4274" t="str">
            <v>人绒毛膜促性腺激素(HCG)诊断试纸盒(胶体金法) 2T*6.0毫米 广州万孚生</v>
          </cell>
          <cell r="F4274" t="str">
            <v>盒</v>
          </cell>
          <cell r="G4274">
            <v>29.8</v>
          </cell>
          <cell r="H4274">
            <v>4</v>
          </cell>
          <cell r="I4274">
            <v>119.2</v>
          </cell>
          <cell r="J4274">
            <v>7.58</v>
          </cell>
          <cell r="K4274">
            <v>30.32</v>
          </cell>
          <cell r="L4274">
            <v>29.5</v>
          </cell>
          <cell r="M4274">
            <v>118</v>
          </cell>
          <cell r="N4274" t="str">
            <v>医疗器械</v>
          </cell>
          <cell r="O4274" t="str">
            <v>性保健用品</v>
          </cell>
        </row>
        <row r="4275">
          <cell r="D4275">
            <v>1005271</v>
          </cell>
          <cell r="E4275" t="str">
            <v>马来酸曲美布汀分散片 (尼为孚) 0.1克*20片 浙江昂利康制药股份有限公司(</v>
          </cell>
          <cell r="F4275" t="str">
            <v>盒</v>
          </cell>
          <cell r="G4275">
            <v>15.1</v>
          </cell>
          <cell r="H4275">
            <v>6</v>
          </cell>
          <cell r="I4275">
            <v>90.6</v>
          </cell>
          <cell r="J4275">
            <v>12.75</v>
          </cell>
          <cell r="K4275">
            <v>76.5</v>
          </cell>
          <cell r="L4275">
            <v>15.1</v>
          </cell>
          <cell r="M4275">
            <v>90.6</v>
          </cell>
          <cell r="N4275" t="str">
            <v>中西成药</v>
          </cell>
          <cell r="O4275" t="str">
            <v>胃肠道用药</v>
          </cell>
        </row>
        <row r="4276">
          <cell r="D4276">
            <v>1034430</v>
          </cell>
          <cell r="E4276" t="str">
            <v>复方酮康唑乳膏 20克 江苏晨牌邦德药业有限公司</v>
          </cell>
          <cell r="F4276" t="str">
            <v>盒</v>
          </cell>
          <cell r="G4276">
            <v>19.8</v>
          </cell>
          <cell r="H4276">
            <v>12</v>
          </cell>
          <cell r="I4276">
            <v>237.6</v>
          </cell>
          <cell r="J4276">
            <v>4.1500000000000004</v>
          </cell>
          <cell r="K4276">
            <v>49.8</v>
          </cell>
          <cell r="L4276">
            <v>19.399999999999999</v>
          </cell>
          <cell r="M4276">
            <v>232.8</v>
          </cell>
          <cell r="N4276" t="str">
            <v>中西成药</v>
          </cell>
          <cell r="O4276" t="str">
            <v>外用药</v>
          </cell>
        </row>
        <row r="4277">
          <cell r="D4277">
            <v>8505485</v>
          </cell>
          <cell r="E4277" t="str">
            <v>角山清香稻米 1千克 湘潭餐乐商贸有限公司</v>
          </cell>
          <cell r="F4277" t="str">
            <v>袋</v>
          </cell>
          <cell r="G4277">
            <v>7.68</v>
          </cell>
          <cell r="H4277">
            <v>9</v>
          </cell>
          <cell r="I4277">
            <v>69.12</v>
          </cell>
          <cell r="J4277">
            <v>8.59</v>
          </cell>
          <cell r="K4277">
            <v>77.31</v>
          </cell>
          <cell r="L4277">
            <v>7.68</v>
          </cell>
          <cell r="M4277">
            <v>69.12</v>
          </cell>
          <cell r="N4277" t="str">
            <v>赠品</v>
          </cell>
          <cell r="O4277" t="str">
            <v>行政赠品</v>
          </cell>
        </row>
        <row r="4278">
          <cell r="D4278">
            <v>1001608</v>
          </cell>
          <cell r="E4278" t="str">
            <v>盐酸左氧氟沙星胶囊 (允康) 0.1克*20粒 江苏祥瑞药业有限公司</v>
          </cell>
          <cell r="F4278" t="str">
            <v>盒</v>
          </cell>
          <cell r="G4278">
            <v>16.8</v>
          </cell>
          <cell r="H4278">
            <v>5</v>
          </cell>
          <cell r="I4278">
            <v>84</v>
          </cell>
          <cell r="J4278">
            <v>2.27</v>
          </cell>
          <cell r="K4278">
            <v>11.35</v>
          </cell>
          <cell r="L4278">
            <v>16.100000000000001</v>
          </cell>
          <cell r="M4278">
            <v>80.5</v>
          </cell>
          <cell r="N4278" t="str">
            <v>中西成药</v>
          </cell>
          <cell r="O4278" t="str">
            <v>抗菌消炎药</v>
          </cell>
        </row>
        <row r="4279">
          <cell r="D4279">
            <v>2057421</v>
          </cell>
          <cell r="E4279" t="str">
            <v>红参须 98克 湖南振兴中药有限公司</v>
          </cell>
          <cell r="F4279" t="str">
            <v>罐</v>
          </cell>
          <cell r="G4279">
            <v>145</v>
          </cell>
          <cell r="H4279">
            <v>2</v>
          </cell>
          <cell r="I4279">
            <v>290</v>
          </cell>
          <cell r="J4279">
            <v>73.44</v>
          </cell>
          <cell r="K4279">
            <v>146.88</v>
          </cell>
          <cell r="L4279">
            <v>145</v>
          </cell>
          <cell r="M4279">
            <v>290</v>
          </cell>
          <cell r="N4279" t="str">
            <v>中药</v>
          </cell>
          <cell r="O4279" t="str">
            <v>参茸贵细类</v>
          </cell>
        </row>
        <row r="4280">
          <cell r="D4280">
            <v>2000040</v>
          </cell>
          <cell r="E4280" t="str">
            <v>矮地茶 段</v>
          </cell>
          <cell r="F4280" t="str">
            <v>10克</v>
          </cell>
          <cell r="G4280">
            <v>0.2</v>
          </cell>
          <cell r="H4280">
            <v>110.1</v>
          </cell>
          <cell r="I4280">
            <v>22.02</v>
          </cell>
          <cell r="J4280">
            <v>0.12</v>
          </cell>
          <cell r="K4280">
            <v>13.212</v>
          </cell>
          <cell r="L4280">
            <v>0.19</v>
          </cell>
          <cell r="M4280">
            <v>20.919</v>
          </cell>
          <cell r="N4280" t="str">
            <v>中药</v>
          </cell>
          <cell r="O4280" t="str">
            <v>饮片类</v>
          </cell>
        </row>
        <row r="4281">
          <cell r="D4281">
            <v>1024199</v>
          </cell>
          <cell r="E4281" t="str">
            <v>萘敏维滴眼液(红润洁) 15毫升 山东博士伦福瑞达制药有限公司</v>
          </cell>
          <cell r="F4281" t="str">
            <v>盒</v>
          </cell>
          <cell r="G4281">
            <v>26.8</v>
          </cell>
          <cell r="H4281">
            <v>12</v>
          </cell>
          <cell r="I4281">
            <v>321.60000000000002</v>
          </cell>
          <cell r="J4281">
            <v>12.72</v>
          </cell>
          <cell r="K4281">
            <v>152.63999999999999</v>
          </cell>
          <cell r="L4281">
            <v>25.9</v>
          </cell>
          <cell r="M4281">
            <v>310.8</v>
          </cell>
          <cell r="N4281" t="str">
            <v>中西成药</v>
          </cell>
          <cell r="O4281" t="str">
            <v>外用药</v>
          </cell>
        </row>
        <row r="4282">
          <cell r="D4282">
            <v>1009072</v>
          </cell>
          <cell r="E4282" t="str">
            <v>*依巴斯汀片 (苏迪) 10毫克*7片 江苏联环药业股份有限公司</v>
          </cell>
          <cell r="F4282" t="str">
            <v>盒</v>
          </cell>
          <cell r="G4282">
            <v>15.9</v>
          </cell>
          <cell r="H4282">
            <v>5</v>
          </cell>
          <cell r="I4282">
            <v>79.5</v>
          </cell>
          <cell r="J4282">
            <v>14.76</v>
          </cell>
          <cell r="K4282">
            <v>73.8</v>
          </cell>
          <cell r="L4282">
            <v>15.5</v>
          </cell>
          <cell r="M4282">
            <v>77.5</v>
          </cell>
          <cell r="N4282" t="str">
            <v>中西成药</v>
          </cell>
          <cell r="O4282" t="str">
            <v>抗晕止吐抗过敏用药</v>
          </cell>
        </row>
        <row r="4283">
          <cell r="D4283">
            <v>8503804</v>
          </cell>
          <cell r="E4283" t="str">
            <v>蛇胆金银花香皂(赠) 120克 江西九华药业有限公司</v>
          </cell>
          <cell r="F4283" t="str">
            <v>盒</v>
          </cell>
          <cell r="G4283">
            <v>1</v>
          </cell>
          <cell r="H4283">
            <v>7</v>
          </cell>
          <cell r="I4283">
            <v>7</v>
          </cell>
          <cell r="J4283">
            <v>0.01</v>
          </cell>
          <cell r="K4283">
            <v>7.0000000000000007E-2</v>
          </cell>
          <cell r="L4283">
            <v>1</v>
          </cell>
          <cell r="M4283">
            <v>7</v>
          </cell>
          <cell r="N4283" t="str">
            <v>赠品</v>
          </cell>
          <cell r="O4283" t="str">
            <v>商品赠品</v>
          </cell>
        </row>
        <row r="4284">
          <cell r="D4284">
            <v>2066691</v>
          </cell>
          <cell r="E4284" t="str">
            <v>香菇 180克(恒修堂) 安徽惠丰国药有限公司</v>
          </cell>
          <cell r="F4284" t="str">
            <v>袋</v>
          </cell>
          <cell r="G4284">
            <v>39.799999999999997</v>
          </cell>
          <cell r="H4284">
            <v>6</v>
          </cell>
          <cell r="I4284">
            <v>238.8</v>
          </cell>
          <cell r="J4284">
            <v>20.420000000000002</v>
          </cell>
          <cell r="K4284">
            <v>122.52</v>
          </cell>
          <cell r="L4284">
            <v>39</v>
          </cell>
          <cell r="M4284">
            <v>234</v>
          </cell>
          <cell r="N4284" t="str">
            <v>中药</v>
          </cell>
          <cell r="O4284" t="str">
            <v>饮片类</v>
          </cell>
        </row>
        <row r="4285">
          <cell r="D4285">
            <v>2002762</v>
          </cell>
          <cell r="E4285" t="str">
            <v>石莲子 亘</v>
          </cell>
          <cell r="F4285" t="str">
            <v>10克</v>
          </cell>
          <cell r="G4285">
            <v>0.7</v>
          </cell>
          <cell r="H4285">
            <v>10.5</v>
          </cell>
          <cell r="I4285">
            <v>7.35</v>
          </cell>
          <cell r="J4285">
            <v>0.39</v>
          </cell>
          <cell r="K4285">
            <v>4.0949999999999998</v>
          </cell>
          <cell r="L4285">
            <v>0.5</v>
          </cell>
          <cell r="M4285">
            <v>5.25</v>
          </cell>
          <cell r="N4285" t="str">
            <v>中药</v>
          </cell>
          <cell r="O4285" t="str">
            <v>饮片类</v>
          </cell>
        </row>
        <row r="4286">
          <cell r="D4286">
            <v>1034432</v>
          </cell>
          <cell r="E4286" t="str">
            <v>硫软膏 20克 成都明日制药有限公司</v>
          </cell>
          <cell r="F4286" t="str">
            <v>盒</v>
          </cell>
          <cell r="G4286">
            <v>9.3000000000000007</v>
          </cell>
          <cell r="H4286">
            <v>3</v>
          </cell>
          <cell r="I4286">
            <v>27.9</v>
          </cell>
          <cell r="J4286">
            <v>7.65</v>
          </cell>
          <cell r="K4286">
            <v>22.95</v>
          </cell>
          <cell r="L4286">
            <v>9</v>
          </cell>
          <cell r="M4286">
            <v>27</v>
          </cell>
          <cell r="N4286" t="str">
            <v>中西成药</v>
          </cell>
          <cell r="O4286" t="str">
            <v>外用药</v>
          </cell>
        </row>
        <row r="4287">
          <cell r="D4287">
            <v>1002764</v>
          </cell>
          <cell r="E4287" t="str">
            <v>赖脯胰岛素注射液 (优泌乐) 3毫升:300单位 礼来苏州制药有限公司</v>
          </cell>
          <cell r="F4287" t="str">
            <v>盒</v>
          </cell>
          <cell r="G4287">
            <v>70.5</v>
          </cell>
          <cell r="H4287">
            <v>1</v>
          </cell>
          <cell r="I4287">
            <v>70.5</v>
          </cell>
          <cell r="J4287">
            <v>68.989999999999995</v>
          </cell>
          <cell r="K4287">
            <v>68.989999999999995</v>
          </cell>
          <cell r="L4287">
            <v>69.900000000000006</v>
          </cell>
          <cell r="M4287">
            <v>69.900000000000006</v>
          </cell>
          <cell r="N4287" t="str">
            <v>中西成药</v>
          </cell>
          <cell r="O4287" t="str">
            <v>注射药</v>
          </cell>
        </row>
        <row r="4288">
          <cell r="D4288">
            <v>3006279</v>
          </cell>
          <cell r="E4288" t="str">
            <v>益福康酵母硒酵母多糖胶囊 0.5克*90粒 安琪酵母股份有限公司</v>
          </cell>
          <cell r="F4288" t="str">
            <v>盒</v>
          </cell>
          <cell r="G4288">
            <v>298</v>
          </cell>
          <cell r="H4288">
            <v>4</v>
          </cell>
          <cell r="I4288">
            <v>1192</v>
          </cell>
          <cell r="J4288">
            <v>62.05</v>
          </cell>
          <cell r="K4288">
            <v>248.2</v>
          </cell>
          <cell r="L4288">
            <v>294</v>
          </cell>
          <cell r="M4288">
            <v>1176</v>
          </cell>
          <cell r="N4288" t="str">
            <v>保健食品</v>
          </cell>
          <cell r="O4288" t="str">
            <v>营养补充类</v>
          </cell>
        </row>
        <row r="4289">
          <cell r="D4289">
            <v>2047648</v>
          </cell>
          <cell r="E4289" t="str">
            <v>纯艾条 6厘米*20厘米 湖南金六谷药业有限公司</v>
          </cell>
          <cell r="F4289" t="str">
            <v>支</v>
          </cell>
          <cell r="G4289">
            <v>78</v>
          </cell>
          <cell r="H4289">
            <v>205</v>
          </cell>
          <cell r="I4289">
            <v>15990</v>
          </cell>
          <cell r="J4289">
            <v>11.87</v>
          </cell>
          <cell r="K4289">
            <v>2433.35</v>
          </cell>
          <cell r="L4289">
            <v>76.5</v>
          </cell>
          <cell r="M4289">
            <v>15682.5</v>
          </cell>
          <cell r="N4289" t="str">
            <v>中药</v>
          </cell>
          <cell r="O4289" t="str">
            <v>饮片类</v>
          </cell>
        </row>
        <row r="4290">
          <cell r="D4290">
            <v>2004644</v>
          </cell>
          <cell r="E4290" t="str">
            <v>玄明粉 粉</v>
          </cell>
          <cell r="F4290" t="str">
            <v>10克</v>
          </cell>
          <cell r="G4290">
            <v>0.25</v>
          </cell>
          <cell r="H4290">
            <v>45.6</v>
          </cell>
          <cell r="I4290">
            <v>11.4</v>
          </cell>
          <cell r="J4290">
            <v>7.0000000000000007E-2</v>
          </cell>
          <cell r="K4290">
            <v>3.1920000000000002</v>
          </cell>
          <cell r="L4290">
            <v>0.2</v>
          </cell>
          <cell r="M4290">
            <v>9.1199999999999992</v>
          </cell>
          <cell r="N4290" t="str">
            <v>中药</v>
          </cell>
          <cell r="O4290" t="str">
            <v>饮片类</v>
          </cell>
        </row>
        <row r="4291">
          <cell r="D4291">
            <v>1003560</v>
          </cell>
          <cell r="E4291" t="str">
            <v>左炔诺孕酮肠溶片 (丹媚) 1.5毫克*2片 广州朗圣药业有限公司</v>
          </cell>
          <cell r="F4291" t="str">
            <v>盒</v>
          </cell>
          <cell r="G4291">
            <v>66</v>
          </cell>
          <cell r="H4291">
            <v>6</v>
          </cell>
          <cell r="I4291">
            <v>396</v>
          </cell>
          <cell r="J4291">
            <v>10.07</v>
          </cell>
          <cell r="K4291">
            <v>60.42</v>
          </cell>
          <cell r="L4291">
            <v>64.2</v>
          </cell>
          <cell r="M4291">
            <v>385.2</v>
          </cell>
          <cell r="N4291" t="str">
            <v>中西成药</v>
          </cell>
          <cell r="O4291" t="str">
            <v>妇科用药</v>
          </cell>
        </row>
        <row r="4292">
          <cell r="D4292">
            <v>1030851</v>
          </cell>
          <cell r="E4292" t="str">
            <v>疏风活络丸 7.8克*6丸 雷允上药业集团有限公司</v>
          </cell>
          <cell r="F4292" t="str">
            <v>盒</v>
          </cell>
          <cell r="G4292">
            <v>58</v>
          </cell>
          <cell r="H4292">
            <v>5</v>
          </cell>
          <cell r="I4292">
            <v>290</v>
          </cell>
          <cell r="J4292">
            <v>14.1</v>
          </cell>
          <cell r="K4292">
            <v>70.5</v>
          </cell>
          <cell r="L4292">
            <v>56.8</v>
          </cell>
          <cell r="M4292">
            <v>284</v>
          </cell>
          <cell r="N4292" t="str">
            <v>中西成药</v>
          </cell>
          <cell r="O4292" t="str">
            <v>风湿伤科镇痛用药</v>
          </cell>
        </row>
        <row r="4293">
          <cell r="D4293">
            <v>7001584</v>
          </cell>
          <cell r="E4293" t="str">
            <v>中川0.01聚氨酯避孕套兰州 6只装 兰州科天健康科技股份有限公司</v>
          </cell>
          <cell r="F4293" t="str">
            <v>盒</v>
          </cell>
          <cell r="G4293">
            <v>99.9</v>
          </cell>
          <cell r="H4293">
            <v>4</v>
          </cell>
          <cell r="I4293">
            <v>399.6</v>
          </cell>
          <cell r="J4293">
            <v>39.119999999999997</v>
          </cell>
          <cell r="K4293">
            <v>156.47999999999999</v>
          </cell>
          <cell r="L4293">
            <v>99.9</v>
          </cell>
          <cell r="M4293">
            <v>399.6</v>
          </cell>
          <cell r="N4293" t="str">
            <v>医疗器械</v>
          </cell>
          <cell r="O4293" t="str">
            <v>性保健用品</v>
          </cell>
        </row>
        <row r="4294">
          <cell r="D4294">
            <v>6016935</v>
          </cell>
          <cell r="E4294" t="str">
            <v>荷兰版2段较大婴儿配方奶粉 (美赞臣) 850克 美赞臣营养品中国有限公司</v>
          </cell>
          <cell r="F4294" t="str">
            <v>罐</v>
          </cell>
          <cell r="G4294">
            <v>277.5</v>
          </cell>
          <cell r="H4294">
            <v>1</v>
          </cell>
          <cell r="I4294">
            <v>277.5</v>
          </cell>
          <cell r="J4294">
            <v>246.78</v>
          </cell>
          <cell r="K4294">
            <v>246.78</v>
          </cell>
          <cell r="L4294">
            <v>249.8</v>
          </cell>
          <cell r="M4294">
            <v>249.8</v>
          </cell>
          <cell r="N4294" t="str">
            <v>母婴类</v>
          </cell>
          <cell r="O4294" t="str">
            <v>母婴食品</v>
          </cell>
        </row>
        <row r="4295">
          <cell r="D4295">
            <v>2001681</v>
          </cell>
          <cell r="E4295" t="str">
            <v>盐韭菜子 统</v>
          </cell>
          <cell r="F4295" t="str">
            <v>10克</v>
          </cell>
          <cell r="G4295">
            <v>3.1</v>
          </cell>
          <cell r="H4295">
            <v>45.2</v>
          </cell>
          <cell r="I4295">
            <v>140.12</v>
          </cell>
          <cell r="J4295">
            <v>0.4</v>
          </cell>
          <cell r="K4295">
            <v>18.079999999999998</v>
          </cell>
          <cell r="L4295">
            <v>3</v>
          </cell>
          <cell r="M4295">
            <v>135.6</v>
          </cell>
          <cell r="N4295" t="str">
            <v>中药</v>
          </cell>
          <cell r="O4295" t="str">
            <v>饮片类</v>
          </cell>
        </row>
        <row r="4296">
          <cell r="D4296">
            <v>1004528</v>
          </cell>
          <cell r="E4296" t="str">
            <v>上清丸 42克 广州白云山陈李济药厂有限公司(广州陈李济)</v>
          </cell>
          <cell r="F4296" t="str">
            <v>瓶</v>
          </cell>
          <cell r="G4296">
            <v>4.5</v>
          </cell>
          <cell r="H4296">
            <v>3</v>
          </cell>
          <cell r="I4296">
            <v>13.5</v>
          </cell>
          <cell r="J4296">
            <v>9.8000000000000007</v>
          </cell>
          <cell r="K4296">
            <v>29.4</v>
          </cell>
          <cell r="L4296">
            <v>4.4000000000000004</v>
          </cell>
          <cell r="M4296">
            <v>13.2</v>
          </cell>
          <cell r="N4296" t="str">
            <v>中西成药</v>
          </cell>
          <cell r="O4296" t="str">
            <v>清热解毒用药</v>
          </cell>
        </row>
        <row r="4297">
          <cell r="D4297">
            <v>1000906</v>
          </cell>
          <cell r="E4297" t="str">
            <v>复方角菜酸酯栓 (太宁) 3.4克*6枚 西安杨森制药有限公司</v>
          </cell>
          <cell r="F4297" t="str">
            <v>盒</v>
          </cell>
          <cell r="G4297">
            <v>13</v>
          </cell>
          <cell r="H4297">
            <v>6</v>
          </cell>
          <cell r="I4297">
            <v>78</v>
          </cell>
          <cell r="J4297">
            <v>13.65</v>
          </cell>
          <cell r="K4297">
            <v>81.900000000000006</v>
          </cell>
          <cell r="L4297">
            <v>12.7</v>
          </cell>
          <cell r="M4297">
            <v>76.2</v>
          </cell>
          <cell r="N4297" t="str">
            <v>中西成药</v>
          </cell>
          <cell r="O4297" t="str">
            <v>外用药</v>
          </cell>
        </row>
        <row r="4298">
          <cell r="D4298">
            <v>1007236</v>
          </cell>
          <cell r="E4298" t="str">
            <v>苯磺酸氨氯地平片 (兰迪) 5毫克*7片 扬子江药业集团上海海尼药业有限公司</v>
          </cell>
          <cell r="F4298" t="str">
            <v>盒</v>
          </cell>
          <cell r="G4298">
            <v>8.9</v>
          </cell>
          <cell r="H4298">
            <v>2</v>
          </cell>
          <cell r="I4298">
            <v>17.8</v>
          </cell>
          <cell r="J4298">
            <v>10.199999999999999</v>
          </cell>
          <cell r="K4298">
            <v>20.399999999999999</v>
          </cell>
          <cell r="L4298">
            <v>8.8000000000000007</v>
          </cell>
          <cell r="M4298">
            <v>17.600000000000001</v>
          </cell>
          <cell r="N4298" t="str">
            <v>中西成药</v>
          </cell>
          <cell r="O4298" t="str">
            <v>心脑血管用药</v>
          </cell>
        </row>
        <row r="4299">
          <cell r="D4299">
            <v>2061615</v>
          </cell>
          <cell r="E4299" t="str">
            <v>银耳(恒修堂) 110克 安徽惠丰国药有限公司</v>
          </cell>
          <cell r="F4299" t="str">
            <v>袋</v>
          </cell>
          <cell r="G4299">
            <v>26.5</v>
          </cell>
          <cell r="H4299">
            <v>4</v>
          </cell>
          <cell r="I4299">
            <v>106</v>
          </cell>
          <cell r="J4299">
            <v>8.64</v>
          </cell>
          <cell r="K4299">
            <v>34.56</v>
          </cell>
          <cell r="L4299">
            <v>26</v>
          </cell>
          <cell r="M4299">
            <v>104</v>
          </cell>
          <cell r="N4299" t="str">
            <v>中药</v>
          </cell>
          <cell r="O4299" t="str">
            <v>饮片类</v>
          </cell>
        </row>
        <row r="4300">
          <cell r="D4300">
            <v>1012016</v>
          </cell>
          <cell r="E4300" t="str">
            <v>安神补脑液 10毫升*20支 江苏聚荣制药集团有限公司</v>
          </cell>
          <cell r="F4300" t="str">
            <v>盒</v>
          </cell>
          <cell r="G4300">
            <v>38</v>
          </cell>
          <cell r="H4300">
            <v>24</v>
          </cell>
          <cell r="I4300">
            <v>912</v>
          </cell>
          <cell r="J4300">
            <v>19.190000000000001</v>
          </cell>
          <cell r="K4300">
            <v>460.56</v>
          </cell>
          <cell r="L4300">
            <v>37.1</v>
          </cell>
          <cell r="M4300">
            <v>890.4</v>
          </cell>
          <cell r="N4300" t="str">
            <v>中西成药</v>
          </cell>
          <cell r="O4300" t="str">
            <v>补益药</v>
          </cell>
        </row>
        <row r="4301">
          <cell r="D4301">
            <v>1004383</v>
          </cell>
          <cell r="E4301" t="str">
            <v>铝碳酸镁片 (威地美) 0.5克*24片 重庆华森制药股份有限公司(原重庆华森制</v>
          </cell>
          <cell r="F4301" t="str">
            <v>盒</v>
          </cell>
          <cell r="G4301">
            <v>15.8</v>
          </cell>
          <cell r="H4301">
            <v>10</v>
          </cell>
          <cell r="I4301">
            <v>158</v>
          </cell>
          <cell r="J4301">
            <v>18.190000000000001</v>
          </cell>
          <cell r="K4301">
            <v>181.9</v>
          </cell>
          <cell r="L4301">
            <v>15.4</v>
          </cell>
          <cell r="M4301">
            <v>154</v>
          </cell>
          <cell r="N4301" t="str">
            <v>中西成药</v>
          </cell>
          <cell r="O4301" t="str">
            <v>胃肠道用药</v>
          </cell>
        </row>
        <row r="4302">
          <cell r="D4302">
            <v>7001343</v>
          </cell>
          <cell r="E4302" t="str">
            <v>天然胶乳橡胶避孕套(零感超薄沁薄) (杰士邦) 10只 泰国</v>
          </cell>
          <cell r="F4302" t="str">
            <v>盒</v>
          </cell>
          <cell r="G4302">
            <v>54.8</v>
          </cell>
          <cell r="H4302">
            <v>3</v>
          </cell>
          <cell r="I4302">
            <v>164.4</v>
          </cell>
          <cell r="J4302">
            <v>36.31</v>
          </cell>
          <cell r="K4302">
            <v>108.93</v>
          </cell>
          <cell r="L4302">
            <v>54</v>
          </cell>
          <cell r="M4302">
            <v>162</v>
          </cell>
          <cell r="N4302" t="str">
            <v>医疗器械</v>
          </cell>
          <cell r="O4302" t="str">
            <v>性保健用品</v>
          </cell>
        </row>
        <row r="4303">
          <cell r="D4303">
            <v>2057416</v>
          </cell>
          <cell r="E4303" t="str">
            <v>莲子 150克 湖南振兴中药有限公司</v>
          </cell>
          <cell r="F4303" t="str">
            <v>瓶</v>
          </cell>
          <cell r="G4303">
            <v>27.5</v>
          </cell>
          <cell r="H4303">
            <v>4</v>
          </cell>
          <cell r="I4303">
            <v>110</v>
          </cell>
          <cell r="J4303">
            <v>9.08</v>
          </cell>
          <cell r="K4303">
            <v>36.32</v>
          </cell>
          <cell r="L4303">
            <v>27.5</v>
          </cell>
          <cell r="M4303">
            <v>110</v>
          </cell>
          <cell r="N4303" t="str">
            <v>中药</v>
          </cell>
          <cell r="O4303" t="str">
            <v>饮片类</v>
          </cell>
        </row>
        <row r="4304">
          <cell r="D4304">
            <v>1010227</v>
          </cell>
          <cell r="E4304" t="str">
            <v>*万通筋骨片(薄膜衣) 0.28克*24片 通化万通药业股份有限公司</v>
          </cell>
          <cell r="F4304" t="str">
            <v>盒</v>
          </cell>
          <cell r="G4304">
            <v>10.4</v>
          </cell>
          <cell r="H4304">
            <v>12</v>
          </cell>
          <cell r="I4304">
            <v>124.8</v>
          </cell>
          <cell r="J4304">
            <v>11.75</v>
          </cell>
          <cell r="K4304">
            <v>141</v>
          </cell>
          <cell r="L4304">
            <v>10.1</v>
          </cell>
          <cell r="M4304">
            <v>121.2</v>
          </cell>
          <cell r="N4304" t="str">
            <v>中西成药</v>
          </cell>
          <cell r="O4304" t="str">
            <v>风湿伤科镇痛用药</v>
          </cell>
        </row>
        <row r="4305">
          <cell r="D4305">
            <v>8006404</v>
          </cell>
          <cell r="E4305" t="str">
            <v>恒寿堂蜜炼柚子茶 500克 上海恒寿堂药业有限公司</v>
          </cell>
          <cell r="F4305" t="str">
            <v>瓶</v>
          </cell>
          <cell r="G4305">
            <v>32</v>
          </cell>
          <cell r="H4305">
            <v>2</v>
          </cell>
          <cell r="I4305">
            <v>64</v>
          </cell>
          <cell r="J4305">
            <v>14.81</v>
          </cell>
          <cell r="K4305">
            <v>29.62</v>
          </cell>
          <cell r="L4305">
            <v>31.1</v>
          </cell>
          <cell r="M4305">
            <v>62.2</v>
          </cell>
          <cell r="N4305" t="str">
            <v>健康食品</v>
          </cell>
          <cell r="O4305" t="str">
            <v>药食养生</v>
          </cell>
        </row>
        <row r="4306">
          <cell r="D4306">
            <v>1024046</v>
          </cell>
          <cell r="E4306" t="str">
            <v>黄连上清片 0.3克*48片 云南龙发制药股份有限公司(原云南龙发制药有限公司)</v>
          </cell>
          <cell r="F4306" t="str">
            <v>盒</v>
          </cell>
          <cell r="G4306">
            <v>8.8000000000000007</v>
          </cell>
          <cell r="H4306">
            <v>38</v>
          </cell>
          <cell r="I4306">
            <v>334.4</v>
          </cell>
          <cell r="J4306">
            <v>2.64</v>
          </cell>
          <cell r="K4306">
            <v>100.32</v>
          </cell>
          <cell r="L4306">
            <v>8.6</v>
          </cell>
          <cell r="M4306">
            <v>326.8</v>
          </cell>
          <cell r="N4306" t="str">
            <v>中西成药</v>
          </cell>
          <cell r="O4306" t="str">
            <v>清热解毒用药</v>
          </cell>
        </row>
        <row r="4307">
          <cell r="D4307">
            <v>5018745</v>
          </cell>
          <cell r="E4307" t="str">
            <v>儿童冰宝贴(小林退热贴)赠品 50*110毫米 合肥小林日用品有限公司</v>
          </cell>
          <cell r="F4307" t="str">
            <v>袋</v>
          </cell>
          <cell r="G4307">
            <v>0.5</v>
          </cell>
          <cell r="H4307">
            <v>20</v>
          </cell>
          <cell r="I4307">
            <v>10</v>
          </cell>
          <cell r="J4307">
            <v>0.01</v>
          </cell>
          <cell r="K4307">
            <v>0.2</v>
          </cell>
          <cell r="L4307">
            <v>0.5</v>
          </cell>
          <cell r="M4307">
            <v>10</v>
          </cell>
          <cell r="N4307" t="str">
            <v>医疗器械</v>
          </cell>
          <cell r="O4307" t="str">
            <v>功能性贴膏</v>
          </cell>
        </row>
        <row r="4308">
          <cell r="D4308">
            <v>1036629</v>
          </cell>
          <cell r="E4308" t="str">
            <v>蓝芩口服液 10毫升(相当于原药材21.2克)*6支 扬子江药业集团有限公司</v>
          </cell>
          <cell r="F4308" t="str">
            <v>盒</v>
          </cell>
          <cell r="G4308">
            <v>56</v>
          </cell>
          <cell r="H4308">
            <v>35</v>
          </cell>
          <cell r="I4308">
            <v>1960</v>
          </cell>
          <cell r="J4308">
            <v>44.13</v>
          </cell>
          <cell r="K4308">
            <v>1544.55</v>
          </cell>
          <cell r="L4308">
            <v>56</v>
          </cell>
          <cell r="M4308">
            <v>1960</v>
          </cell>
          <cell r="N4308" t="str">
            <v>中西成药</v>
          </cell>
          <cell r="O4308" t="str">
            <v>清热解毒用药</v>
          </cell>
        </row>
        <row r="4309">
          <cell r="D4309">
            <v>2020922</v>
          </cell>
          <cell r="E4309" t="str">
            <v>铁皮石斛 干条</v>
          </cell>
          <cell r="F4309" t="str">
            <v>10克</v>
          </cell>
          <cell r="G4309">
            <v>25</v>
          </cell>
          <cell r="H4309">
            <v>29.6</v>
          </cell>
          <cell r="I4309">
            <v>740</v>
          </cell>
          <cell r="J4309">
            <v>7.85</v>
          </cell>
          <cell r="K4309">
            <v>232.36</v>
          </cell>
          <cell r="L4309">
            <v>24.5</v>
          </cell>
          <cell r="M4309">
            <v>725.2</v>
          </cell>
          <cell r="N4309" t="str">
            <v>中药</v>
          </cell>
          <cell r="O4309" t="str">
            <v>参茸贵细类</v>
          </cell>
        </row>
        <row r="4310">
          <cell r="D4310">
            <v>1007599</v>
          </cell>
          <cell r="E4310" t="str">
            <v>补中益气丸 120克 九芝堂股份有限公司</v>
          </cell>
          <cell r="F4310" t="str">
            <v>瓶</v>
          </cell>
          <cell r="G4310">
            <v>19.5</v>
          </cell>
          <cell r="H4310">
            <v>4</v>
          </cell>
          <cell r="I4310">
            <v>78</v>
          </cell>
          <cell r="J4310">
            <v>8.77</v>
          </cell>
          <cell r="K4310">
            <v>35.08</v>
          </cell>
          <cell r="L4310">
            <v>18.899999999999999</v>
          </cell>
          <cell r="M4310">
            <v>75.599999999999994</v>
          </cell>
          <cell r="N4310" t="str">
            <v>中西成药</v>
          </cell>
          <cell r="O4310" t="str">
            <v>补益药</v>
          </cell>
        </row>
        <row r="4311">
          <cell r="D4311">
            <v>5003580</v>
          </cell>
          <cell r="E4311" t="str">
            <v>可孚电子体重秤 KF-101 东莞市森普实业有限公司(深圳市倍泰健康测量分析技术</v>
          </cell>
          <cell r="F4311" t="str">
            <v>台</v>
          </cell>
          <cell r="G4311">
            <v>122</v>
          </cell>
          <cell r="H4311">
            <v>1</v>
          </cell>
          <cell r="I4311">
            <v>122</v>
          </cell>
          <cell r="J4311">
            <v>52.99</v>
          </cell>
          <cell r="K4311">
            <v>52.99</v>
          </cell>
          <cell r="L4311">
            <v>119.3</v>
          </cell>
          <cell r="M4311">
            <v>119.3</v>
          </cell>
          <cell r="N4311" t="str">
            <v>健身康复</v>
          </cell>
          <cell r="O4311" t="str">
            <v>家庭用品</v>
          </cell>
        </row>
        <row r="4312">
          <cell r="D4312">
            <v>1003307</v>
          </cell>
          <cell r="E4312" t="str">
            <v>逍遥丸 200丸 九芝堂股份有限公司(湖南九芝堂)</v>
          </cell>
          <cell r="F4312" t="str">
            <v>瓶</v>
          </cell>
          <cell r="G4312">
            <v>19.8</v>
          </cell>
          <cell r="H4312">
            <v>4</v>
          </cell>
          <cell r="I4312">
            <v>79.2</v>
          </cell>
          <cell r="J4312">
            <v>10.1</v>
          </cell>
          <cell r="K4312">
            <v>40.4</v>
          </cell>
          <cell r="L4312">
            <v>19.2</v>
          </cell>
          <cell r="M4312">
            <v>76.8</v>
          </cell>
          <cell r="N4312" t="str">
            <v>中西成药</v>
          </cell>
          <cell r="O4312" t="str">
            <v>妇科用药</v>
          </cell>
        </row>
        <row r="4313">
          <cell r="D4313">
            <v>1005373</v>
          </cell>
          <cell r="E4313" t="str">
            <v>甲硝唑芬布芬胶囊 10粒 广州欧化药业有限公司</v>
          </cell>
          <cell r="F4313" t="str">
            <v>盒</v>
          </cell>
          <cell r="G4313">
            <v>5</v>
          </cell>
          <cell r="H4313">
            <v>6</v>
          </cell>
          <cell r="I4313">
            <v>30</v>
          </cell>
          <cell r="J4313">
            <v>7.11</v>
          </cell>
          <cell r="K4313">
            <v>42.66</v>
          </cell>
          <cell r="L4313">
            <v>5</v>
          </cell>
          <cell r="M4313">
            <v>30</v>
          </cell>
          <cell r="N4313" t="str">
            <v>中西成药</v>
          </cell>
          <cell r="O4313" t="str">
            <v>五官科用药</v>
          </cell>
        </row>
        <row r="4314">
          <cell r="D4314">
            <v>1025336</v>
          </cell>
          <cell r="E4314" t="str">
            <v>赖氨酸维B12颗粒 10克*18袋 湖南方盛制药股份有限公司</v>
          </cell>
          <cell r="F4314" t="str">
            <v>盒</v>
          </cell>
          <cell r="G4314">
            <v>42</v>
          </cell>
          <cell r="H4314">
            <v>8</v>
          </cell>
          <cell r="I4314">
            <v>336</v>
          </cell>
          <cell r="J4314">
            <v>8.49</v>
          </cell>
          <cell r="K4314">
            <v>67.92</v>
          </cell>
          <cell r="L4314">
            <v>41</v>
          </cell>
          <cell r="M4314">
            <v>328</v>
          </cell>
          <cell r="N4314" t="str">
            <v>中西成药</v>
          </cell>
          <cell r="O4314" t="str">
            <v>维生素和钙类</v>
          </cell>
        </row>
        <row r="4315">
          <cell r="D4315">
            <v>3005487</v>
          </cell>
          <cell r="E4315" t="str">
            <v>安琪纽特补锌胶囊 0.375克*160粒 安琪酵母股份有限公司</v>
          </cell>
          <cell r="F4315" t="str">
            <v>盒</v>
          </cell>
          <cell r="G4315">
            <v>128</v>
          </cell>
          <cell r="H4315">
            <v>4</v>
          </cell>
          <cell r="I4315">
            <v>512</v>
          </cell>
          <cell r="J4315">
            <v>24.42</v>
          </cell>
          <cell r="K4315">
            <v>97.68</v>
          </cell>
          <cell r="L4315">
            <v>124.9</v>
          </cell>
          <cell r="M4315">
            <v>499.6</v>
          </cell>
          <cell r="N4315" t="str">
            <v>保健食品</v>
          </cell>
          <cell r="O4315" t="str">
            <v>营养补充类</v>
          </cell>
        </row>
        <row r="4316">
          <cell r="D4316">
            <v>2043372</v>
          </cell>
          <cell r="E4316" t="str">
            <v>人参 参情礼篮(3-4根) 康美新开河(吉林)药业有限公司</v>
          </cell>
          <cell r="F4316" t="str">
            <v>盒</v>
          </cell>
          <cell r="G4316">
            <v>398</v>
          </cell>
          <cell r="H4316">
            <v>2</v>
          </cell>
          <cell r="I4316">
            <v>796</v>
          </cell>
          <cell r="J4316">
            <v>201.96</v>
          </cell>
          <cell r="K4316">
            <v>403.92</v>
          </cell>
          <cell r="L4316">
            <v>395</v>
          </cell>
          <cell r="M4316">
            <v>790</v>
          </cell>
          <cell r="N4316" t="str">
            <v>中药</v>
          </cell>
          <cell r="O4316" t="str">
            <v>参茸贵细类</v>
          </cell>
        </row>
        <row r="4317">
          <cell r="D4317">
            <v>1015770</v>
          </cell>
          <cell r="E4317" t="str">
            <v>强肝片 0.5克*40片 湖南安邦制药有限公司</v>
          </cell>
          <cell r="F4317" t="str">
            <v>盒</v>
          </cell>
          <cell r="G4317">
            <v>36.1</v>
          </cell>
          <cell r="H4317">
            <v>3</v>
          </cell>
          <cell r="I4317">
            <v>108.3</v>
          </cell>
          <cell r="J4317">
            <v>23.46</v>
          </cell>
          <cell r="K4317">
            <v>70.38</v>
          </cell>
          <cell r="L4317">
            <v>36.1</v>
          </cell>
          <cell r="M4317">
            <v>108.3</v>
          </cell>
          <cell r="N4317" t="str">
            <v>中西成药</v>
          </cell>
          <cell r="O4317" t="str">
            <v>肝胆用药</v>
          </cell>
        </row>
        <row r="4318">
          <cell r="D4318">
            <v>1031309</v>
          </cell>
          <cell r="E4318" t="str">
            <v>盐酸替扎尼定片 (凯莱通) 1毫克*24片 四川科瑞德制药股份有限公司</v>
          </cell>
          <cell r="F4318" t="str">
            <v>盒</v>
          </cell>
          <cell r="G4318">
            <v>33.5</v>
          </cell>
          <cell r="H4318">
            <v>13</v>
          </cell>
          <cell r="I4318">
            <v>435.5</v>
          </cell>
          <cell r="J4318">
            <v>32.86</v>
          </cell>
          <cell r="K4318">
            <v>427.18</v>
          </cell>
          <cell r="L4318">
            <v>33</v>
          </cell>
          <cell r="M4318">
            <v>429</v>
          </cell>
          <cell r="N4318" t="str">
            <v>中西成药</v>
          </cell>
          <cell r="O4318" t="str">
            <v>风湿伤科镇痛用药</v>
          </cell>
        </row>
        <row r="4319">
          <cell r="D4319">
            <v>2010182</v>
          </cell>
          <cell r="E4319" t="str">
            <v>铁皮石斛 铁皮枫斗一级</v>
          </cell>
          <cell r="F4319" t="str">
            <v>10克</v>
          </cell>
          <cell r="G4319">
            <v>55</v>
          </cell>
          <cell r="H4319">
            <v>12.58</v>
          </cell>
          <cell r="I4319">
            <v>691.9</v>
          </cell>
          <cell r="J4319">
            <v>39.74</v>
          </cell>
          <cell r="K4319">
            <v>499.92919999999998</v>
          </cell>
          <cell r="L4319">
            <v>53.8</v>
          </cell>
          <cell r="M4319">
            <v>676.80399999999997</v>
          </cell>
          <cell r="N4319" t="str">
            <v>中药</v>
          </cell>
          <cell r="O4319" t="str">
            <v>参茸贵细类</v>
          </cell>
        </row>
        <row r="4320">
          <cell r="D4320">
            <v>2004249</v>
          </cell>
          <cell r="E4320" t="str">
            <v>胡黄连 段</v>
          </cell>
          <cell r="F4320" t="str">
            <v>10克</v>
          </cell>
          <cell r="G4320">
            <v>4.5</v>
          </cell>
          <cell r="H4320">
            <v>37</v>
          </cell>
          <cell r="I4320">
            <v>166.5</v>
          </cell>
          <cell r="J4320">
            <v>2.96</v>
          </cell>
          <cell r="K4320">
            <v>109.52</v>
          </cell>
          <cell r="L4320">
            <v>4.5</v>
          </cell>
          <cell r="M4320">
            <v>166.5</v>
          </cell>
          <cell r="N4320" t="str">
            <v>中药</v>
          </cell>
          <cell r="O4320" t="str">
            <v>饮片类</v>
          </cell>
        </row>
        <row r="4321">
          <cell r="D4321">
            <v>3005634</v>
          </cell>
          <cell r="E4321" t="str">
            <v>康力士维生素D钙软胶囊 100粒*1050毫克 美国</v>
          </cell>
          <cell r="F4321" t="str">
            <v>瓶</v>
          </cell>
          <cell r="G4321">
            <v>138</v>
          </cell>
          <cell r="H4321">
            <v>2</v>
          </cell>
          <cell r="I4321">
            <v>276</v>
          </cell>
          <cell r="J4321">
            <v>44.75</v>
          </cell>
          <cell r="K4321">
            <v>89.5</v>
          </cell>
          <cell r="L4321">
            <v>135</v>
          </cell>
          <cell r="M4321">
            <v>270</v>
          </cell>
          <cell r="N4321" t="str">
            <v>保健食品</v>
          </cell>
          <cell r="O4321" t="str">
            <v>营养补充类</v>
          </cell>
        </row>
        <row r="4322">
          <cell r="D4322">
            <v>1008048</v>
          </cell>
          <cell r="E4322" t="str">
            <v>瑞舒伐他汀钙片 (瑞旨) 5毫克*14片 鲁南贝特制药有限公司</v>
          </cell>
          <cell r="F4322" t="str">
            <v>盒</v>
          </cell>
          <cell r="G4322">
            <v>50</v>
          </cell>
          <cell r="H4322">
            <v>2</v>
          </cell>
          <cell r="I4322">
            <v>100</v>
          </cell>
          <cell r="J4322">
            <v>49.43</v>
          </cell>
          <cell r="K4322">
            <v>98.86</v>
          </cell>
          <cell r="L4322">
            <v>44.5</v>
          </cell>
          <cell r="M4322">
            <v>89</v>
          </cell>
          <cell r="N4322" t="str">
            <v>中西成药</v>
          </cell>
          <cell r="O4322" t="str">
            <v>心脑血管用药</v>
          </cell>
        </row>
        <row r="4323">
          <cell r="D4323">
            <v>2001109</v>
          </cell>
          <cell r="E4323" t="str">
            <v>鬼箭羽 段</v>
          </cell>
          <cell r="F4323" t="str">
            <v>10克</v>
          </cell>
          <cell r="G4323">
            <v>2.4</v>
          </cell>
          <cell r="H4323">
            <v>35</v>
          </cell>
          <cell r="I4323">
            <v>84</v>
          </cell>
          <cell r="J4323">
            <v>1.64</v>
          </cell>
          <cell r="K4323">
            <v>57.4</v>
          </cell>
          <cell r="L4323">
            <v>2</v>
          </cell>
          <cell r="M4323">
            <v>70</v>
          </cell>
          <cell r="N4323" t="str">
            <v>中药</v>
          </cell>
          <cell r="O4323" t="str">
            <v>饮片类</v>
          </cell>
        </row>
        <row r="4324">
          <cell r="D4324">
            <v>2004113</v>
          </cell>
          <cell r="E4324" t="str">
            <v>当归 精选</v>
          </cell>
          <cell r="F4324" t="str">
            <v>10克</v>
          </cell>
          <cell r="G4324">
            <v>1.9</v>
          </cell>
          <cell r="H4324">
            <v>375.3</v>
          </cell>
          <cell r="I4324">
            <v>713.07</v>
          </cell>
          <cell r="J4324">
            <v>1.1399999999999999</v>
          </cell>
          <cell r="K4324">
            <v>427.84199999999998</v>
          </cell>
          <cell r="L4324">
            <v>1.5</v>
          </cell>
          <cell r="M4324">
            <v>562.95000000000005</v>
          </cell>
          <cell r="N4324" t="str">
            <v>中药</v>
          </cell>
          <cell r="O4324" t="str">
            <v>饮片类</v>
          </cell>
        </row>
        <row r="4325">
          <cell r="D4325">
            <v>1010432</v>
          </cell>
          <cell r="E4325" t="str">
            <v>苄达赖氨酸滴眼液 (白内停) 8毫升:40毫克 湖北远大天天明制药有限公司</v>
          </cell>
          <cell r="F4325" t="str">
            <v>支</v>
          </cell>
          <cell r="G4325">
            <v>38</v>
          </cell>
          <cell r="H4325">
            <v>7</v>
          </cell>
          <cell r="I4325">
            <v>266</v>
          </cell>
          <cell r="J4325">
            <v>10.07</v>
          </cell>
          <cell r="K4325">
            <v>70.489999999999995</v>
          </cell>
          <cell r="L4325">
            <v>37.1</v>
          </cell>
          <cell r="M4325">
            <v>259.7</v>
          </cell>
          <cell r="N4325" t="str">
            <v>中西成药</v>
          </cell>
          <cell r="O4325" t="str">
            <v>外用药</v>
          </cell>
        </row>
        <row r="4326">
          <cell r="D4326">
            <v>1009555</v>
          </cell>
          <cell r="E4326" t="str">
            <v>复方盐酸阿米洛利片 (蒙达清) 30片 杭州民生药业有限公司(原杭州民生药业集团</v>
          </cell>
          <cell r="F4326" t="str">
            <v>盒</v>
          </cell>
          <cell r="G4326">
            <v>24.8</v>
          </cell>
          <cell r="H4326">
            <v>3</v>
          </cell>
          <cell r="I4326">
            <v>74.400000000000006</v>
          </cell>
          <cell r="J4326">
            <v>14.79</v>
          </cell>
          <cell r="K4326">
            <v>44.37</v>
          </cell>
          <cell r="L4326">
            <v>24.2</v>
          </cell>
          <cell r="M4326">
            <v>72.599999999999994</v>
          </cell>
          <cell r="N4326" t="str">
            <v>中西成药</v>
          </cell>
          <cell r="O4326" t="str">
            <v>泌尿系统用药</v>
          </cell>
        </row>
        <row r="4327">
          <cell r="D4327">
            <v>2031452</v>
          </cell>
          <cell r="E4327" t="str">
            <v>鸡血藤 精选</v>
          </cell>
          <cell r="F4327" t="str">
            <v>10克</v>
          </cell>
          <cell r="G4327">
            <v>0.8</v>
          </cell>
          <cell r="H4327">
            <v>105.6</v>
          </cell>
          <cell r="I4327">
            <v>84.48</v>
          </cell>
          <cell r="J4327">
            <v>0.31</v>
          </cell>
          <cell r="K4327">
            <v>32.735999999999997</v>
          </cell>
          <cell r="L4327">
            <v>0.8</v>
          </cell>
          <cell r="M4327">
            <v>84.48</v>
          </cell>
          <cell r="N4327" t="str">
            <v>中药</v>
          </cell>
          <cell r="O4327" t="str">
            <v>饮片类</v>
          </cell>
        </row>
        <row r="4328">
          <cell r="D4328">
            <v>1010586</v>
          </cell>
          <cell r="E4328" t="str">
            <v>复方一枝黄花喷雾剂 15毫升 贵州百灵企业集团制药股份有限公司</v>
          </cell>
          <cell r="F4328" t="str">
            <v>瓶</v>
          </cell>
          <cell r="G4328">
            <v>28</v>
          </cell>
          <cell r="H4328">
            <v>4</v>
          </cell>
          <cell r="I4328">
            <v>112</v>
          </cell>
          <cell r="J4328">
            <v>9.2200000000000006</v>
          </cell>
          <cell r="K4328">
            <v>36.880000000000003</v>
          </cell>
          <cell r="L4328">
            <v>27.2</v>
          </cell>
          <cell r="M4328">
            <v>108.8</v>
          </cell>
          <cell r="N4328" t="str">
            <v>中西成药</v>
          </cell>
          <cell r="O4328" t="str">
            <v>五官科用药</v>
          </cell>
        </row>
        <row r="4329">
          <cell r="D4329">
            <v>1000016</v>
          </cell>
          <cell r="E4329" t="str">
            <v>阿莫西林胶囊 0.25克*20粒 广州白云山医药集团股份有限公司白云山制药总厂(</v>
          </cell>
          <cell r="F4329" t="str">
            <v>盒</v>
          </cell>
          <cell r="G4329">
            <v>5.5</v>
          </cell>
          <cell r="H4329">
            <v>2</v>
          </cell>
          <cell r="I4329">
            <v>11</v>
          </cell>
          <cell r="J4329">
            <v>5.0999999999999996</v>
          </cell>
          <cell r="K4329">
            <v>10.199999999999999</v>
          </cell>
          <cell r="L4329">
            <v>5.2</v>
          </cell>
          <cell r="M4329">
            <v>10.4</v>
          </cell>
          <cell r="N4329" t="str">
            <v>中西成药</v>
          </cell>
          <cell r="O4329" t="str">
            <v>抗菌消炎药</v>
          </cell>
        </row>
        <row r="4330">
          <cell r="D4330">
            <v>1002987</v>
          </cell>
          <cell r="E4330" t="str">
            <v>复方杏香兔耳风胶囊 (可立洁) 0.47克*24粒 江西银涛药业有限公司</v>
          </cell>
          <cell r="F4330" t="str">
            <v>盒</v>
          </cell>
          <cell r="G4330">
            <v>18.100000000000001</v>
          </cell>
          <cell r="H4330">
            <v>1</v>
          </cell>
          <cell r="I4330">
            <v>18.100000000000001</v>
          </cell>
          <cell r="J4330">
            <v>7.62</v>
          </cell>
          <cell r="K4330">
            <v>7.62</v>
          </cell>
          <cell r="L4330">
            <v>18.100000000000001</v>
          </cell>
          <cell r="M4330">
            <v>18.100000000000001</v>
          </cell>
          <cell r="N4330" t="str">
            <v>中西成药</v>
          </cell>
          <cell r="O4330" t="str">
            <v>妇科用药</v>
          </cell>
        </row>
        <row r="4331">
          <cell r="D4331">
            <v>1016752</v>
          </cell>
          <cell r="E4331" t="str">
            <v>达比加群酯胶囊 (泰毕全) 110毫克*10粒 上海勃林格殷格翰药业有限公司</v>
          </cell>
          <cell r="F4331" t="str">
            <v>盒</v>
          </cell>
          <cell r="G4331">
            <v>180</v>
          </cell>
          <cell r="H4331">
            <v>10</v>
          </cell>
          <cell r="I4331">
            <v>1800</v>
          </cell>
          <cell r="J4331">
            <v>167.5</v>
          </cell>
          <cell r="K4331">
            <v>1675</v>
          </cell>
          <cell r="L4331">
            <v>180</v>
          </cell>
          <cell r="M4331">
            <v>1800</v>
          </cell>
          <cell r="N4331" t="str">
            <v>中西成药</v>
          </cell>
          <cell r="O4331" t="str">
            <v>心脑血管用药</v>
          </cell>
        </row>
        <row r="4332">
          <cell r="D4332">
            <v>1010344</v>
          </cell>
          <cell r="E4332" t="str">
            <v>吲哚美辛贴片 (万特力) 7厘米*10厘米*7片 兴和制药(中国)有限公司</v>
          </cell>
          <cell r="F4332" t="str">
            <v>盒</v>
          </cell>
          <cell r="G4332">
            <v>73.900000000000006</v>
          </cell>
          <cell r="H4332">
            <v>2</v>
          </cell>
          <cell r="I4332">
            <v>147.80000000000001</v>
          </cell>
          <cell r="J4332">
            <v>52.67</v>
          </cell>
          <cell r="K4332">
            <v>105.34</v>
          </cell>
          <cell r="L4332">
            <v>72.3</v>
          </cell>
          <cell r="M4332">
            <v>144.6</v>
          </cell>
          <cell r="N4332" t="str">
            <v>中西成药</v>
          </cell>
          <cell r="O4332" t="str">
            <v>外用药</v>
          </cell>
        </row>
        <row r="4333">
          <cell r="D4333">
            <v>1041667</v>
          </cell>
          <cell r="E4333" t="str">
            <v>滑膜炎胶囊 9粒*2板 神威药业集团有限公司</v>
          </cell>
          <cell r="F4333" t="str">
            <v>盒</v>
          </cell>
          <cell r="G4333">
            <v>59.5</v>
          </cell>
          <cell r="H4333">
            <v>2</v>
          </cell>
          <cell r="I4333">
            <v>119</v>
          </cell>
          <cell r="J4333">
            <v>31.54</v>
          </cell>
          <cell r="K4333">
            <v>63.08</v>
          </cell>
          <cell r="L4333">
            <v>58.8</v>
          </cell>
          <cell r="M4333">
            <v>117.6</v>
          </cell>
          <cell r="N4333" t="str">
            <v>中西成药</v>
          </cell>
          <cell r="O4333" t="str">
            <v>风湿伤科镇痛用药</v>
          </cell>
        </row>
        <row r="4334">
          <cell r="D4334">
            <v>1002751</v>
          </cell>
          <cell r="E4334" t="str">
            <v>重组甘精胰岛素注射液 (长秀霖) 3毫升:300单位 甘李药业股份有限公司(甘李</v>
          </cell>
          <cell r="F4334" t="str">
            <v>支</v>
          </cell>
          <cell r="G4334">
            <v>146.9</v>
          </cell>
          <cell r="H4334">
            <v>7</v>
          </cell>
          <cell r="I4334">
            <v>1028.3</v>
          </cell>
          <cell r="J4334">
            <v>148.29</v>
          </cell>
          <cell r="K4334">
            <v>1038.03</v>
          </cell>
          <cell r="L4334">
            <v>146.5</v>
          </cell>
          <cell r="M4334">
            <v>1025.5</v>
          </cell>
          <cell r="N4334" t="str">
            <v>中西成药</v>
          </cell>
          <cell r="O4334" t="str">
            <v>注射药</v>
          </cell>
        </row>
        <row r="4335">
          <cell r="D4335">
            <v>1004195</v>
          </cell>
          <cell r="E4335" t="str">
            <v>枸橼酸铋钾胶囊 (丽珠得乐) 0.3克*40粒 丽珠集团丽珠制药厂(深圳市源兴药</v>
          </cell>
          <cell r="F4335" t="str">
            <v>盒</v>
          </cell>
          <cell r="G4335">
            <v>42</v>
          </cell>
          <cell r="H4335">
            <v>2</v>
          </cell>
          <cell r="I4335">
            <v>84</v>
          </cell>
          <cell r="J4335">
            <v>28.51</v>
          </cell>
          <cell r="K4335">
            <v>57.02</v>
          </cell>
          <cell r="L4335">
            <v>41.2</v>
          </cell>
          <cell r="M4335">
            <v>82.4</v>
          </cell>
          <cell r="N4335" t="str">
            <v>中西成药</v>
          </cell>
          <cell r="O4335" t="str">
            <v>胃肠道用药</v>
          </cell>
        </row>
        <row r="4336">
          <cell r="D4336">
            <v>1004103</v>
          </cell>
          <cell r="E4336" t="str">
            <v>老年咳喘片 12片*3板 成都迪康药业有限公司(原四川迪康科技药业股份有限公司)</v>
          </cell>
          <cell r="F4336" t="str">
            <v>盒</v>
          </cell>
          <cell r="G4336">
            <v>11.8</v>
          </cell>
          <cell r="H4336">
            <v>16</v>
          </cell>
          <cell r="I4336">
            <v>188.8</v>
          </cell>
          <cell r="J4336">
            <v>3.6</v>
          </cell>
          <cell r="K4336">
            <v>57.6</v>
          </cell>
          <cell r="L4336">
            <v>11.3</v>
          </cell>
          <cell r="M4336">
            <v>180.8</v>
          </cell>
          <cell r="N4336" t="str">
            <v>中西成药</v>
          </cell>
          <cell r="O4336" t="str">
            <v>祛痰止咳平喘用药</v>
          </cell>
        </row>
        <row r="4337">
          <cell r="D4337">
            <v>1005559</v>
          </cell>
          <cell r="E4337" t="str">
            <v>固肠止泻丸 216丸 西安阿房宫药业股份有限公司(原西安阿房宫药业有限公司)</v>
          </cell>
          <cell r="F4337" t="str">
            <v>瓶</v>
          </cell>
          <cell r="G4337">
            <v>11.5</v>
          </cell>
          <cell r="H4337">
            <v>2</v>
          </cell>
          <cell r="I4337">
            <v>23</v>
          </cell>
          <cell r="J4337">
            <v>15.3</v>
          </cell>
          <cell r="K4337">
            <v>30.6</v>
          </cell>
          <cell r="L4337">
            <v>10.8</v>
          </cell>
          <cell r="M4337">
            <v>21.6</v>
          </cell>
          <cell r="N4337" t="str">
            <v>中西成药</v>
          </cell>
          <cell r="O4337" t="str">
            <v>胃肠道用药</v>
          </cell>
        </row>
        <row r="4338">
          <cell r="D4338">
            <v>8002897</v>
          </cell>
          <cell r="E4338" t="str">
            <v>爱得利卡装硅胶奶嘴B04-M M 2支装 厦门帝尔特企业有限公司</v>
          </cell>
          <cell r="F4338" t="str">
            <v>板</v>
          </cell>
          <cell r="G4338">
            <v>8</v>
          </cell>
          <cell r="H4338">
            <v>2</v>
          </cell>
          <cell r="I4338">
            <v>16</v>
          </cell>
          <cell r="J4338">
            <v>5.23</v>
          </cell>
          <cell r="K4338">
            <v>10.46</v>
          </cell>
          <cell r="L4338">
            <v>7.7</v>
          </cell>
          <cell r="M4338">
            <v>15.4</v>
          </cell>
          <cell r="N4338" t="str">
            <v>母婴类</v>
          </cell>
          <cell r="O4338" t="str">
            <v>母婴用品</v>
          </cell>
        </row>
        <row r="4339">
          <cell r="D4339">
            <v>1005641</v>
          </cell>
          <cell r="E4339" t="str">
            <v>美沙拉秦缓释颗粒剂 (艾迪莎) 500毫克*10袋 上海爱的发制药有限公司(原爱</v>
          </cell>
          <cell r="F4339" t="str">
            <v>盒</v>
          </cell>
          <cell r="G4339">
            <v>60</v>
          </cell>
          <cell r="H4339">
            <v>3</v>
          </cell>
          <cell r="I4339">
            <v>180</v>
          </cell>
          <cell r="J4339">
            <v>49.98</v>
          </cell>
          <cell r="K4339">
            <v>149.94</v>
          </cell>
          <cell r="L4339">
            <v>59.3</v>
          </cell>
          <cell r="M4339">
            <v>177.9</v>
          </cell>
          <cell r="N4339" t="str">
            <v>中西成药</v>
          </cell>
          <cell r="O4339" t="str">
            <v>胃肠道用药</v>
          </cell>
        </row>
        <row r="4340">
          <cell r="D4340">
            <v>1016754</v>
          </cell>
          <cell r="E4340" t="str">
            <v>复方鲜石斛颗粒 5克*10袋 广西南宁百会药业集团有限公司</v>
          </cell>
          <cell r="F4340" t="str">
            <v>盒</v>
          </cell>
          <cell r="G4340">
            <v>28</v>
          </cell>
          <cell r="H4340">
            <v>3</v>
          </cell>
          <cell r="I4340">
            <v>84</v>
          </cell>
          <cell r="J4340">
            <v>6.08</v>
          </cell>
          <cell r="K4340">
            <v>18.239999999999998</v>
          </cell>
          <cell r="L4340">
            <v>27.2</v>
          </cell>
          <cell r="M4340">
            <v>81.599999999999994</v>
          </cell>
          <cell r="N4340" t="str">
            <v>中西成药</v>
          </cell>
          <cell r="O4340" t="str">
            <v>胃肠道用药</v>
          </cell>
        </row>
        <row r="4341">
          <cell r="D4341">
            <v>1026383</v>
          </cell>
          <cell r="E4341" t="str">
            <v>双黄连口服液 (葵花) 10毫升*10支 黑龙江省林宝药业有限责任公司</v>
          </cell>
          <cell r="F4341" t="str">
            <v>盒</v>
          </cell>
          <cell r="G4341">
            <v>19.600000000000001</v>
          </cell>
          <cell r="H4341">
            <v>2</v>
          </cell>
          <cell r="I4341">
            <v>39.200000000000003</v>
          </cell>
          <cell r="J4341">
            <v>8.89</v>
          </cell>
          <cell r="K4341">
            <v>17.78</v>
          </cell>
          <cell r="L4341">
            <v>19</v>
          </cell>
          <cell r="M4341">
            <v>38</v>
          </cell>
          <cell r="N4341" t="str">
            <v>中西成药</v>
          </cell>
          <cell r="O4341" t="str">
            <v>抗感冒用药</v>
          </cell>
        </row>
        <row r="4342">
          <cell r="D4342">
            <v>1007749</v>
          </cell>
          <cell r="E4342" t="str">
            <v>硝苯地平缓释片(Ⅱ) 20毫克*30片 烟台鲁银药业有限公司</v>
          </cell>
          <cell r="F4342" t="str">
            <v>盒</v>
          </cell>
          <cell r="G4342">
            <v>17.3</v>
          </cell>
          <cell r="H4342">
            <v>9</v>
          </cell>
          <cell r="I4342">
            <v>155.69999999999999</v>
          </cell>
          <cell r="J4342">
            <v>6.84</v>
          </cell>
          <cell r="K4342">
            <v>61.56</v>
          </cell>
          <cell r="L4342">
            <v>16.7</v>
          </cell>
          <cell r="M4342">
            <v>150.30000000000001</v>
          </cell>
          <cell r="N4342" t="str">
            <v>中西成药</v>
          </cell>
          <cell r="O4342" t="str">
            <v>心脑血管用药</v>
          </cell>
        </row>
        <row r="4343">
          <cell r="D4343">
            <v>8006516</v>
          </cell>
          <cell r="E4343" t="str">
            <v>金品福麦芽糖醇苦荞味沙琪玛 380克 深圳市金品坊食品有限公司</v>
          </cell>
          <cell r="F4343" t="str">
            <v>盒</v>
          </cell>
          <cell r="G4343">
            <v>16.899999999999999</v>
          </cell>
          <cell r="H4343">
            <v>3</v>
          </cell>
          <cell r="I4343">
            <v>50.7</v>
          </cell>
          <cell r="J4343">
            <v>12.9</v>
          </cell>
          <cell r="K4343">
            <v>38.700000000000003</v>
          </cell>
          <cell r="L4343">
            <v>16.399999999999999</v>
          </cell>
          <cell r="M4343">
            <v>49.2</v>
          </cell>
          <cell r="N4343" t="str">
            <v>普通食品</v>
          </cell>
          <cell r="O4343" t="str">
            <v>无糖食品</v>
          </cell>
        </row>
        <row r="4344">
          <cell r="D4344">
            <v>5005644</v>
          </cell>
          <cell r="E4344" t="str">
            <v>电子血压计 (乐心) LS-802 广东乐心医疗电子股份有限公司</v>
          </cell>
          <cell r="F4344" t="str">
            <v>盒</v>
          </cell>
          <cell r="G4344">
            <v>528</v>
          </cell>
          <cell r="H4344">
            <v>1</v>
          </cell>
          <cell r="I4344">
            <v>528</v>
          </cell>
          <cell r="J4344">
            <v>223.87</v>
          </cell>
          <cell r="K4344">
            <v>223.87</v>
          </cell>
          <cell r="L4344">
            <v>500</v>
          </cell>
          <cell r="M4344">
            <v>500</v>
          </cell>
          <cell r="N4344" t="str">
            <v>医疗器械</v>
          </cell>
          <cell r="O4344" t="str">
            <v>高血压用品</v>
          </cell>
        </row>
        <row r="4345">
          <cell r="D4345">
            <v>1005421</v>
          </cell>
          <cell r="E4345" t="str">
            <v>通便灵胶囊 0.25克*24粒 武汉康乐药业股份有限公司</v>
          </cell>
          <cell r="F4345" t="str">
            <v>盒</v>
          </cell>
          <cell r="G4345">
            <v>3.8</v>
          </cell>
          <cell r="H4345">
            <v>6</v>
          </cell>
          <cell r="I4345">
            <v>22.8</v>
          </cell>
          <cell r="J4345">
            <v>4.28</v>
          </cell>
          <cell r="K4345">
            <v>25.68</v>
          </cell>
          <cell r="L4345">
            <v>3.5</v>
          </cell>
          <cell r="M4345">
            <v>21</v>
          </cell>
          <cell r="N4345" t="str">
            <v>中西成药</v>
          </cell>
          <cell r="O4345" t="str">
            <v>胃肠道用药</v>
          </cell>
        </row>
        <row r="4346">
          <cell r="D4346">
            <v>2004726</v>
          </cell>
          <cell r="E4346" t="str">
            <v>紫苏梗 段</v>
          </cell>
          <cell r="F4346" t="str">
            <v>10克</v>
          </cell>
          <cell r="G4346">
            <v>0.2</v>
          </cell>
          <cell r="H4346">
            <v>46.8</v>
          </cell>
          <cell r="I4346">
            <v>9.36</v>
          </cell>
          <cell r="J4346">
            <v>0.13</v>
          </cell>
          <cell r="K4346">
            <v>6.0839999999999996</v>
          </cell>
          <cell r="L4346">
            <v>0.2</v>
          </cell>
          <cell r="M4346">
            <v>9.36</v>
          </cell>
          <cell r="N4346" t="str">
            <v>中药</v>
          </cell>
          <cell r="O4346" t="str">
            <v>饮片类</v>
          </cell>
        </row>
        <row r="4347">
          <cell r="D4347">
            <v>1035211</v>
          </cell>
          <cell r="E4347" t="str">
            <v>达格列净片 (安达唐) 10毫克*30片 阿斯利康制药有限公司</v>
          </cell>
          <cell r="F4347" t="str">
            <v>盒</v>
          </cell>
          <cell r="G4347">
            <v>468</v>
          </cell>
          <cell r="H4347">
            <v>3</v>
          </cell>
          <cell r="I4347">
            <v>1404</v>
          </cell>
          <cell r="J4347">
            <v>301.52999999999997</v>
          </cell>
          <cell r="K4347">
            <v>904.59</v>
          </cell>
          <cell r="L4347">
            <v>465</v>
          </cell>
          <cell r="M4347">
            <v>1395</v>
          </cell>
          <cell r="N4347" t="str">
            <v>中西成药</v>
          </cell>
          <cell r="O4347" t="str">
            <v>糖尿病用药</v>
          </cell>
        </row>
        <row r="4348">
          <cell r="D4348">
            <v>1031027</v>
          </cell>
          <cell r="E4348" t="str">
            <v>强力脑心康片 0.3克*26片 通化吉通药业有限公司</v>
          </cell>
          <cell r="F4348" t="str">
            <v>盒</v>
          </cell>
          <cell r="G4348">
            <v>39.799999999999997</v>
          </cell>
          <cell r="H4348">
            <v>5</v>
          </cell>
          <cell r="I4348">
            <v>199</v>
          </cell>
          <cell r="J4348">
            <v>21.41</v>
          </cell>
          <cell r="K4348">
            <v>107.05</v>
          </cell>
          <cell r="L4348">
            <v>39.200000000000003</v>
          </cell>
          <cell r="M4348">
            <v>196</v>
          </cell>
          <cell r="N4348" t="str">
            <v>中西成药</v>
          </cell>
          <cell r="O4348" t="str">
            <v>心脑血管用药</v>
          </cell>
        </row>
        <row r="4349">
          <cell r="D4349">
            <v>8009115</v>
          </cell>
          <cell r="E4349" t="str">
            <v>亮丰桂圆王 508克 益阳市亮丰食品有限公司</v>
          </cell>
          <cell r="F4349" t="str">
            <v>袋</v>
          </cell>
          <cell r="G4349">
            <v>30.8</v>
          </cell>
          <cell r="H4349">
            <v>2</v>
          </cell>
          <cell r="I4349">
            <v>61.6</v>
          </cell>
          <cell r="J4349">
            <v>22.17</v>
          </cell>
          <cell r="K4349">
            <v>44.34</v>
          </cell>
          <cell r="L4349">
            <v>30.2</v>
          </cell>
          <cell r="M4349">
            <v>60.4</v>
          </cell>
          <cell r="N4349" t="str">
            <v>健康食品</v>
          </cell>
          <cell r="O4349" t="str">
            <v>药食养生</v>
          </cell>
        </row>
        <row r="4350">
          <cell r="D4350">
            <v>2001529</v>
          </cell>
          <cell r="E4350" t="str">
            <v>炒蒺藜 炒</v>
          </cell>
          <cell r="F4350" t="str">
            <v>10克</v>
          </cell>
          <cell r="G4350">
            <v>0.5</v>
          </cell>
          <cell r="H4350">
            <v>29.8</v>
          </cell>
          <cell r="I4350">
            <v>14.9</v>
          </cell>
          <cell r="J4350">
            <v>0.16</v>
          </cell>
          <cell r="K4350">
            <v>4.7679999999999998</v>
          </cell>
          <cell r="L4350">
            <v>0.5</v>
          </cell>
          <cell r="M4350">
            <v>14.9</v>
          </cell>
          <cell r="N4350" t="str">
            <v>中药</v>
          </cell>
          <cell r="O4350" t="str">
            <v>饮片类</v>
          </cell>
        </row>
        <row r="4351">
          <cell r="D4351">
            <v>6016552</v>
          </cell>
          <cell r="E4351" t="str">
            <v>采青马油晶纯水透护唇膏 3.3克 广州市采青日化用品有限公司</v>
          </cell>
          <cell r="F4351" t="str">
            <v>支</v>
          </cell>
          <cell r="G4351">
            <v>19.899999999999999</v>
          </cell>
          <cell r="H4351">
            <v>2</v>
          </cell>
          <cell r="I4351">
            <v>39.799999999999997</v>
          </cell>
          <cell r="J4351">
            <v>5.0999999999999996</v>
          </cell>
          <cell r="K4351">
            <v>10.199999999999999</v>
          </cell>
          <cell r="L4351">
            <v>19.3</v>
          </cell>
          <cell r="M4351">
            <v>38.6</v>
          </cell>
          <cell r="N4351" t="str">
            <v>个人护理</v>
          </cell>
          <cell r="O4351" t="str">
            <v>护肤用品</v>
          </cell>
        </row>
        <row r="4352">
          <cell r="D4352">
            <v>1024200</v>
          </cell>
          <cell r="E4352" t="str">
            <v>*维生素D滴剂 400单位*36粒 国药控股星鲨制药(厦门)有限公司</v>
          </cell>
          <cell r="F4352" t="str">
            <v>盒</v>
          </cell>
          <cell r="G4352">
            <v>54</v>
          </cell>
          <cell r="H4352">
            <v>10</v>
          </cell>
          <cell r="I4352">
            <v>540</v>
          </cell>
          <cell r="J4352">
            <v>23.53</v>
          </cell>
          <cell r="K4352">
            <v>235.3</v>
          </cell>
          <cell r="L4352">
            <v>52.8</v>
          </cell>
          <cell r="M4352">
            <v>528</v>
          </cell>
          <cell r="N4352" t="str">
            <v>中西成药</v>
          </cell>
          <cell r="O4352" t="str">
            <v>维生素和钙类</v>
          </cell>
        </row>
        <row r="4353">
          <cell r="D4353">
            <v>2010332</v>
          </cell>
          <cell r="E4353" t="str">
            <v>玄参 10克*1袋 安徽惠隆中药饮片有限公司</v>
          </cell>
          <cell r="F4353" t="str">
            <v>袋</v>
          </cell>
          <cell r="G4353">
            <v>0.65</v>
          </cell>
          <cell r="H4353">
            <v>47</v>
          </cell>
          <cell r="I4353">
            <v>30.55</v>
          </cell>
          <cell r="J4353">
            <v>0.4</v>
          </cell>
          <cell r="K4353">
            <v>18.8</v>
          </cell>
          <cell r="L4353">
            <v>0.5</v>
          </cell>
          <cell r="M4353">
            <v>23.5</v>
          </cell>
          <cell r="N4353" t="str">
            <v>中药</v>
          </cell>
          <cell r="O4353" t="str">
            <v>饮片类</v>
          </cell>
        </row>
        <row r="4354">
          <cell r="D4354">
            <v>1000637</v>
          </cell>
          <cell r="E4354" t="str">
            <v>硝酸咪康唑散 (达克宁) 1克:20毫克 西安杨森制药有限公司</v>
          </cell>
          <cell r="F4354" t="str">
            <v>瓶</v>
          </cell>
          <cell r="G4354">
            <v>29.8</v>
          </cell>
          <cell r="H4354">
            <v>3</v>
          </cell>
          <cell r="I4354">
            <v>89.4</v>
          </cell>
          <cell r="J4354">
            <v>20.88</v>
          </cell>
          <cell r="K4354">
            <v>62.64</v>
          </cell>
          <cell r="L4354">
            <v>28.9</v>
          </cell>
          <cell r="M4354">
            <v>86.7</v>
          </cell>
          <cell r="N4354" t="str">
            <v>中西成药</v>
          </cell>
          <cell r="O4354" t="str">
            <v>外用药</v>
          </cell>
        </row>
        <row r="4355">
          <cell r="D4355">
            <v>2003342</v>
          </cell>
          <cell r="E4355" t="str">
            <v>香橼 片</v>
          </cell>
          <cell r="F4355" t="str">
            <v>10克</v>
          </cell>
          <cell r="G4355">
            <v>0.78</v>
          </cell>
          <cell r="H4355">
            <v>1</v>
          </cell>
          <cell r="I4355">
            <v>0.78</v>
          </cell>
          <cell r="J4355">
            <v>0.33</v>
          </cell>
          <cell r="K4355">
            <v>0.33</v>
          </cell>
          <cell r="L4355">
            <v>0.7</v>
          </cell>
          <cell r="M4355">
            <v>0.7</v>
          </cell>
          <cell r="N4355" t="str">
            <v>中药</v>
          </cell>
          <cell r="O4355" t="str">
            <v>饮片类</v>
          </cell>
        </row>
        <row r="4356">
          <cell r="D4356">
            <v>1005662</v>
          </cell>
          <cell r="E4356" t="str">
            <v>石斛夜光丸 24克 湖北诺得胜制药有限公司</v>
          </cell>
          <cell r="F4356" t="str">
            <v>瓶</v>
          </cell>
          <cell r="G4356">
            <v>5.8</v>
          </cell>
          <cell r="H4356">
            <v>12</v>
          </cell>
          <cell r="I4356">
            <v>69.599999999999994</v>
          </cell>
          <cell r="J4356">
            <v>5.62</v>
          </cell>
          <cell r="K4356">
            <v>67.44</v>
          </cell>
          <cell r="L4356">
            <v>5.6</v>
          </cell>
          <cell r="M4356">
            <v>67.2</v>
          </cell>
          <cell r="N4356" t="str">
            <v>中西成药</v>
          </cell>
          <cell r="O4356" t="str">
            <v>五官科用药</v>
          </cell>
        </row>
        <row r="4357">
          <cell r="D4357">
            <v>5003499</v>
          </cell>
          <cell r="E4357" t="str">
            <v>纽西护士医用胶带(无纺布) 1.25×914厘米*1卷 上海华舟压敏胶制品有限公</v>
          </cell>
          <cell r="F4357" t="str">
            <v>袋</v>
          </cell>
          <cell r="G4357">
            <v>4.8</v>
          </cell>
          <cell r="H4357">
            <v>17</v>
          </cell>
          <cell r="I4357">
            <v>81.599999999999994</v>
          </cell>
          <cell r="J4357">
            <v>1.38</v>
          </cell>
          <cell r="K4357">
            <v>23.46</v>
          </cell>
          <cell r="L4357">
            <v>4.5</v>
          </cell>
          <cell r="M4357">
            <v>76.5</v>
          </cell>
          <cell r="N4357" t="str">
            <v>医疗器械</v>
          </cell>
          <cell r="O4357" t="str">
            <v>消耗性卫生材料</v>
          </cell>
        </row>
        <row r="4358">
          <cell r="D4358">
            <v>2000502</v>
          </cell>
          <cell r="E4358" t="str">
            <v>淡竹叶 片</v>
          </cell>
          <cell r="F4358" t="str">
            <v>10克</v>
          </cell>
          <cell r="G4358">
            <v>0.35</v>
          </cell>
          <cell r="H4358">
            <v>62.4</v>
          </cell>
          <cell r="I4358">
            <v>21.84</v>
          </cell>
          <cell r="J4358">
            <v>0.23</v>
          </cell>
          <cell r="K4358">
            <v>14.352</v>
          </cell>
          <cell r="L4358">
            <v>0.35</v>
          </cell>
          <cell r="M4358">
            <v>21.84</v>
          </cell>
          <cell r="N4358" t="str">
            <v>中药</v>
          </cell>
          <cell r="O4358" t="str">
            <v>饮片类</v>
          </cell>
        </row>
        <row r="4359">
          <cell r="D4359">
            <v>1006594</v>
          </cell>
          <cell r="E4359" t="str">
            <v>麒麟丸 60克 广东太安堂药业股份有限公司(原广东皮宝制药)</v>
          </cell>
          <cell r="F4359" t="str">
            <v>瓶</v>
          </cell>
          <cell r="G4359">
            <v>120</v>
          </cell>
          <cell r="H4359">
            <v>2</v>
          </cell>
          <cell r="I4359">
            <v>240</v>
          </cell>
          <cell r="J4359">
            <v>86.69</v>
          </cell>
          <cell r="K4359">
            <v>173.38</v>
          </cell>
          <cell r="L4359">
            <v>120</v>
          </cell>
          <cell r="M4359">
            <v>240</v>
          </cell>
          <cell r="N4359" t="str">
            <v>中西成药</v>
          </cell>
          <cell r="O4359" t="str">
            <v>补益药</v>
          </cell>
        </row>
        <row r="4360">
          <cell r="D4360">
            <v>5012839</v>
          </cell>
          <cell r="E4360" t="str">
            <v>可孚舒悦四脚手杖 KFSZ0210 湖南可孚医疗科技发展有限公司</v>
          </cell>
          <cell r="F4360" t="str">
            <v>支</v>
          </cell>
          <cell r="G4360">
            <v>85</v>
          </cell>
          <cell r="H4360">
            <v>3</v>
          </cell>
          <cell r="I4360">
            <v>255</v>
          </cell>
          <cell r="J4360">
            <v>32.53</v>
          </cell>
          <cell r="K4360">
            <v>97.59</v>
          </cell>
          <cell r="L4360">
            <v>83.2</v>
          </cell>
          <cell r="M4360">
            <v>249.6</v>
          </cell>
          <cell r="N4360" t="str">
            <v>健身康复</v>
          </cell>
          <cell r="O4360" t="str">
            <v>康复用品</v>
          </cell>
        </row>
        <row r="4361">
          <cell r="D4361">
            <v>1007820</v>
          </cell>
          <cell r="E4361" t="str">
            <v>维生素AD滴剂 15毫升 国药控股星鲨制药(厦门)有限公司</v>
          </cell>
          <cell r="F4361" t="str">
            <v>瓶</v>
          </cell>
          <cell r="G4361">
            <v>3.2</v>
          </cell>
          <cell r="H4361">
            <v>6</v>
          </cell>
          <cell r="I4361">
            <v>19.2</v>
          </cell>
          <cell r="J4361">
            <v>4.59</v>
          </cell>
          <cell r="K4361">
            <v>27.54</v>
          </cell>
          <cell r="L4361">
            <v>3.1</v>
          </cell>
          <cell r="M4361">
            <v>18.600000000000001</v>
          </cell>
          <cell r="N4361" t="str">
            <v>中西成药</v>
          </cell>
          <cell r="O4361" t="str">
            <v>维生素和钙类</v>
          </cell>
        </row>
        <row r="4362">
          <cell r="D4362">
            <v>1023637</v>
          </cell>
          <cell r="E4362" t="str">
            <v>莫匹罗星软膏 5克 澳美制药厂</v>
          </cell>
          <cell r="F4362" t="str">
            <v>盒</v>
          </cell>
          <cell r="G4362">
            <v>19.8</v>
          </cell>
          <cell r="H4362">
            <v>3</v>
          </cell>
          <cell r="I4362">
            <v>59.4</v>
          </cell>
          <cell r="J4362">
            <v>8.5</v>
          </cell>
          <cell r="K4362">
            <v>25.5</v>
          </cell>
          <cell r="L4362">
            <v>19.5</v>
          </cell>
          <cell r="M4362">
            <v>58.5</v>
          </cell>
          <cell r="N4362" t="str">
            <v>中西成药</v>
          </cell>
          <cell r="O4362" t="str">
            <v>外用药</v>
          </cell>
        </row>
        <row r="4363">
          <cell r="D4363">
            <v>5005699</v>
          </cell>
          <cell r="E4363" t="str">
            <v>红外体温计(龙贝儿) HW-1 广州沃伦电子科技有限公司</v>
          </cell>
          <cell r="F4363" t="str">
            <v>盒</v>
          </cell>
          <cell r="G4363">
            <v>188</v>
          </cell>
          <cell r="H4363">
            <v>1</v>
          </cell>
          <cell r="I4363">
            <v>188</v>
          </cell>
          <cell r="J4363">
            <v>82.49</v>
          </cell>
          <cell r="K4363">
            <v>82.49</v>
          </cell>
          <cell r="L4363">
            <v>184.6</v>
          </cell>
          <cell r="M4363">
            <v>184.6</v>
          </cell>
          <cell r="N4363" t="str">
            <v>医疗器械</v>
          </cell>
          <cell r="O4363" t="str">
            <v>家庭用品类</v>
          </cell>
        </row>
        <row r="4364">
          <cell r="D4364">
            <v>8600390</v>
          </cell>
          <cell r="E4364" t="str">
            <v>益丰活动  张 益丰大药房</v>
          </cell>
          <cell r="F4364" t="str">
            <v>张</v>
          </cell>
          <cell r="G4364">
            <v>1</v>
          </cell>
          <cell r="H4364">
            <v>5000</v>
          </cell>
          <cell r="I4364">
            <v>5000</v>
          </cell>
          <cell r="J4364">
            <v>0</v>
          </cell>
          <cell r="K4364">
            <v>0</v>
          </cell>
          <cell r="L4364">
            <v>1</v>
          </cell>
          <cell r="M4364">
            <v>5000</v>
          </cell>
          <cell r="N4364" t="str">
            <v>服务类</v>
          </cell>
          <cell r="O4364" t="str">
            <v>抵用券</v>
          </cell>
        </row>
        <row r="4365">
          <cell r="D4365">
            <v>2002293</v>
          </cell>
          <cell r="E4365" t="str">
            <v>藕节炭 炭</v>
          </cell>
          <cell r="F4365" t="str">
            <v>10克</v>
          </cell>
          <cell r="G4365">
            <v>0.42</v>
          </cell>
          <cell r="H4365">
            <v>21</v>
          </cell>
          <cell r="I4365">
            <v>8.82</v>
          </cell>
          <cell r="J4365">
            <v>0.2</v>
          </cell>
          <cell r="K4365">
            <v>4.2</v>
          </cell>
          <cell r="L4365">
            <v>0.4</v>
          </cell>
          <cell r="M4365">
            <v>8.4</v>
          </cell>
          <cell r="N4365" t="str">
            <v>中药</v>
          </cell>
          <cell r="O4365" t="str">
            <v>饮片类</v>
          </cell>
        </row>
        <row r="4366">
          <cell r="D4366">
            <v>8008253</v>
          </cell>
          <cell r="E4366" t="str">
            <v>舒比奇高护金薄贴合成长裤XXL码 28片 湖南舒比奇生活用品有限公司</v>
          </cell>
          <cell r="F4366" t="str">
            <v>袋</v>
          </cell>
          <cell r="G4366">
            <v>98</v>
          </cell>
          <cell r="H4366">
            <v>1</v>
          </cell>
          <cell r="I4366">
            <v>98</v>
          </cell>
          <cell r="J4366">
            <v>64.98</v>
          </cell>
          <cell r="K4366">
            <v>64.98</v>
          </cell>
          <cell r="L4366">
            <v>96.8</v>
          </cell>
          <cell r="M4366">
            <v>96.8</v>
          </cell>
          <cell r="N4366" t="str">
            <v>母婴类</v>
          </cell>
          <cell r="O4366" t="str">
            <v>母婴用品</v>
          </cell>
        </row>
        <row r="4367">
          <cell r="D4367">
            <v>1032452</v>
          </cell>
          <cell r="E4367" t="str">
            <v>沙库巴曲缬沙坦钠片 (诺欣妥) 50毫克*28片 北京诺华制药有限公司</v>
          </cell>
          <cell r="F4367" t="str">
            <v>盒</v>
          </cell>
          <cell r="G4367">
            <v>305</v>
          </cell>
          <cell r="H4367">
            <v>10</v>
          </cell>
          <cell r="I4367">
            <v>3050</v>
          </cell>
          <cell r="J4367">
            <v>277.67</v>
          </cell>
          <cell r="K4367">
            <v>2776.7</v>
          </cell>
          <cell r="L4367">
            <v>302</v>
          </cell>
          <cell r="M4367">
            <v>3020</v>
          </cell>
          <cell r="N4367" t="str">
            <v>中西成药</v>
          </cell>
          <cell r="O4367" t="str">
            <v>心脑血管用药</v>
          </cell>
        </row>
        <row r="4368">
          <cell r="D4368">
            <v>1006255</v>
          </cell>
          <cell r="E4368" t="str">
            <v>芪苈强心胶囊 0.3克*36粒 石家庄以岭药业股份有限公司</v>
          </cell>
          <cell r="F4368" t="str">
            <v>盒</v>
          </cell>
          <cell r="G4368">
            <v>32.700000000000003</v>
          </cell>
          <cell r="H4368">
            <v>30</v>
          </cell>
          <cell r="I4368">
            <v>981</v>
          </cell>
          <cell r="J4368">
            <v>32.49</v>
          </cell>
          <cell r="K4368">
            <v>974.7</v>
          </cell>
          <cell r="L4368">
            <v>32.4</v>
          </cell>
          <cell r="M4368">
            <v>972</v>
          </cell>
          <cell r="N4368" t="str">
            <v>中西成药</v>
          </cell>
          <cell r="O4368" t="str">
            <v>心脑血管用药</v>
          </cell>
        </row>
        <row r="4369">
          <cell r="D4369">
            <v>2030711</v>
          </cell>
          <cell r="E4369" t="str">
            <v>冬虫夏草 (同仁堂) 30克 北京同仁堂(亳州)饮片有限责任公司</v>
          </cell>
          <cell r="F4369" t="str">
            <v>礼盒</v>
          </cell>
          <cell r="G4369">
            <v>16750</v>
          </cell>
          <cell r="H4369">
            <v>2</v>
          </cell>
          <cell r="I4369">
            <v>33500</v>
          </cell>
          <cell r="J4369">
            <v>12002.97</v>
          </cell>
          <cell r="K4369">
            <v>24005.94</v>
          </cell>
          <cell r="L4369">
            <v>16247.5</v>
          </cell>
          <cell r="M4369">
            <v>32495</v>
          </cell>
          <cell r="N4369" t="str">
            <v>中药</v>
          </cell>
          <cell r="O4369" t="str">
            <v>参茸贵细类</v>
          </cell>
        </row>
        <row r="4370">
          <cell r="D4370">
            <v>1003346</v>
          </cell>
          <cell r="E4370" t="str">
            <v>逍遥丸 小蜜丸120克 九芝堂股份有限公司</v>
          </cell>
          <cell r="F4370" t="str">
            <v>瓶</v>
          </cell>
          <cell r="G4370">
            <v>19.5</v>
          </cell>
          <cell r="H4370">
            <v>6</v>
          </cell>
          <cell r="I4370">
            <v>117</v>
          </cell>
          <cell r="J4370">
            <v>7.65</v>
          </cell>
          <cell r="K4370">
            <v>45.9</v>
          </cell>
          <cell r="L4370">
            <v>18.899999999999999</v>
          </cell>
          <cell r="M4370">
            <v>113.4</v>
          </cell>
          <cell r="N4370" t="str">
            <v>中西成药</v>
          </cell>
          <cell r="O4370" t="str">
            <v>妇科用药</v>
          </cell>
        </row>
        <row r="4371">
          <cell r="D4371">
            <v>1017763</v>
          </cell>
          <cell r="E4371" t="str">
            <v>阿奇霉素软胶囊 0.125克*10粒 浙江维康药业股份有限公司</v>
          </cell>
          <cell r="F4371" t="str">
            <v>盒</v>
          </cell>
          <cell r="G4371">
            <v>25</v>
          </cell>
          <cell r="H4371">
            <v>2</v>
          </cell>
          <cell r="I4371">
            <v>50</v>
          </cell>
          <cell r="J4371">
            <v>9.36</v>
          </cell>
          <cell r="K4371">
            <v>18.72</v>
          </cell>
          <cell r="L4371">
            <v>24.3</v>
          </cell>
          <cell r="M4371">
            <v>48.6</v>
          </cell>
          <cell r="N4371" t="str">
            <v>中西成药</v>
          </cell>
          <cell r="O4371" t="str">
            <v>抗菌消炎药</v>
          </cell>
        </row>
        <row r="4372">
          <cell r="D4372">
            <v>1000921</v>
          </cell>
          <cell r="E4372" t="str">
            <v>肛泰 0.5克*4片 烟台荣昌制药股份有限公司</v>
          </cell>
          <cell r="F4372" t="str">
            <v>盒</v>
          </cell>
          <cell r="G4372">
            <v>39.799999999999997</v>
          </cell>
          <cell r="H4372">
            <v>1</v>
          </cell>
          <cell r="I4372">
            <v>39.799999999999997</v>
          </cell>
          <cell r="J4372">
            <v>21.1</v>
          </cell>
          <cell r="K4372">
            <v>21.1</v>
          </cell>
          <cell r="L4372">
            <v>39.200000000000003</v>
          </cell>
          <cell r="M4372">
            <v>39.200000000000003</v>
          </cell>
          <cell r="N4372" t="str">
            <v>中西成药</v>
          </cell>
          <cell r="O4372" t="str">
            <v>外用药</v>
          </cell>
        </row>
        <row r="4373">
          <cell r="D4373">
            <v>8501963</v>
          </cell>
          <cell r="E4373" t="str">
            <v>欢乐蛋卡（38送10） 1 益丰大药房</v>
          </cell>
          <cell r="F4373" t="str">
            <v>张</v>
          </cell>
          <cell r="G4373">
            <v>0.01</v>
          </cell>
          <cell r="H4373">
            <v>5000</v>
          </cell>
          <cell r="I4373">
            <v>50</v>
          </cell>
          <cell r="J4373">
            <v>0</v>
          </cell>
          <cell r="K4373">
            <v>0</v>
          </cell>
          <cell r="L4373">
            <v>0.01</v>
          </cell>
          <cell r="M4373">
            <v>50</v>
          </cell>
          <cell r="N4373" t="str">
            <v>服务类</v>
          </cell>
          <cell r="O4373" t="str">
            <v>欢乐蛋卡</v>
          </cell>
        </row>
        <row r="4374">
          <cell r="D4374">
            <v>2036031</v>
          </cell>
          <cell r="E4374" t="str">
            <v>鹿茸粉 (恒修堂) 1克*30袋 云南向辉药业有限公司</v>
          </cell>
          <cell r="F4374" t="str">
            <v>罐</v>
          </cell>
          <cell r="G4374">
            <v>318</v>
          </cell>
          <cell r="H4374">
            <v>3</v>
          </cell>
          <cell r="I4374">
            <v>954</v>
          </cell>
          <cell r="J4374">
            <v>85.76</v>
          </cell>
          <cell r="K4374">
            <v>257.27999999999997</v>
          </cell>
          <cell r="L4374">
            <v>312</v>
          </cell>
          <cell r="M4374">
            <v>936</v>
          </cell>
          <cell r="N4374" t="str">
            <v>中药</v>
          </cell>
          <cell r="O4374" t="str">
            <v>参茸贵细类</v>
          </cell>
        </row>
        <row r="4375">
          <cell r="D4375">
            <v>2057418</v>
          </cell>
          <cell r="E4375" t="str">
            <v>红参片 76克 湖南振兴中药有限公司</v>
          </cell>
          <cell r="F4375" t="str">
            <v>罐</v>
          </cell>
          <cell r="G4375">
            <v>110</v>
          </cell>
          <cell r="H4375">
            <v>5</v>
          </cell>
          <cell r="I4375">
            <v>550</v>
          </cell>
          <cell r="J4375">
            <v>57.78</v>
          </cell>
          <cell r="K4375">
            <v>288.89999999999998</v>
          </cell>
          <cell r="L4375">
            <v>110</v>
          </cell>
          <cell r="M4375">
            <v>550</v>
          </cell>
          <cell r="N4375" t="str">
            <v>中药</v>
          </cell>
          <cell r="O4375" t="str">
            <v>参茸贵细类</v>
          </cell>
        </row>
        <row r="4376">
          <cell r="D4376">
            <v>5001625</v>
          </cell>
          <cell r="E4376" t="str">
            <v>儿童冰宝贴(小林退热贴) 50*110毫米*2片*3袋 上海小林日化有限公司</v>
          </cell>
          <cell r="F4376" t="str">
            <v>盒</v>
          </cell>
          <cell r="G4376">
            <v>36</v>
          </cell>
          <cell r="H4376">
            <v>2</v>
          </cell>
          <cell r="I4376">
            <v>72</v>
          </cell>
          <cell r="J4376">
            <v>20.72</v>
          </cell>
          <cell r="K4376">
            <v>41.44</v>
          </cell>
          <cell r="L4376">
            <v>35.299999999999997</v>
          </cell>
          <cell r="M4376">
            <v>70.599999999999994</v>
          </cell>
          <cell r="N4376" t="str">
            <v>医疗器械</v>
          </cell>
          <cell r="O4376" t="str">
            <v>功能性贴膏</v>
          </cell>
        </row>
        <row r="4377">
          <cell r="D4377">
            <v>6029566</v>
          </cell>
          <cell r="E4377" t="str">
            <v>JAYJUN 黑色水光面膜三部曲 25毫升*10片 韩国</v>
          </cell>
          <cell r="F4377" t="str">
            <v>盒</v>
          </cell>
          <cell r="G4377">
            <v>238</v>
          </cell>
          <cell r="H4377">
            <v>2</v>
          </cell>
          <cell r="I4377">
            <v>476</v>
          </cell>
          <cell r="J4377">
            <v>89.38</v>
          </cell>
          <cell r="K4377">
            <v>178.76</v>
          </cell>
          <cell r="L4377">
            <v>234</v>
          </cell>
          <cell r="M4377">
            <v>468</v>
          </cell>
          <cell r="N4377" t="str">
            <v>个人护理</v>
          </cell>
          <cell r="O4377" t="str">
            <v>护肤用品</v>
          </cell>
        </row>
        <row r="4378">
          <cell r="D4378">
            <v>3000820</v>
          </cell>
          <cell r="E4378" t="str">
            <v>青橄榄硬质糖果 2克*22片 福建斯特龙生物药业有限公司(原厦门斯特龙)</v>
          </cell>
          <cell r="F4378" t="str">
            <v>盒</v>
          </cell>
          <cell r="G4378">
            <v>4.8</v>
          </cell>
          <cell r="H4378">
            <v>2</v>
          </cell>
          <cell r="I4378">
            <v>9.6</v>
          </cell>
          <cell r="J4378">
            <v>1.36</v>
          </cell>
          <cell r="K4378">
            <v>2.72</v>
          </cell>
          <cell r="L4378">
            <v>4.5</v>
          </cell>
          <cell r="M4378">
            <v>9</v>
          </cell>
          <cell r="N4378" t="str">
            <v>健康食品</v>
          </cell>
          <cell r="O4378" t="str">
            <v>一般保健品</v>
          </cell>
        </row>
        <row r="4379">
          <cell r="D4379">
            <v>1007160</v>
          </cell>
          <cell r="E4379" t="str">
            <v>胰激肽原酶肠溶片 (怡开) 120单位*24片 常州千红生化制药股份有限公司(常</v>
          </cell>
          <cell r="F4379" t="str">
            <v>袋</v>
          </cell>
          <cell r="G4379">
            <v>26</v>
          </cell>
          <cell r="H4379">
            <v>16</v>
          </cell>
          <cell r="I4379">
            <v>416</v>
          </cell>
          <cell r="J4379">
            <v>26.19</v>
          </cell>
          <cell r="K4379">
            <v>419.04</v>
          </cell>
          <cell r="L4379">
            <v>25.5</v>
          </cell>
          <cell r="M4379">
            <v>408</v>
          </cell>
          <cell r="N4379" t="str">
            <v>中西成药</v>
          </cell>
          <cell r="O4379" t="str">
            <v>心脑血管用药</v>
          </cell>
        </row>
        <row r="4380">
          <cell r="D4380">
            <v>1001447</v>
          </cell>
          <cell r="E4380" t="str">
            <v>清凉油 15克 上海中华药业南通有限公司(南通中宝药业有限公司)</v>
          </cell>
          <cell r="F4380" t="str">
            <v>盒</v>
          </cell>
          <cell r="G4380">
            <v>2.8</v>
          </cell>
          <cell r="H4380">
            <v>6</v>
          </cell>
          <cell r="I4380">
            <v>16.8</v>
          </cell>
          <cell r="J4380">
            <v>4.18</v>
          </cell>
          <cell r="K4380">
            <v>25.08</v>
          </cell>
          <cell r="L4380">
            <v>2.7</v>
          </cell>
          <cell r="M4380">
            <v>16.2</v>
          </cell>
          <cell r="N4380" t="str">
            <v>中西成药</v>
          </cell>
          <cell r="O4380" t="str">
            <v>外用药</v>
          </cell>
        </row>
        <row r="4381">
          <cell r="D4381">
            <v>1001801</v>
          </cell>
          <cell r="E4381" t="str">
            <v>银翘解毒丸 3克*10丸 九芝堂股份有限公司</v>
          </cell>
          <cell r="F4381" t="str">
            <v>盒</v>
          </cell>
          <cell r="G4381">
            <v>15</v>
          </cell>
          <cell r="H4381">
            <v>6</v>
          </cell>
          <cell r="I4381">
            <v>90</v>
          </cell>
          <cell r="J4381">
            <v>7.55</v>
          </cell>
          <cell r="K4381">
            <v>45.3</v>
          </cell>
          <cell r="L4381">
            <v>14.4</v>
          </cell>
          <cell r="M4381">
            <v>86.4</v>
          </cell>
          <cell r="N4381" t="str">
            <v>中西成药</v>
          </cell>
          <cell r="O4381" t="str">
            <v>抗感冒用药</v>
          </cell>
        </row>
        <row r="4382">
          <cell r="D4382">
            <v>8502686</v>
          </cell>
          <cell r="E4382" t="str">
            <v>禧又多土榨纯正菜籽油非转基因 4升 湖南禧又多油脂有限公司</v>
          </cell>
          <cell r="F4382" t="str">
            <v>瓶</v>
          </cell>
          <cell r="G4382">
            <v>34.700000000000003</v>
          </cell>
          <cell r="H4382">
            <v>3</v>
          </cell>
          <cell r="I4382">
            <v>104.1</v>
          </cell>
          <cell r="J4382">
            <v>33.35</v>
          </cell>
          <cell r="K4382">
            <v>100.05</v>
          </cell>
          <cell r="L4382">
            <v>34.700000000000003</v>
          </cell>
          <cell r="M4382">
            <v>104.1</v>
          </cell>
          <cell r="N4382" t="str">
            <v>赠品</v>
          </cell>
          <cell r="O4382" t="str">
            <v>行政赠品</v>
          </cell>
        </row>
        <row r="4383">
          <cell r="D4383">
            <v>2031466</v>
          </cell>
          <cell r="E4383" t="str">
            <v>浙贝母 精选</v>
          </cell>
          <cell r="F4383" t="str">
            <v>10克</v>
          </cell>
          <cell r="G4383">
            <v>4.4000000000000004</v>
          </cell>
          <cell r="H4383">
            <v>70.3</v>
          </cell>
          <cell r="I4383">
            <v>309.32</v>
          </cell>
          <cell r="J4383">
            <v>1.54</v>
          </cell>
          <cell r="K4383">
            <v>108.262</v>
          </cell>
          <cell r="L4383">
            <v>4.0999999999999996</v>
          </cell>
          <cell r="M4383">
            <v>288.23</v>
          </cell>
          <cell r="N4383" t="str">
            <v>中药</v>
          </cell>
          <cell r="O4383" t="str">
            <v>饮片类</v>
          </cell>
        </row>
        <row r="4384">
          <cell r="D4384">
            <v>3000151</v>
          </cell>
          <cell r="E4384" t="str">
            <v>金日西洋参含片(简装) 600毫克*12片 金日制药(中国)有限公司(原厦门金日</v>
          </cell>
          <cell r="F4384" t="str">
            <v>盒</v>
          </cell>
          <cell r="G4384">
            <v>8.6999999999999993</v>
          </cell>
          <cell r="H4384">
            <v>3</v>
          </cell>
          <cell r="I4384">
            <v>26.1</v>
          </cell>
          <cell r="J4384">
            <v>11.48</v>
          </cell>
          <cell r="K4384">
            <v>34.44</v>
          </cell>
          <cell r="L4384">
            <v>8.5</v>
          </cell>
          <cell r="M4384">
            <v>25.5</v>
          </cell>
          <cell r="N4384" t="str">
            <v>保健食品</v>
          </cell>
          <cell r="O4384" t="str">
            <v>功能调节类</v>
          </cell>
        </row>
        <row r="4385">
          <cell r="D4385">
            <v>1010861</v>
          </cell>
          <cell r="E4385" t="str">
            <v>妥布霉素 地塞米松眼膏 (典必殊) 3.5克/ALCON USSI.Sa.,Ca</v>
          </cell>
          <cell r="F4385" t="str">
            <v>支</v>
          </cell>
          <cell r="G4385">
            <v>29.5</v>
          </cell>
          <cell r="H4385">
            <v>3</v>
          </cell>
          <cell r="I4385">
            <v>88.5</v>
          </cell>
          <cell r="J4385">
            <v>29.29</v>
          </cell>
          <cell r="K4385">
            <v>87.87</v>
          </cell>
          <cell r="L4385">
            <v>29.2</v>
          </cell>
          <cell r="M4385">
            <v>87.6</v>
          </cell>
          <cell r="N4385" t="str">
            <v>中西成药</v>
          </cell>
          <cell r="O4385" t="str">
            <v>外用药</v>
          </cell>
        </row>
        <row r="4386">
          <cell r="D4386">
            <v>1026161</v>
          </cell>
          <cell r="E4386" t="str">
            <v>胃康灵胶囊 0.4克*36粒 云南铭鼎药业有限公司</v>
          </cell>
          <cell r="F4386" t="str">
            <v>盒</v>
          </cell>
          <cell r="G4386">
            <v>18</v>
          </cell>
          <cell r="H4386">
            <v>12</v>
          </cell>
          <cell r="I4386">
            <v>216</v>
          </cell>
          <cell r="J4386">
            <v>7.21</v>
          </cell>
          <cell r="K4386">
            <v>86.52</v>
          </cell>
          <cell r="L4386">
            <v>18</v>
          </cell>
          <cell r="M4386">
            <v>216</v>
          </cell>
          <cell r="N4386" t="str">
            <v>中西成药</v>
          </cell>
          <cell r="O4386" t="str">
            <v>胃肠道用药</v>
          </cell>
        </row>
        <row r="4387">
          <cell r="D4387">
            <v>5005122</v>
          </cell>
          <cell r="E4387" t="str">
            <v>轻巧创口贴 20片 云南白药集团股份有限公司</v>
          </cell>
          <cell r="F4387" t="str">
            <v>盒</v>
          </cell>
          <cell r="G4387">
            <v>6</v>
          </cell>
          <cell r="H4387">
            <v>43</v>
          </cell>
          <cell r="I4387">
            <v>258</v>
          </cell>
          <cell r="J4387">
            <v>2.0099999999999998</v>
          </cell>
          <cell r="K4387">
            <v>86.43</v>
          </cell>
          <cell r="L4387">
            <v>5.8</v>
          </cell>
          <cell r="M4387">
            <v>249.4</v>
          </cell>
          <cell r="N4387" t="str">
            <v>医疗器械</v>
          </cell>
          <cell r="O4387" t="str">
            <v>功能性贴膏</v>
          </cell>
        </row>
        <row r="4388">
          <cell r="D4388">
            <v>2000280</v>
          </cell>
          <cell r="E4388" t="str">
            <v>盐补骨脂  统</v>
          </cell>
          <cell r="F4388" t="str">
            <v>10克</v>
          </cell>
          <cell r="G4388">
            <v>0.3</v>
          </cell>
          <cell r="H4388">
            <v>102.3</v>
          </cell>
          <cell r="I4388">
            <v>30.69</v>
          </cell>
          <cell r="J4388">
            <v>0.16</v>
          </cell>
          <cell r="K4388">
            <v>16.367999999999999</v>
          </cell>
          <cell r="L4388">
            <v>0.28999999999999998</v>
          </cell>
          <cell r="M4388">
            <v>29.667000000000002</v>
          </cell>
          <cell r="N4388" t="str">
            <v>中药</v>
          </cell>
          <cell r="O4388" t="str">
            <v>饮片类</v>
          </cell>
        </row>
        <row r="4389">
          <cell r="D4389">
            <v>2004537</v>
          </cell>
          <cell r="E4389" t="str">
            <v>蛇床子 亘</v>
          </cell>
          <cell r="F4389" t="str">
            <v>10克</v>
          </cell>
          <cell r="G4389">
            <v>1</v>
          </cell>
          <cell r="H4389">
            <v>109.8</v>
          </cell>
          <cell r="I4389">
            <v>109.8</v>
          </cell>
          <cell r="J4389">
            <v>0.23</v>
          </cell>
          <cell r="K4389">
            <v>25.254000000000001</v>
          </cell>
          <cell r="L4389">
            <v>1</v>
          </cell>
          <cell r="M4389">
            <v>109.8</v>
          </cell>
          <cell r="N4389" t="str">
            <v>中药</v>
          </cell>
          <cell r="O4389" t="str">
            <v>饮片类</v>
          </cell>
        </row>
        <row r="4390">
          <cell r="D4390">
            <v>1024203</v>
          </cell>
          <cell r="E4390" t="str">
            <v>定坤丹 7克*4瓶 山西广誉远国药有限公司</v>
          </cell>
          <cell r="F4390" t="str">
            <v>盒</v>
          </cell>
          <cell r="G4390">
            <v>192</v>
          </cell>
          <cell r="H4390">
            <v>18</v>
          </cell>
          <cell r="I4390">
            <v>3456</v>
          </cell>
          <cell r="J4390">
            <v>129.16999999999999</v>
          </cell>
          <cell r="K4390">
            <v>2325.06</v>
          </cell>
          <cell r="L4390">
            <v>189.2</v>
          </cell>
          <cell r="M4390">
            <v>3405.6</v>
          </cell>
          <cell r="N4390" t="str">
            <v>中西成药</v>
          </cell>
          <cell r="O4390" t="str">
            <v>妇科用药</v>
          </cell>
        </row>
        <row r="4391">
          <cell r="D4391">
            <v>6006012</v>
          </cell>
          <cell r="E4391" t="str">
            <v>合生元阿尔法星幼儿配方奶粉(12-36月龄,3段) 900克 广州市合生元生物制</v>
          </cell>
          <cell r="F4391" t="str">
            <v>盒</v>
          </cell>
          <cell r="G4391">
            <v>238</v>
          </cell>
          <cell r="H4391">
            <v>22</v>
          </cell>
          <cell r="I4391">
            <v>5236</v>
          </cell>
          <cell r="J4391">
            <v>203.9</v>
          </cell>
          <cell r="K4391">
            <v>4485.8</v>
          </cell>
          <cell r="L4391">
            <v>226.1</v>
          </cell>
          <cell r="M4391">
            <v>4974.2</v>
          </cell>
          <cell r="N4391" t="str">
            <v>母婴类</v>
          </cell>
          <cell r="O4391" t="str">
            <v>母婴食品</v>
          </cell>
        </row>
        <row r="4392">
          <cell r="D4392">
            <v>5010211</v>
          </cell>
          <cell r="E4392" t="str">
            <v>银京PM2.5一次性口罩(无纺布)(3只装) 20*7厘米-4层 上海银京医用卫</v>
          </cell>
          <cell r="F4392" t="str">
            <v>袋</v>
          </cell>
          <cell r="G4392">
            <v>19.8</v>
          </cell>
          <cell r="H4392">
            <v>1</v>
          </cell>
          <cell r="I4392">
            <v>19.8</v>
          </cell>
          <cell r="J4392">
            <v>7.53</v>
          </cell>
          <cell r="K4392">
            <v>7.53</v>
          </cell>
          <cell r="L4392">
            <v>19.399999999999999</v>
          </cell>
          <cell r="M4392">
            <v>19.399999999999999</v>
          </cell>
          <cell r="N4392" t="str">
            <v>医疗器械</v>
          </cell>
          <cell r="O4392" t="str">
            <v>消耗性卫生材料</v>
          </cell>
        </row>
        <row r="4393">
          <cell r="D4393">
            <v>1003651</v>
          </cell>
          <cell r="E4393" t="str">
            <v>桂枝茯苓胶囊 0.31克*60粒 江苏康缘药业股份有限公司</v>
          </cell>
          <cell r="F4393" t="str">
            <v>盒</v>
          </cell>
          <cell r="G4393">
            <v>31</v>
          </cell>
          <cell r="H4393">
            <v>15</v>
          </cell>
          <cell r="I4393">
            <v>465</v>
          </cell>
          <cell r="J4393">
            <v>24.01</v>
          </cell>
          <cell r="K4393">
            <v>360.15</v>
          </cell>
          <cell r="L4393">
            <v>30.7</v>
          </cell>
          <cell r="M4393">
            <v>460.5</v>
          </cell>
          <cell r="N4393" t="str">
            <v>中西成药</v>
          </cell>
          <cell r="O4393" t="str">
            <v>妇科用药</v>
          </cell>
        </row>
        <row r="4394">
          <cell r="D4394">
            <v>1031310</v>
          </cell>
          <cell r="E4394" t="str">
            <v>阿莫西林颗粒 0.125克*30袋 海南先声药业有限公司</v>
          </cell>
          <cell r="F4394" t="str">
            <v>盒</v>
          </cell>
          <cell r="G4394">
            <v>24.2</v>
          </cell>
          <cell r="H4394">
            <v>4</v>
          </cell>
          <cell r="I4394">
            <v>96.8</v>
          </cell>
          <cell r="J4394">
            <v>13.65</v>
          </cell>
          <cell r="K4394">
            <v>54.6</v>
          </cell>
          <cell r="L4394">
            <v>23.6</v>
          </cell>
          <cell r="M4394">
            <v>94.4</v>
          </cell>
          <cell r="N4394" t="str">
            <v>中西成药</v>
          </cell>
          <cell r="O4394" t="str">
            <v>抗菌消炎药</v>
          </cell>
        </row>
        <row r="4395">
          <cell r="D4395">
            <v>1013093</v>
          </cell>
          <cell r="E4395" t="str">
            <v>桔贝合剂 (可迅停) 10毫升*6支 江西诚志永丰药业有限责任公司</v>
          </cell>
          <cell r="F4395" t="str">
            <v>盒</v>
          </cell>
          <cell r="G4395">
            <v>26.5</v>
          </cell>
          <cell r="H4395">
            <v>4</v>
          </cell>
          <cell r="I4395">
            <v>106</v>
          </cell>
          <cell r="J4395">
            <v>27.81</v>
          </cell>
          <cell r="K4395">
            <v>111.24</v>
          </cell>
          <cell r="L4395">
            <v>26.5</v>
          </cell>
          <cell r="M4395">
            <v>106</v>
          </cell>
          <cell r="N4395" t="str">
            <v>中西成药</v>
          </cell>
          <cell r="O4395" t="str">
            <v>祛痰止咳平喘用药</v>
          </cell>
        </row>
        <row r="4396">
          <cell r="D4396">
            <v>5023441</v>
          </cell>
          <cell r="E4396" t="str">
            <v>爱舒乐医用护理垫(成人纸尿裤型)  XL码 山东晶鑫无纺布制品有限公司</v>
          </cell>
          <cell r="F4396" t="str">
            <v>袋</v>
          </cell>
          <cell r="G4396">
            <v>39</v>
          </cell>
          <cell r="H4396">
            <v>3</v>
          </cell>
          <cell r="I4396">
            <v>117</v>
          </cell>
          <cell r="J4396">
            <v>17.71</v>
          </cell>
          <cell r="K4396">
            <v>53.13</v>
          </cell>
          <cell r="L4396">
            <v>38</v>
          </cell>
          <cell r="M4396">
            <v>114</v>
          </cell>
          <cell r="N4396" t="str">
            <v>医疗器械</v>
          </cell>
          <cell r="O4396" t="str">
            <v>护理用品类</v>
          </cell>
        </row>
        <row r="4397">
          <cell r="D4397">
            <v>1007061</v>
          </cell>
          <cell r="E4397" t="str">
            <v>星瑙灵片 5毫克*20片 德国礼达大药厂</v>
          </cell>
          <cell r="F4397" t="str">
            <v>盒</v>
          </cell>
          <cell r="G4397">
            <v>35.5</v>
          </cell>
          <cell r="H4397">
            <v>4</v>
          </cell>
          <cell r="I4397">
            <v>142</v>
          </cell>
          <cell r="J4397">
            <v>29.59</v>
          </cell>
          <cell r="K4397">
            <v>118.36</v>
          </cell>
          <cell r="L4397">
            <v>29</v>
          </cell>
          <cell r="M4397">
            <v>116</v>
          </cell>
          <cell r="N4397" t="str">
            <v>中西成药</v>
          </cell>
          <cell r="O4397" t="str">
            <v>心脑血管用药</v>
          </cell>
        </row>
        <row r="4398">
          <cell r="D4398">
            <v>1000346</v>
          </cell>
          <cell r="E4398" t="str">
            <v>头孢克肟胶囊 (欧健) 0.1克*8粒 石药集团欧意药业有限公司</v>
          </cell>
          <cell r="F4398" t="str">
            <v>盒</v>
          </cell>
          <cell r="G4398">
            <v>26.1</v>
          </cell>
          <cell r="H4398">
            <v>39</v>
          </cell>
          <cell r="I4398">
            <v>1017.9</v>
          </cell>
          <cell r="J4398">
            <v>4.01</v>
          </cell>
          <cell r="K4398">
            <v>156.38999999999999</v>
          </cell>
          <cell r="L4398">
            <v>25.3</v>
          </cell>
          <cell r="M4398">
            <v>986.7</v>
          </cell>
          <cell r="N4398" t="str">
            <v>中西成药</v>
          </cell>
          <cell r="O4398" t="str">
            <v>抗菌消炎药</v>
          </cell>
        </row>
        <row r="4399">
          <cell r="D4399">
            <v>1007415</v>
          </cell>
          <cell r="E4399" t="str">
            <v>正天丸 6克*10袋 华润三九医药股份有限公司</v>
          </cell>
          <cell r="F4399" t="str">
            <v>盒</v>
          </cell>
          <cell r="G4399">
            <v>10.8</v>
          </cell>
          <cell r="H4399">
            <v>5</v>
          </cell>
          <cell r="I4399">
            <v>54</v>
          </cell>
          <cell r="J4399">
            <v>11.38</v>
          </cell>
          <cell r="K4399">
            <v>56.9</v>
          </cell>
          <cell r="L4399">
            <v>10.6</v>
          </cell>
          <cell r="M4399">
            <v>53</v>
          </cell>
          <cell r="N4399" t="str">
            <v>中西成药</v>
          </cell>
          <cell r="O4399" t="str">
            <v>补益药</v>
          </cell>
        </row>
        <row r="4400">
          <cell r="D4400">
            <v>1027845</v>
          </cell>
          <cell r="E4400" t="str">
            <v>碳酸钙D3片 (钙尔奇) 72片 惠氏制药有限公司</v>
          </cell>
          <cell r="F4400" t="str">
            <v>瓶</v>
          </cell>
          <cell r="G4400">
            <v>159</v>
          </cell>
          <cell r="H4400">
            <v>2</v>
          </cell>
          <cell r="I4400">
            <v>318</v>
          </cell>
          <cell r="J4400">
            <v>60.68</v>
          </cell>
          <cell r="K4400">
            <v>121.36</v>
          </cell>
          <cell r="L4400">
            <v>157</v>
          </cell>
          <cell r="M4400">
            <v>314</v>
          </cell>
          <cell r="N4400" t="str">
            <v>中西成药</v>
          </cell>
          <cell r="O4400" t="str">
            <v>维生素和钙类</v>
          </cell>
        </row>
        <row r="4401">
          <cell r="D4401">
            <v>2004419</v>
          </cell>
          <cell r="E4401" t="str">
            <v>绵马贯众 片</v>
          </cell>
          <cell r="F4401" t="str">
            <v>10克</v>
          </cell>
          <cell r="G4401">
            <v>0.35</v>
          </cell>
          <cell r="H4401">
            <v>33.4</v>
          </cell>
          <cell r="I4401">
            <v>11.69</v>
          </cell>
          <cell r="J4401">
            <v>0.19</v>
          </cell>
          <cell r="K4401">
            <v>6.3460000000000001</v>
          </cell>
          <cell r="L4401">
            <v>0.3</v>
          </cell>
          <cell r="M4401">
            <v>10.02</v>
          </cell>
          <cell r="N4401" t="str">
            <v>中药</v>
          </cell>
          <cell r="O4401" t="str">
            <v>饮片类</v>
          </cell>
        </row>
        <row r="4402">
          <cell r="D4402">
            <v>1034422</v>
          </cell>
          <cell r="E4402" t="str">
            <v>抗骨增生胶囊 0.35克*50粒 江苏康缘药业股份有限公司</v>
          </cell>
          <cell r="F4402" t="str">
            <v>盒</v>
          </cell>
          <cell r="G4402">
            <v>19.5</v>
          </cell>
          <cell r="H4402">
            <v>5</v>
          </cell>
          <cell r="I4402">
            <v>97.5</v>
          </cell>
          <cell r="J4402">
            <v>11.93</v>
          </cell>
          <cell r="K4402">
            <v>59.65</v>
          </cell>
          <cell r="L4402">
            <v>19.2</v>
          </cell>
          <cell r="M4402">
            <v>96</v>
          </cell>
          <cell r="N4402" t="str">
            <v>中西成药</v>
          </cell>
          <cell r="O4402" t="str">
            <v>风湿伤科镇痛用药</v>
          </cell>
        </row>
        <row r="4403">
          <cell r="D4403">
            <v>1020799</v>
          </cell>
          <cell r="E4403" t="str">
            <v>艾瑞昔布片 (恒扬) 0.1克*10片 江苏恒瑞医药股份有限公司</v>
          </cell>
          <cell r="F4403" t="str">
            <v>盒</v>
          </cell>
          <cell r="G4403">
            <v>50.5</v>
          </cell>
          <cell r="H4403">
            <v>3</v>
          </cell>
          <cell r="I4403">
            <v>151.5</v>
          </cell>
          <cell r="J4403">
            <v>46.51</v>
          </cell>
          <cell r="K4403">
            <v>139.53</v>
          </cell>
          <cell r="L4403">
            <v>50.2</v>
          </cell>
          <cell r="M4403">
            <v>150.6</v>
          </cell>
          <cell r="N4403" t="str">
            <v>中西成药</v>
          </cell>
          <cell r="O4403" t="str">
            <v>风湿伤科镇痛用药</v>
          </cell>
        </row>
        <row r="4404">
          <cell r="D4404">
            <v>1034673</v>
          </cell>
          <cell r="E4404" t="str">
            <v>布地奈德鼻喷雾剂 (雷诺考特) 32微克*120喷 上海强生制药有限公司</v>
          </cell>
          <cell r="F4404" t="str">
            <v>盒</v>
          </cell>
          <cell r="G4404">
            <v>78</v>
          </cell>
          <cell r="H4404">
            <v>2</v>
          </cell>
          <cell r="I4404">
            <v>156</v>
          </cell>
          <cell r="J4404">
            <v>53.47</v>
          </cell>
          <cell r="K4404">
            <v>106.94</v>
          </cell>
          <cell r="L4404">
            <v>75.7</v>
          </cell>
          <cell r="M4404">
            <v>151.4</v>
          </cell>
          <cell r="N4404" t="str">
            <v>中西成药</v>
          </cell>
          <cell r="O4404" t="str">
            <v>五官科用药</v>
          </cell>
        </row>
        <row r="4405">
          <cell r="D4405">
            <v>2004588</v>
          </cell>
          <cell r="E4405" t="str">
            <v>土牛膝 段</v>
          </cell>
          <cell r="F4405" t="str">
            <v>10克</v>
          </cell>
          <cell r="G4405">
            <v>0.3</v>
          </cell>
          <cell r="H4405">
            <v>42</v>
          </cell>
          <cell r="I4405">
            <v>12.6</v>
          </cell>
          <cell r="J4405">
            <v>0.13</v>
          </cell>
          <cell r="K4405">
            <v>5.46</v>
          </cell>
          <cell r="L4405">
            <v>0.3</v>
          </cell>
          <cell r="M4405">
            <v>12.6</v>
          </cell>
          <cell r="N4405" t="str">
            <v>中药</v>
          </cell>
          <cell r="O4405" t="str">
            <v>饮片类</v>
          </cell>
        </row>
        <row r="4406">
          <cell r="D4406">
            <v>3003354</v>
          </cell>
          <cell r="E4406" t="str">
            <v>成长快乐牌多种维生素钙咀嚼片 1.5克*120片 养生堂药业有限公司(原海南养生</v>
          </cell>
          <cell r="F4406" t="str">
            <v>瓶</v>
          </cell>
          <cell r="G4406">
            <v>128</v>
          </cell>
          <cell r="H4406">
            <v>1</v>
          </cell>
          <cell r="I4406">
            <v>128</v>
          </cell>
          <cell r="J4406">
            <v>47.4</v>
          </cell>
          <cell r="K4406">
            <v>47.4</v>
          </cell>
          <cell r="L4406">
            <v>125.3</v>
          </cell>
          <cell r="M4406">
            <v>125.3</v>
          </cell>
          <cell r="N4406" t="str">
            <v>保健食品</v>
          </cell>
          <cell r="O4406" t="str">
            <v>营养补充类</v>
          </cell>
        </row>
        <row r="4407">
          <cell r="D4407">
            <v>5003569</v>
          </cell>
          <cell r="E4407" t="str">
            <v>可孚腕式电子血压计 KF-75C 湖南可孚医疗科技发展有限公司</v>
          </cell>
          <cell r="F4407" t="str">
            <v>台</v>
          </cell>
          <cell r="G4407">
            <v>198</v>
          </cell>
          <cell r="H4407">
            <v>1</v>
          </cell>
          <cell r="I4407">
            <v>198</v>
          </cell>
          <cell r="J4407">
            <v>73.03</v>
          </cell>
          <cell r="K4407">
            <v>73.03</v>
          </cell>
          <cell r="L4407">
            <v>194.6</v>
          </cell>
          <cell r="M4407">
            <v>194.6</v>
          </cell>
          <cell r="N4407" t="str">
            <v>医疗器械</v>
          </cell>
          <cell r="O4407" t="str">
            <v>高血压用品</v>
          </cell>
        </row>
        <row r="4408">
          <cell r="D4408">
            <v>1025438</v>
          </cell>
          <cell r="E4408" t="str">
            <v>乌苯美司片 10毫克*12片 国药集团川抗制药有限公司</v>
          </cell>
          <cell r="F4408" t="str">
            <v>盒</v>
          </cell>
          <cell r="G4408">
            <v>91.5</v>
          </cell>
          <cell r="H4408">
            <v>9</v>
          </cell>
          <cell r="I4408">
            <v>823.5</v>
          </cell>
          <cell r="J4408">
            <v>82.08</v>
          </cell>
          <cell r="K4408">
            <v>738.72</v>
          </cell>
          <cell r="L4408">
            <v>91</v>
          </cell>
          <cell r="M4408">
            <v>819</v>
          </cell>
          <cell r="N4408" t="str">
            <v>中西成药</v>
          </cell>
          <cell r="O4408" t="str">
            <v>激素和抗肿瘤用药</v>
          </cell>
        </row>
        <row r="4409">
          <cell r="D4409">
            <v>2031453</v>
          </cell>
          <cell r="E4409" t="str">
            <v>酒萸肉 精选</v>
          </cell>
          <cell r="F4409" t="str">
            <v>10克</v>
          </cell>
          <cell r="G4409">
            <v>1.9</v>
          </cell>
          <cell r="H4409">
            <v>107</v>
          </cell>
          <cell r="I4409">
            <v>203.3</v>
          </cell>
          <cell r="J4409">
            <v>0.62</v>
          </cell>
          <cell r="K4409">
            <v>66.34</v>
          </cell>
          <cell r="L4409">
            <v>1.9</v>
          </cell>
          <cell r="M4409">
            <v>203.3</v>
          </cell>
          <cell r="N4409" t="str">
            <v>中药</v>
          </cell>
          <cell r="O4409" t="str">
            <v>饮片类</v>
          </cell>
        </row>
        <row r="4410">
          <cell r="D4410">
            <v>2004142</v>
          </cell>
          <cell r="E4410" t="str">
            <v>粉葛 大丁</v>
          </cell>
          <cell r="F4410" t="str">
            <v>10克</v>
          </cell>
          <cell r="G4410">
            <v>0.3</v>
          </cell>
          <cell r="H4410">
            <v>119.6</v>
          </cell>
          <cell r="I4410">
            <v>35.880000000000003</v>
          </cell>
          <cell r="J4410">
            <v>0.21</v>
          </cell>
          <cell r="K4410">
            <v>25.116</v>
          </cell>
          <cell r="L4410">
            <v>0.28999999999999998</v>
          </cell>
          <cell r="M4410">
            <v>34.683999999999997</v>
          </cell>
          <cell r="N4410" t="str">
            <v>中药</v>
          </cell>
          <cell r="O4410" t="str">
            <v>饮片类</v>
          </cell>
        </row>
        <row r="4411">
          <cell r="D4411">
            <v>6005995</v>
          </cell>
          <cell r="E4411" t="str">
            <v>曼秀雷敦什果冰润唇膏(苹果) 3.5克 曼秀雷敦(中国)药业有限公司</v>
          </cell>
          <cell r="F4411" t="str">
            <v>支</v>
          </cell>
          <cell r="G4411">
            <v>24.9</v>
          </cell>
          <cell r="H4411">
            <v>3</v>
          </cell>
          <cell r="I4411">
            <v>74.7</v>
          </cell>
          <cell r="J4411">
            <v>18.36</v>
          </cell>
          <cell r="K4411">
            <v>55.08</v>
          </cell>
          <cell r="L4411">
            <v>24.4</v>
          </cell>
          <cell r="M4411">
            <v>73.2</v>
          </cell>
          <cell r="N4411" t="str">
            <v>个人护理</v>
          </cell>
          <cell r="O4411" t="str">
            <v>护肤用品</v>
          </cell>
        </row>
        <row r="4412">
          <cell r="D4412">
            <v>2000384</v>
          </cell>
          <cell r="E4412" t="str">
            <v>臭牡丹 段</v>
          </cell>
          <cell r="F4412" t="str">
            <v>10克</v>
          </cell>
          <cell r="G4412">
            <v>0.2</v>
          </cell>
          <cell r="H4412">
            <v>67.400000000000006</v>
          </cell>
          <cell r="I4412">
            <v>13.48</v>
          </cell>
          <cell r="J4412">
            <v>0.16</v>
          </cell>
          <cell r="K4412">
            <v>10.784000000000001</v>
          </cell>
          <cell r="L4412">
            <v>0.2</v>
          </cell>
          <cell r="M4412">
            <v>13.48</v>
          </cell>
          <cell r="N4412" t="str">
            <v>中药</v>
          </cell>
          <cell r="O4412" t="str">
            <v>饮片类</v>
          </cell>
        </row>
        <row r="4413">
          <cell r="D4413">
            <v>1008264</v>
          </cell>
          <cell r="E4413" t="str">
            <v>多巴丝肼片 (美多芭) 0.25克*40片 上海罗氏制药有限公司</v>
          </cell>
          <cell r="F4413" t="str">
            <v>盒</v>
          </cell>
          <cell r="G4413">
            <v>77</v>
          </cell>
          <cell r="H4413">
            <v>18</v>
          </cell>
          <cell r="I4413">
            <v>1386</v>
          </cell>
          <cell r="J4413">
            <v>76.459999999999994</v>
          </cell>
          <cell r="K4413">
            <v>1376.28</v>
          </cell>
          <cell r="L4413">
            <v>74.8</v>
          </cell>
          <cell r="M4413">
            <v>1346.4</v>
          </cell>
          <cell r="N4413" t="str">
            <v>中西成药</v>
          </cell>
          <cell r="O4413" t="str">
            <v>心脑血管用药</v>
          </cell>
        </row>
        <row r="4414">
          <cell r="D4414">
            <v>1025337</v>
          </cell>
          <cell r="E4414" t="str">
            <v>小儿复方四维亚铁散 10克*18袋 湖南方盛制药股份有限公司</v>
          </cell>
          <cell r="F4414" t="str">
            <v>盒</v>
          </cell>
          <cell r="G4414">
            <v>48</v>
          </cell>
          <cell r="H4414">
            <v>2</v>
          </cell>
          <cell r="I4414">
            <v>96</v>
          </cell>
          <cell r="J4414">
            <v>8.0500000000000007</v>
          </cell>
          <cell r="K4414">
            <v>16.100000000000001</v>
          </cell>
          <cell r="L4414">
            <v>47.2</v>
          </cell>
          <cell r="M4414">
            <v>94.4</v>
          </cell>
          <cell r="N4414" t="str">
            <v>中西成药</v>
          </cell>
          <cell r="O4414" t="str">
            <v>补益药</v>
          </cell>
        </row>
        <row r="4415">
          <cell r="D4415">
            <v>2004534</v>
          </cell>
          <cell r="E4415" t="str">
            <v>山萸肉 统</v>
          </cell>
          <cell r="F4415" t="str">
            <v>10克</v>
          </cell>
          <cell r="G4415">
            <v>0.75</v>
          </cell>
          <cell r="H4415">
            <v>42.4</v>
          </cell>
          <cell r="I4415">
            <v>31.8</v>
          </cell>
          <cell r="J4415">
            <v>0.44</v>
          </cell>
          <cell r="K4415">
            <v>18.655999999999999</v>
          </cell>
          <cell r="L4415">
            <v>0.7</v>
          </cell>
          <cell r="M4415">
            <v>29.68</v>
          </cell>
          <cell r="N4415" t="str">
            <v>中药</v>
          </cell>
          <cell r="O4415" t="str">
            <v>饮片类</v>
          </cell>
        </row>
        <row r="4416">
          <cell r="D4416">
            <v>1014091</v>
          </cell>
          <cell r="E4416" t="str">
            <v>阿托伐他汀钙片(立普妥) 10毫克*7片 辉瑞制药有限公司</v>
          </cell>
          <cell r="F4416" t="str">
            <v>盒</v>
          </cell>
          <cell r="G4416">
            <v>45</v>
          </cell>
          <cell r="H4416">
            <v>6</v>
          </cell>
          <cell r="I4416">
            <v>270</v>
          </cell>
          <cell r="J4416">
            <v>41.95</v>
          </cell>
          <cell r="K4416">
            <v>251.7</v>
          </cell>
          <cell r="L4416">
            <v>45</v>
          </cell>
          <cell r="M4416">
            <v>270</v>
          </cell>
          <cell r="N4416" t="str">
            <v>中西成药</v>
          </cell>
          <cell r="O4416" t="str">
            <v>心脑血管用药</v>
          </cell>
        </row>
        <row r="4417">
          <cell r="D4417">
            <v>6031771</v>
          </cell>
          <cell r="E4417" t="str">
            <v>无比滴舒缓液 50毫升 韩国</v>
          </cell>
          <cell r="F4417" t="str">
            <v>瓶</v>
          </cell>
          <cell r="G4417">
            <v>39.799999999999997</v>
          </cell>
          <cell r="H4417">
            <v>4</v>
          </cell>
          <cell r="I4417">
            <v>159.19999999999999</v>
          </cell>
          <cell r="J4417">
            <v>14.77</v>
          </cell>
          <cell r="K4417">
            <v>59.08</v>
          </cell>
          <cell r="L4417">
            <v>39</v>
          </cell>
          <cell r="M4417">
            <v>156</v>
          </cell>
          <cell r="N4417" t="str">
            <v>日常用品</v>
          </cell>
          <cell r="O4417" t="str">
            <v>家居用品</v>
          </cell>
        </row>
        <row r="4418">
          <cell r="D4418">
            <v>1008470</v>
          </cell>
          <cell r="E4418" t="str">
            <v>奋乃静片 2毫克*100片 上海朝晖药业有限公司</v>
          </cell>
          <cell r="F4418" t="str">
            <v>瓶</v>
          </cell>
          <cell r="G4418">
            <v>4.5999999999999996</v>
          </cell>
          <cell r="H4418">
            <v>8</v>
          </cell>
          <cell r="I4418">
            <v>36.799999999999997</v>
          </cell>
          <cell r="J4418">
            <v>9.99</v>
          </cell>
          <cell r="K4418">
            <v>79.92</v>
          </cell>
          <cell r="L4418">
            <v>4.5</v>
          </cell>
          <cell r="M4418">
            <v>36</v>
          </cell>
          <cell r="N4418" t="str">
            <v>中西成药</v>
          </cell>
          <cell r="O4418" t="str">
            <v>精神病用药</v>
          </cell>
        </row>
        <row r="4419">
          <cell r="D4419">
            <v>2004665</v>
          </cell>
          <cell r="E4419" t="str">
            <v>益母草 段</v>
          </cell>
          <cell r="F4419" t="str">
            <v>10克</v>
          </cell>
          <cell r="G4419">
            <v>0.12</v>
          </cell>
          <cell r="H4419">
            <v>26.9</v>
          </cell>
          <cell r="I4419">
            <v>3.2280000000000002</v>
          </cell>
          <cell r="J4419">
            <v>0.1</v>
          </cell>
          <cell r="K4419">
            <v>2.69</v>
          </cell>
          <cell r="L4419">
            <v>0.12</v>
          </cell>
          <cell r="M4419">
            <v>3.2280000000000002</v>
          </cell>
          <cell r="N4419" t="str">
            <v>中药</v>
          </cell>
          <cell r="O4419" t="str">
            <v>饮片类</v>
          </cell>
        </row>
        <row r="4420">
          <cell r="D4420">
            <v>5001813</v>
          </cell>
          <cell r="E4420" t="str">
            <v>氧立得制氧器 A2000型 珠海橡果电子科技有限公司</v>
          </cell>
          <cell r="F4420" t="str">
            <v>盒</v>
          </cell>
          <cell r="G4420">
            <v>298</v>
          </cell>
          <cell r="H4420">
            <v>1</v>
          </cell>
          <cell r="I4420">
            <v>298</v>
          </cell>
          <cell r="J4420">
            <v>183.59</v>
          </cell>
          <cell r="K4420">
            <v>183.59</v>
          </cell>
          <cell r="L4420">
            <v>293</v>
          </cell>
          <cell r="M4420">
            <v>293</v>
          </cell>
          <cell r="N4420" t="str">
            <v>医疗器械</v>
          </cell>
          <cell r="O4420" t="str">
            <v>康复理疗用品</v>
          </cell>
        </row>
        <row r="4421">
          <cell r="D4421">
            <v>1013818</v>
          </cell>
          <cell r="E4421" t="str">
            <v>奥卡西平片 0.3克*20片 武汉人福药业有限责任公司</v>
          </cell>
          <cell r="F4421" t="str">
            <v>盒</v>
          </cell>
          <cell r="G4421">
            <v>31.8</v>
          </cell>
          <cell r="H4421">
            <v>6</v>
          </cell>
          <cell r="I4421">
            <v>190.8</v>
          </cell>
          <cell r="J4421">
            <v>28.57</v>
          </cell>
          <cell r="K4421">
            <v>171.42</v>
          </cell>
          <cell r="L4421">
            <v>31.8</v>
          </cell>
          <cell r="M4421">
            <v>190.8</v>
          </cell>
          <cell r="N4421" t="str">
            <v>中西成药</v>
          </cell>
          <cell r="O4421" t="str">
            <v>精神病用药</v>
          </cell>
        </row>
        <row r="4422">
          <cell r="D4422">
            <v>1004416</v>
          </cell>
          <cell r="E4422" t="str">
            <v>黄连上清丸 6克*10袋 仲景宛西制药股份有限公司(原河南省宛西制药股份有限公司</v>
          </cell>
          <cell r="F4422" t="str">
            <v>袋</v>
          </cell>
          <cell r="G4422">
            <v>26.8</v>
          </cell>
          <cell r="H4422">
            <v>4</v>
          </cell>
          <cell r="I4422">
            <v>107.2</v>
          </cell>
          <cell r="J4422">
            <v>9.18</v>
          </cell>
          <cell r="K4422">
            <v>36.72</v>
          </cell>
          <cell r="L4422">
            <v>26</v>
          </cell>
          <cell r="M4422">
            <v>104</v>
          </cell>
          <cell r="N4422" t="str">
            <v>中西成药</v>
          </cell>
          <cell r="O4422" t="str">
            <v>清热解毒用药</v>
          </cell>
        </row>
        <row r="4423">
          <cell r="D4423">
            <v>2004559</v>
          </cell>
          <cell r="E4423" t="str">
            <v>丝瓜络 段</v>
          </cell>
          <cell r="F4423" t="str">
            <v>10克</v>
          </cell>
          <cell r="G4423">
            <v>0.8</v>
          </cell>
          <cell r="H4423">
            <v>39</v>
          </cell>
          <cell r="I4423">
            <v>31.2</v>
          </cell>
          <cell r="J4423">
            <v>0.56999999999999995</v>
          </cell>
          <cell r="K4423">
            <v>22.23</v>
          </cell>
          <cell r="L4423">
            <v>0.78</v>
          </cell>
          <cell r="M4423">
            <v>30.42</v>
          </cell>
          <cell r="N4423" t="str">
            <v>中药</v>
          </cell>
          <cell r="O4423" t="str">
            <v>饮片类</v>
          </cell>
        </row>
        <row r="4424">
          <cell r="D4424">
            <v>5023750</v>
          </cell>
          <cell r="E4424" t="str">
            <v>创口贴(消毒级)(弹力布型) 10片 振德医疗用品股份有限公司</v>
          </cell>
          <cell r="F4424" t="str">
            <v>盒</v>
          </cell>
          <cell r="G4424">
            <v>3.5</v>
          </cell>
          <cell r="H4424">
            <v>10</v>
          </cell>
          <cell r="I4424">
            <v>35</v>
          </cell>
          <cell r="J4424">
            <v>1.23</v>
          </cell>
          <cell r="K4424">
            <v>12.3</v>
          </cell>
          <cell r="L4424">
            <v>3.2</v>
          </cell>
          <cell r="M4424">
            <v>32</v>
          </cell>
          <cell r="N4424" t="str">
            <v>医疗器械</v>
          </cell>
          <cell r="O4424" t="str">
            <v>功能性贴膏</v>
          </cell>
        </row>
        <row r="4425">
          <cell r="D4425">
            <v>6016432</v>
          </cell>
          <cell r="E4425" t="str">
            <v>新宽口乳胶通气仿真奶嘴王(2号 6-18个月十字孔) 两个卡装 德国</v>
          </cell>
          <cell r="F4425" t="str">
            <v>板</v>
          </cell>
          <cell r="G4425">
            <v>53</v>
          </cell>
          <cell r="H4425">
            <v>3</v>
          </cell>
          <cell r="I4425">
            <v>159</v>
          </cell>
          <cell r="J4425">
            <v>37.119999999999997</v>
          </cell>
          <cell r="K4425">
            <v>111.36</v>
          </cell>
          <cell r="L4425">
            <v>52</v>
          </cell>
          <cell r="M4425">
            <v>156</v>
          </cell>
          <cell r="N4425" t="str">
            <v>母婴类</v>
          </cell>
          <cell r="O4425" t="str">
            <v>母婴用品</v>
          </cell>
        </row>
        <row r="4426">
          <cell r="D4426">
            <v>1000172</v>
          </cell>
          <cell r="E4426" t="str">
            <v>头孢氨苄胶囊 10粒*2板 广州白云山医药集团股份有限公司白云山制药总厂(原广州</v>
          </cell>
          <cell r="F4426" t="str">
            <v>盒</v>
          </cell>
          <cell r="G4426">
            <v>3.8</v>
          </cell>
          <cell r="H4426">
            <v>10</v>
          </cell>
          <cell r="I4426">
            <v>38</v>
          </cell>
          <cell r="J4426">
            <v>3.15</v>
          </cell>
          <cell r="K4426">
            <v>31.5</v>
          </cell>
          <cell r="L4426">
            <v>3.7</v>
          </cell>
          <cell r="M4426">
            <v>37</v>
          </cell>
          <cell r="N4426" t="str">
            <v>中西成药</v>
          </cell>
          <cell r="O4426" t="str">
            <v>抗菌消炎药</v>
          </cell>
        </row>
        <row r="4427">
          <cell r="D4427">
            <v>2001952</v>
          </cell>
          <cell r="E4427" t="str">
            <v>炉甘石 粉</v>
          </cell>
          <cell r="F4427" t="str">
            <v>10克</v>
          </cell>
          <cell r="G4427">
            <v>0.62</v>
          </cell>
          <cell r="H4427">
            <v>20</v>
          </cell>
          <cell r="I4427">
            <v>12.4</v>
          </cell>
          <cell r="J4427">
            <v>0.31</v>
          </cell>
          <cell r="K4427">
            <v>6.2</v>
          </cell>
          <cell r="L4427">
            <v>0.6</v>
          </cell>
          <cell r="M4427">
            <v>12</v>
          </cell>
          <cell r="N4427" t="str">
            <v>中药</v>
          </cell>
          <cell r="O4427" t="str">
            <v>饮片类</v>
          </cell>
        </row>
        <row r="4428">
          <cell r="D4428">
            <v>7000207</v>
          </cell>
          <cell r="E4428" t="str">
            <v>冈本天然胶乳橡胶避孕套(激薄) (冈本) 10只 冈本(香港)有限公司(原冈本乳</v>
          </cell>
          <cell r="F4428" t="str">
            <v>盒</v>
          </cell>
          <cell r="G4428">
            <v>49</v>
          </cell>
          <cell r="H4428">
            <v>3</v>
          </cell>
          <cell r="I4428">
            <v>147</v>
          </cell>
          <cell r="J4428">
            <v>34.99</v>
          </cell>
          <cell r="K4428">
            <v>104.97</v>
          </cell>
          <cell r="L4428">
            <v>48.3</v>
          </cell>
          <cell r="M4428">
            <v>144.9</v>
          </cell>
          <cell r="N4428" t="str">
            <v>医疗器械</v>
          </cell>
          <cell r="O4428" t="str">
            <v>性保健用品</v>
          </cell>
        </row>
        <row r="4429">
          <cell r="D4429">
            <v>1010602</v>
          </cell>
          <cell r="E4429" t="str">
            <v>中华跌打丸 6克*6丸 广西梧州制药(集团)股份有限公司</v>
          </cell>
          <cell r="F4429" t="str">
            <v>盒</v>
          </cell>
          <cell r="G4429">
            <v>7.8</v>
          </cell>
          <cell r="H4429">
            <v>3</v>
          </cell>
          <cell r="I4429">
            <v>23.4</v>
          </cell>
          <cell r="J4429">
            <v>10.62</v>
          </cell>
          <cell r="K4429">
            <v>31.86</v>
          </cell>
          <cell r="L4429">
            <v>7.6</v>
          </cell>
          <cell r="M4429">
            <v>22.8</v>
          </cell>
          <cell r="N4429" t="str">
            <v>中西成药</v>
          </cell>
          <cell r="O4429" t="str">
            <v>风湿伤科镇痛用药</v>
          </cell>
        </row>
        <row r="4430">
          <cell r="D4430">
            <v>1008440</v>
          </cell>
          <cell r="E4430" t="str">
            <v>沙利度胺片 50毫克*20片 常州制药厂有限公司</v>
          </cell>
          <cell r="F4430" t="str">
            <v>瓶</v>
          </cell>
          <cell r="G4430">
            <v>67.5</v>
          </cell>
          <cell r="H4430">
            <v>3</v>
          </cell>
          <cell r="I4430">
            <v>202.5</v>
          </cell>
          <cell r="J4430">
            <v>73.44</v>
          </cell>
          <cell r="K4430">
            <v>220.32</v>
          </cell>
          <cell r="L4430">
            <v>67.5</v>
          </cell>
          <cell r="M4430">
            <v>202.5</v>
          </cell>
          <cell r="N4430" t="str">
            <v>中西成药</v>
          </cell>
          <cell r="O4430" t="str">
            <v>皮肤病用药</v>
          </cell>
        </row>
        <row r="4431">
          <cell r="D4431">
            <v>1014098</v>
          </cell>
          <cell r="E4431" t="str">
            <v>板蓝根颗粒(香雪) 10克*30袋 广东化州中药厂制药有限公司</v>
          </cell>
          <cell r="F4431" t="str">
            <v>袋</v>
          </cell>
          <cell r="G4431">
            <v>27.8</v>
          </cell>
          <cell r="H4431">
            <v>8</v>
          </cell>
          <cell r="I4431">
            <v>222.4</v>
          </cell>
          <cell r="J4431">
            <v>12.24</v>
          </cell>
          <cell r="K4431">
            <v>97.92</v>
          </cell>
          <cell r="L4431">
            <v>27.1</v>
          </cell>
          <cell r="M4431">
            <v>216.8</v>
          </cell>
          <cell r="N4431" t="str">
            <v>中西成药</v>
          </cell>
          <cell r="O4431" t="str">
            <v>清热解毒用药</v>
          </cell>
        </row>
        <row r="4432">
          <cell r="D4432">
            <v>1016824</v>
          </cell>
          <cell r="E4432" t="str">
            <v>非洛地平缓释片 5毫克*20片 莱阳市江波制药有限责任公司</v>
          </cell>
          <cell r="F4432" t="str">
            <v>盒</v>
          </cell>
          <cell r="G4432">
            <v>26</v>
          </cell>
          <cell r="H4432">
            <v>4</v>
          </cell>
          <cell r="I4432">
            <v>104</v>
          </cell>
          <cell r="J4432">
            <v>9.0299999999999994</v>
          </cell>
          <cell r="K4432">
            <v>36.119999999999997</v>
          </cell>
          <cell r="L4432">
            <v>25.48</v>
          </cell>
          <cell r="M4432">
            <v>101.92</v>
          </cell>
          <cell r="N4432" t="str">
            <v>中西成药</v>
          </cell>
          <cell r="O4432" t="str">
            <v>心脑血管用药</v>
          </cell>
        </row>
        <row r="4433">
          <cell r="D4433">
            <v>8008255</v>
          </cell>
          <cell r="E4433" t="str">
            <v>美素佳儿较大婴儿配方奶粉2段罐装 900克 菲仕兰食品贸易有限公司</v>
          </cell>
          <cell r="F4433" t="str">
            <v>罐</v>
          </cell>
          <cell r="G4433">
            <v>266</v>
          </cell>
          <cell r="H4433">
            <v>4</v>
          </cell>
          <cell r="I4433">
            <v>1064</v>
          </cell>
          <cell r="J4433">
            <v>217.53</v>
          </cell>
          <cell r="K4433">
            <v>870.12</v>
          </cell>
          <cell r="L4433">
            <v>262</v>
          </cell>
          <cell r="M4433">
            <v>1048</v>
          </cell>
          <cell r="N4433" t="str">
            <v>母婴类</v>
          </cell>
          <cell r="O4433" t="str">
            <v>母婴食品</v>
          </cell>
        </row>
        <row r="4434">
          <cell r="D4434">
            <v>6014347</v>
          </cell>
          <cell r="E4434" t="str">
            <v>滋源无患子保湿滋养洗头水 535毫升 广州环亚化妆品科技有限公司</v>
          </cell>
          <cell r="F4434" t="str">
            <v>瓶</v>
          </cell>
          <cell r="G4434">
            <v>79.900000000000006</v>
          </cell>
          <cell r="H4434">
            <v>3</v>
          </cell>
          <cell r="I4434">
            <v>239.7</v>
          </cell>
          <cell r="J4434">
            <v>50.06</v>
          </cell>
          <cell r="K4434">
            <v>150.18</v>
          </cell>
          <cell r="L4434">
            <v>78.3</v>
          </cell>
          <cell r="M4434">
            <v>234.9</v>
          </cell>
          <cell r="N4434" t="str">
            <v>个人护理</v>
          </cell>
          <cell r="O4434" t="str">
            <v>护理用品</v>
          </cell>
        </row>
        <row r="4435">
          <cell r="D4435">
            <v>2010223</v>
          </cell>
          <cell r="E4435" t="str">
            <v>麦冬 10克*1袋 安徽惠隆中药饮片有限公司</v>
          </cell>
          <cell r="F4435" t="str">
            <v>袋</v>
          </cell>
          <cell r="G4435">
            <v>2.2999999999999998</v>
          </cell>
          <cell r="H4435">
            <v>71</v>
          </cell>
          <cell r="I4435">
            <v>163.30000000000001</v>
          </cell>
          <cell r="J4435">
            <v>1.38</v>
          </cell>
          <cell r="K4435">
            <v>97.98</v>
          </cell>
          <cell r="L4435">
            <v>2.1</v>
          </cell>
          <cell r="M4435">
            <v>149.1</v>
          </cell>
          <cell r="N4435" t="str">
            <v>中药</v>
          </cell>
          <cell r="O4435" t="str">
            <v>饮片类</v>
          </cell>
        </row>
        <row r="4436">
          <cell r="D4436">
            <v>8009117</v>
          </cell>
          <cell r="E4436" t="str">
            <v>亮丰单片秋耳 208克 益阳市亮丰食品有限公司</v>
          </cell>
          <cell r="F4436" t="str">
            <v>袋</v>
          </cell>
          <cell r="G4436">
            <v>45.8</v>
          </cell>
          <cell r="H4436">
            <v>3</v>
          </cell>
          <cell r="I4436">
            <v>137.4</v>
          </cell>
          <cell r="J4436">
            <v>31.72</v>
          </cell>
          <cell r="K4436">
            <v>95.16</v>
          </cell>
          <cell r="L4436">
            <v>45</v>
          </cell>
          <cell r="M4436">
            <v>135</v>
          </cell>
          <cell r="N4436" t="str">
            <v>健康食品</v>
          </cell>
          <cell r="O4436" t="str">
            <v>药食养生</v>
          </cell>
        </row>
        <row r="4437">
          <cell r="D4437">
            <v>8008329</v>
          </cell>
          <cell r="E4437" t="str">
            <v>小茗同学青柠红茶 480毫升 武汉统一企业食品有限公司</v>
          </cell>
          <cell r="F4437" t="str">
            <v>瓶</v>
          </cell>
          <cell r="G4437">
            <v>5</v>
          </cell>
          <cell r="H4437">
            <v>2</v>
          </cell>
          <cell r="I4437">
            <v>10</v>
          </cell>
          <cell r="J4437">
            <v>4.4000000000000004</v>
          </cell>
          <cell r="K4437">
            <v>8.8000000000000007</v>
          </cell>
          <cell r="L4437">
            <v>4.8</v>
          </cell>
          <cell r="M4437">
            <v>9.6</v>
          </cell>
          <cell r="N4437" t="str">
            <v>普通食品</v>
          </cell>
          <cell r="O4437" t="str">
            <v>饮料类</v>
          </cell>
        </row>
        <row r="4438">
          <cell r="D4438">
            <v>1008772</v>
          </cell>
          <cell r="E4438" t="str">
            <v>复方斑蝥胶囊 0.25克*48粒 陕西方舟制药有限公司</v>
          </cell>
          <cell r="F4438" t="str">
            <v>盒</v>
          </cell>
          <cell r="G4438">
            <v>59.8</v>
          </cell>
          <cell r="H4438">
            <v>3</v>
          </cell>
          <cell r="I4438">
            <v>179.4</v>
          </cell>
          <cell r="J4438">
            <v>27.59</v>
          </cell>
          <cell r="K4438">
            <v>82.77</v>
          </cell>
          <cell r="L4438">
            <v>58.5</v>
          </cell>
          <cell r="M4438">
            <v>175.5</v>
          </cell>
          <cell r="N4438" t="str">
            <v>中西成药</v>
          </cell>
          <cell r="O4438" t="str">
            <v>激素和抗肿瘤用药</v>
          </cell>
        </row>
        <row r="4439">
          <cell r="D4439">
            <v>2034110</v>
          </cell>
          <cell r="E4439" t="str">
            <v>续断片 精选</v>
          </cell>
          <cell r="F4439" t="str">
            <v>10克</v>
          </cell>
          <cell r="G4439">
            <v>1.3</v>
          </cell>
          <cell r="H4439">
            <v>74.8</v>
          </cell>
          <cell r="I4439">
            <v>97.24</v>
          </cell>
          <cell r="J4439">
            <v>0.51</v>
          </cell>
          <cell r="K4439">
            <v>38.148000000000003</v>
          </cell>
          <cell r="L4439">
            <v>1.2</v>
          </cell>
          <cell r="M4439">
            <v>89.76</v>
          </cell>
          <cell r="N4439" t="str">
            <v>中药</v>
          </cell>
          <cell r="O4439" t="str">
            <v>饮片类</v>
          </cell>
        </row>
        <row r="4440">
          <cell r="D4440">
            <v>1000825</v>
          </cell>
          <cell r="E4440" t="str">
            <v>丹皮酚软膏 15克 合肥立方制药股份有限公司(原合肥立方制药有限公司)</v>
          </cell>
          <cell r="F4440" t="str">
            <v>支</v>
          </cell>
          <cell r="G4440">
            <v>21.8</v>
          </cell>
          <cell r="H4440">
            <v>7</v>
          </cell>
          <cell r="I4440">
            <v>152.6</v>
          </cell>
          <cell r="J4440">
            <v>4.24</v>
          </cell>
          <cell r="K4440">
            <v>29.68</v>
          </cell>
          <cell r="L4440">
            <v>19.8</v>
          </cell>
          <cell r="M4440">
            <v>138.6</v>
          </cell>
          <cell r="N4440" t="str">
            <v>中西成药</v>
          </cell>
          <cell r="O4440" t="str">
            <v>外用药</v>
          </cell>
        </row>
        <row r="4441">
          <cell r="D4441">
            <v>7000220</v>
          </cell>
          <cell r="E4441" t="str">
            <v>天然胶乳橡胶避孕套(精品活力) (多乐士) 12只 马来西亚古米特工业有限公司</v>
          </cell>
          <cell r="F4441" t="str">
            <v>盒</v>
          </cell>
          <cell r="G4441">
            <v>18</v>
          </cell>
          <cell r="H4441">
            <v>3</v>
          </cell>
          <cell r="I4441">
            <v>54</v>
          </cell>
          <cell r="J4441">
            <v>11.02</v>
          </cell>
          <cell r="K4441">
            <v>33.06</v>
          </cell>
          <cell r="L4441">
            <v>17.399999999999999</v>
          </cell>
          <cell r="M4441">
            <v>52.2</v>
          </cell>
          <cell r="N4441" t="str">
            <v>医疗器械</v>
          </cell>
          <cell r="O4441" t="str">
            <v>性保健用品</v>
          </cell>
        </row>
        <row r="4442">
          <cell r="D4442">
            <v>1022112</v>
          </cell>
          <cell r="E4442" t="str">
            <v>桂附地黄丸(浓缩丸) 360丸 九芝堂股份有限公司</v>
          </cell>
          <cell r="F4442" t="str">
            <v>瓶</v>
          </cell>
          <cell r="G4442">
            <v>35</v>
          </cell>
          <cell r="H4442">
            <v>5</v>
          </cell>
          <cell r="I4442">
            <v>175</v>
          </cell>
          <cell r="J4442">
            <v>21.9</v>
          </cell>
          <cell r="K4442">
            <v>109.5</v>
          </cell>
          <cell r="L4442">
            <v>34</v>
          </cell>
          <cell r="M4442">
            <v>170</v>
          </cell>
          <cell r="N4442" t="str">
            <v>中西成药</v>
          </cell>
          <cell r="O4442" t="str">
            <v>补益药</v>
          </cell>
        </row>
        <row r="4443">
          <cell r="D4443">
            <v>1017918</v>
          </cell>
          <cell r="E4443" t="str">
            <v>氯化钠滴眼液 0.4毫升*15支 山东博士伦福瑞达制药有限公司</v>
          </cell>
          <cell r="F4443" t="str">
            <v>盒</v>
          </cell>
          <cell r="G4443">
            <v>42.6</v>
          </cell>
          <cell r="H4443">
            <v>11</v>
          </cell>
          <cell r="I4443">
            <v>468.6</v>
          </cell>
          <cell r="J4443">
            <v>25.22</v>
          </cell>
          <cell r="K4443">
            <v>277.42</v>
          </cell>
          <cell r="L4443">
            <v>41.8</v>
          </cell>
          <cell r="M4443">
            <v>459.8</v>
          </cell>
          <cell r="N4443" t="str">
            <v>中西成药</v>
          </cell>
          <cell r="O4443" t="str">
            <v>外用药</v>
          </cell>
        </row>
        <row r="4444">
          <cell r="D4444">
            <v>1012683</v>
          </cell>
          <cell r="E4444" t="str">
            <v>青霉素V钾片 (品沙定) 0.236克*12片 昆明积大制药股份有限公司(原昆明</v>
          </cell>
          <cell r="F4444" t="str">
            <v>盒</v>
          </cell>
          <cell r="G4444">
            <v>5.5</v>
          </cell>
          <cell r="H4444">
            <v>3</v>
          </cell>
          <cell r="I4444">
            <v>16.5</v>
          </cell>
          <cell r="J4444">
            <v>2.35</v>
          </cell>
          <cell r="K4444">
            <v>7.05</v>
          </cell>
          <cell r="L4444">
            <v>5.3</v>
          </cell>
          <cell r="M4444">
            <v>15.9</v>
          </cell>
          <cell r="N4444" t="str">
            <v>中西成药</v>
          </cell>
          <cell r="O4444" t="str">
            <v>抗菌消炎药</v>
          </cell>
        </row>
        <row r="4445">
          <cell r="D4445">
            <v>1000264</v>
          </cell>
          <cell r="E4445" t="str">
            <v>头孢克洛缓释片 (施华洛) 375毫克*6片 湖南百草制药有限公司</v>
          </cell>
          <cell r="F4445" t="str">
            <v>盒</v>
          </cell>
          <cell r="G4445">
            <v>22.1</v>
          </cell>
          <cell r="H4445">
            <v>1</v>
          </cell>
          <cell r="I4445">
            <v>22.1</v>
          </cell>
          <cell r="J4445">
            <v>12.87</v>
          </cell>
          <cell r="K4445">
            <v>12.87</v>
          </cell>
          <cell r="L4445">
            <v>22.1</v>
          </cell>
          <cell r="M4445">
            <v>22.1</v>
          </cell>
          <cell r="N4445" t="str">
            <v>中西成药</v>
          </cell>
          <cell r="O4445" t="str">
            <v>抗菌消炎药</v>
          </cell>
        </row>
        <row r="4446">
          <cell r="D4446">
            <v>3000061</v>
          </cell>
          <cell r="E4446" t="str">
            <v>康琪壹佰牌液体钙软胶囊 1200毫克*200粒 湖南康琪壹佰生物科技有限公司</v>
          </cell>
          <cell r="F4446" t="str">
            <v>瓶</v>
          </cell>
          <cell r="G4446">
            <v>158</v>
          </cell>
          <cell r="H4446">
            <v>3</v>
          </cell>
          <cell r="I4446">
            <v>474</v>
          </cell>
          <cell r="J4446">
            <v>33.03</v>
          </cell>
          <cell r="K4446">
            <v>99.09</v>
          </cell>
          <cell r="L4446">
            <v>154</v>
          </cell>
          <cell r="M4446">
            <v>462</v>
          </cell>
          <cell r="N4446" t="str">
            <v>保健食品</v>
          </cell>
          <cell r="O4446" t="str">
            <v>营养补充类</v>
          </cell>
        </row>
        <row r="4447">
          <cell r="D4447">
            <v>1006285</v>
          </cell>
          <cell r="E4447" t="str">
            <v>薯蓣皂苷片 (维奥欣) 80毫克*24片 陕西恒诚制药有限公司(原东盛科技股份有</v>
          </cell>
          <cell r="F4447" t="str">
            <v>盒</v>
          </cell>
          <cell r="G4447">
            <v>21.4</v>
          </cell>
          <cell r="H4447">
            <v>8</v>
          </cell>
          <cell r="I4447">
            <v>171.2</v>
          </cell>
          <cell r="J4447">
            <v>12.24</v>
          </cell>
          <cell r="K4447">
            <v>97.92</v>
          </cell>
          <cell r="L4447">
            <v>20.9</v>
          </cell>
          <cell r="M4447">
            <v>167.2</v>
          </cell>
          <cell r="N4447" t="str">
            <v>中西成药</v>
          </cell>
          <cell r="O4447" t="str">
            <v>心脑血管用药</v>
          </cell>
        </row>
        <row r="4448">
          <cell r="D4448">
            <v>2001509</v>
          </cell>
          <cell r="E4448" t="str">
            <v>炒火麻仁 炒</v>
          </cell>
          <cell r="F4448" t="str">
            <v>10克</v>
          </cell>
          <cell r="G4448">
            <v>0.18</v>
          </cell>
          <cell r="H4448">
            <v>215.5</v>
          </cell>
          <cell r="I4448">
            <v>38.79</v>
          </cell>
          <cell r="J4448">
            <v>0.13</v>
          </cell>
          <cell r="K4448">
            <v>28.015000000000001</v>
          </cell>
          <cell r="L4448">
            <v>0.17</v>
          </cell>
          <cell r="M4448">
            <v>36.634999999999998</v>
          </cell>
          <cell r="N4448" t="str">
            <v>中药</v>
          </cell>
          <cell r="O4448" t="str">
            <v>饮片类</v>
          </cell>
        </row>
        <row r="4449">
          <cell r="D4449">
            <v>1005354</v>
          </cell>
          <cell r="E4449" t="str">
            <v>麻仁软胶囊 0.6克*20粒 天津市中央药业有限公司</v>
          </cell>
          <cell r="F4449" t="str">
            <v>盒</v>
          </cell>
          <cell r="G4449">
            <v>16.399999999999999</v>
          </cell>
          <cell r="H4449">
            <v>4</v>
          </cell>
          <cell r="I4449">
            <v>65.599999999999994</v>
          </cell>
          <cell r="J4449">
            <v>14.07</v>
          </cell>
          <cell r="K4449">
            <v>56.28</v>
          </cell>
          <cell r="L4449">
            <v>15.9</v>
          </cell>
          <cell r="M4449">
            <v>63.6</v>
          </cell>
          <cell r="N4449" t="str">
            <v>中西成药</v>
          </cell>
          <cell r="O4449" t="str">
            <v>胃肠道用药</v>
          </cell>
        </row>
        <row r="4450">
          <cell r="D4450">
            <v>2010230</v>
          </cell>
          <cell r="E4450" t="str">
            <v>金银花 10克*1袋 安徽惠隆中药饮片有限公司</v>
          </cell>
          <cell r="F4450" t="str">
            <v>袋</v>
          </cell>
          <cell r="G4450">
            <v>3.8</v>
          </cell>
          <cell r="H4450">
            <v>4</v>
          </cell>
          <cell r="I4450">
            <v>15.2</v>
          </cell>
          <cell r="J4450">
            <v>2.69</v>
          </cell>
          <cell r="K4450">
            <v>10.76</v>
          </cell>
          <cell r="L4450">
            <v>3.6</v>
          </cell>
          <cell r="M4450">
            <v>14.4</v>
          </cell>
          <cell r="N4450" t="str">
            <v>中药</v>
          </cell>
          <cell r="O4450" t="str">
            <v>饮片类</v>
          </cell>
        </row>
        <row r="4451">
          <cell r="D4451">
            <v>1016658</v>
          </cell>
          <cell r="E4451" t="str">
            <v>硫糖铝混悬凝胶 5毫升:1克*12袋 昆明积大制药股份有限公司(原昆明积大制药)</v>
          </cell>
          <cell r="F4451" t="str">
            <v>盒</v>
          </cell>
          <cell r="G4451">
            <v>25.2</v>
          </cell>
          <cell r="H4451">
            <v>6</v>
          </cell>
          <cell r="I4451">
            <v>151.19999999999999</v>
          </cell>
          <cell r="J4451">
            <v>24.48</v>
          </cell>
          <cell r="K4451">
            <v>146.88</v>
          </cell>
          <cell r="L4451">
            <v>24.8</v>
          </cell>
          <cell r="M4451">
            <v>148.80000000000001</v>
          </cell>
          <cell r="N4451" t="str">
            <v>中西成药</v>
          </cell>
          <cell r="O4451" t="str">
            <v>胃肠道用药</v>
          </cell>
        </row>
        <row r="4452">
          <cell r="D4452">
            <v>1034433</v>
          </cell>
          <cell r="E4452" t="str">
            <v>逍遥丸(浓缩丸) (恒修堂) 420丸 上海宝龙安庆药业有限公司</v>
          </cell>
          <cell r="F4452" t="str">
            <v>盒</v>
          </cell>
          <cell r="G4452">
            <v>34</v>
          </cell>
          <cell r="H4452">
            <v>29</v>
          </cell>
          <cell r="I4452">
            <v>986</v>
          </cell>
          <cell r="J4452">
            <v>7.5</v>
          </cell>
          <cell r="K4452">
            <v>217.5</v>
          </cell>
          <cell r="L4452">
            <v>29.9</v>
          </cell>
          <cell r="M4452">
            <v>867.1</v>
          </cell>
          <cell r="N4452" t="str">
            <v>中西成药</v>
          </cell>
          <cell r="O4452" t="str">
            <v>妇科用药</v>
          </cell>
        </row>
        <row r="4453">
          <cell r="D4453">
            <v>1000177</v>
          </cell>
          <cell r="E4453" t="str">
            <v>高锰酸钾外用片 0.1克*24片 济南康福生制药有限公司</v>
          </cell>
          <cell r="F4453" t="str">
            <v>瓶</v>
          </cell>
          <cell r="G4453">
            <v>14.8</v>
          </cell>
          <cell r="H4453">
            <v>2</v>
          </cell>
          <cell r="I4453">
            <v>29.6</v>
          </cell>
          <cell r="J4453">
            <v>8.16</v>
          </cell>
          <cell r="K4453">
            <v>16.32</v>
          </cell>
          <cell r="L4453">
            <v>14.5</v>
          </cell>
          <cell r="M4453">
            <v>29</v>
          </cell>
          <cell r="N4453" t="str">
            <v>中西成药</v>
          </cell>
          <cell r="O4453" t="str">
            <v>外用药</v>
          </cell>
        </row>
        <row r="4454">
          <cell r="D4454">
            <v>2004439</v>
          </cell>
          <cell r="E4454" t="str">
            <v>炒牛蒡子 炒</v>
          </cell>
          <cell r="F4454" t="str">
            <v>10克</v>
          </cell>
          <cell r="G4454">
            <v>0.6</v>
          </cell>
          <cell r="H4454">
            <v>119</v>
          </cell>
          <cell r="I4454">
            <v>71.400000000000006</v>
          </cell>
          <cell r="J4454">
            <v>0.2</v>
          </cell>
          <cell r="K4454">
            <v>23.8</v>
          </cell>
          <cell r="L4454">
            <v>0.57999999999999996</v>
          </cell>
          <cell r="M4454">
            <v>69.02</v>
          </cell>
          <cell r="N4454" t="str">
            <v>中药</v>
          </cell>
          <cell r="O4454" t="str">
            <v>饮片类</v>
          </cell>
        </row>
        <row r="4455">
          <cell r="D4455">
            <v>8600151</v>
          </cell>
          <cell r="E4455" t="str">
            <v>抵用券 150元 药房</v>
          </cell>
          <cell r="F4455" t="str">
            <v>张</v>
          </cell>
          <cell r="G4455">
            <v>0.01</v>
          </cell>
          <cell r="H4455">
            <v>5000</v>
          </cell>
          <cell r="I4455">
            <v>50</v>
          </cell>
          <cell r="J4455">
            <v>0</v>
          </cell>
          <cell r="K4455">
            <v>0</v>
          </cell>
          <cell r="L4455">
            <v>0.01</v>
          </cell>
          <cell r="M4455">
            <v>50</v>
          </cell>
          <cell r="N4455" t="str">
            <v>服务类</v>
          </cell>
          <cell r="O4455" t="str">
            <v>欢乐蛋卡</v>
          </cell>
        </row>
        <row r="4456">
          <cell r="D4456">
            <v>5015479</v>
          </cell>
          <cell r="E4456" t="str">
            <v>碘伏棉棒 20支 浙江康力迪医疗用品有限公司</v>
          </cell>
          <cell r="F4456" t="str">
            <v>盒</v>
          </cell>
          <cell r="G4456">
            <v>18</v>
          </cell>
          <cell r="H4456">
            <v>6</v>
          </cell>
          <cell r="I4456">
            <v>108</v>
          </cell>
          <cell r="J4456">
            <v>3.72</v>
          </cell>
          <cell r="K4456">
            <v>22.32</v>
          </cell>
          <cell r="L4456">
            <v>17.600000000000001</v>
          </cell>
          <cell r="M4456">
            <v>105.6</v>
          </cell>
          <cell r="N4456" t="str">
            <v>医疗器械</v>
          </cell>
          <cell r="O4456" t="str">
            <v>消耗性卫生材料</v>
          </cell>
        </row>
        <row r="4457">
          <cell r="D4457">
            <v>1033188</v>
          </cell>
          <cell r="E4457" t="str">
            <v>金水宝胶囊(OTC标示) 0.33克*72粒 江西济民可信金水宝制药有限公司</v>
          </cell>
          <cell r="F4457" t="str">
            <v>盒</v>
          </cell>
          <cell r="G4457">
            <v>68</v>
          </cell>
          <cell r="H4457">
            <v>158</v>
          </cell>
          <cell r="I4457">
            <v>10744</v>
          </cell>
          <cell r="J4457">
            <v>36.049999999999997</v>
          </cell>
          <cell r="K4457">
            <v>5695.9</v>
          </cell>
          <cell r="L4457">
            <v>66.8</v>
          </cell>
          <cell r="M4457">
            <v>10554.4</v>
          </cell>
          <cell r="N4457" t="str">
            <v>中西成药</v>
          </cell>
          <cell r="O4457" t="str">
            <v>补益药</v>
          </cell>
        </row>
        <row r="4458">
          <cell r="D4458">
            <v>6004260</v>
          </cell>
          <cell r="E4458" t="str">
            <v>妇炎洁植物本草抑菌洗液 180毫升 江西康美医药保健品有限公司</v>
          </cell>
          <cell r="F4458" t="str">
            <v>瓶</v>
          </cell>
          <cell r="G4458">
            <v>5.8</v>
          </cell>
          <cell r="H4458">
            <v>5</v>
          </cell>
          <cell r="I4458">
            <v>29</v>
          </cell>
          <cell r="J4458">
            <v>7.55</v>
          </cell>
          <cell r="K4458">
            <v>37.75</v>
          </cell>
          <cell r="L4458">
            <v>5.5</v>
          </cell>
          <cell r="M4458">
            <v>27.5</v>
          </cell>
          <cell r="N4458" t="str">
            <v>消毒用品</v>
          </cell>
          <cell r="O4458" t="str">
            <v>消毒用品</v>
          </cell>
        </row>
        <row r="4459">
          <cell r="D4459">
            <v>1010382</v>
          </cell>
          <cell r="E4459" t="str">
            <v>(冷藏)重组人干扰素A2B滴眼液 (安达芬) 5毫升 安徽安科生物工程(集团)股</v>
          </cell>
          <cell r="F4459" t="str">
            <v>支</v>
          </cell>
          <cell r="G4459">
            <v>35</v>
          </cell>
          <cell r="H4459">
            <v>3</v>
          </cell>
          <cell r="I4459">
            <v>105</v>
          </cell>
          <cell r="J4459">
            <v>24.46</v>
          </cell>
          <cell r="K4459">
            <v>73.38</v>
          </cell>
          <cell r="L4459">
            <v>34.299999999999997</v>
          </cell>
          <cell r="M4459">
            <v>102.9</v>
          </cell>
          <cell r="N4459" t="str">
            <v>中西成药</v>
          </cell>
          <cell r="O4459" t="str">
            <v>外用药</v>
          </cell>
        </row>
        <row r="4460">
          <cell r="D4460">
            <v>1024812</v>
          </cell>
          <cell r="E4460" t="str">
            <v>多维元素片(21) (桑海金维) 110片 江西南昌桑海制药有限责任公司</v>
          </cell>
          <cell r="F4460" t="str">
            <v>盒</v>
          </cell>
          <cell r="G4460">
            <v>52.8</v>
          </cell>
          <cell r="H4460">
            <v>11</v>
          </cell>
          <cell r="I4460">
            <v>580.79999999999995</v>
          </cell>
          <cell r="J4460">
            <v>14.9</v>
          </cell>
          <cell r="K4460">
            <v>163.9</v>
          </cell>
          <cell r="L4460">
            <v>51.3</v>
          </cell>
          <cell r="M4460">
            <v>564.29999999999995</v>
          </cell>
          <cell r="N4460" t="str">
            <v>中西成药</v>
          </cell>
          <cell r="O4460" t="str">
            <v>维生素和钙类</v>
          </cell>
        </row>
        <row r="4461">
          <cell r="D4461">
            <v>3003125</v>
          </cell>
          <cell r="E4461" t="str">
            <v>多种维生素矿物质泡腾片(儿童青少年型) 3.5克*20片 郑州博凯医药保健品有限</v>
          </cell>
          <cell r="F4461" t="str">
            <v>支</v>
          </cell>
          <cell r="G4461">
            <v>35.799999999999997</v>
          </cell>
          <cell r="H4461">
            <v>3</v>
          </cell>
          <cell r="I4461">
            <v>107.4</v>
          </cell>
          <cell r="J4461">
            <v>9.01</v>
          </cell>
          <cell r="K4461">
            <v>27.03</v>
          </cell>
          <cell r="L4461">
            <v>34.700000000000003</v>
          </cell>
          <cell r="M4461">
            <v>104.1</v>
          </cell>
          <cell r="N4461" t="str">
            <v>保健食品</v>
          </cell>
          <cell r="O4461" t="str">
            <v>营养补充类</v>
          </cell>
        </row>
        <row r="4462">
          <cell r="D4462">
            <v>1016766</v>
          </cell>
          <cell r="E4462" t="str">
            <v>红金消结浓缩丸 2克*60丸 云南楚雄云中制药有限责任公司</v>
          </cell>
          <cell r="F4462" t="str">
            <v>盒</v>
          </cell>
          <cell r="G4462">
            <v>39.799999999999997</v>
          </cell>
          <cell r="H4462">
            <v>5</v>
          </cell>
          <cell r="I4462">
            <v>199</v>
          </cell>
          <cell r="J4462">
            <v>22.28</v>
          </cell>
          <cell r="K4462">
            <v>111.4</v>
          </cell>
          <cell r="L4462">
            <v>39.200000000000003</v>
          </cell>
          <cell r="M4462">
            <v>196</v>
          </cell>
          <cell r="N4462" t="str">
            <v>中西成药</v>
          </cell>
          <cell r="O4462" t="str">
            <v>妇科用药</v>
          </cell>
        </row>
        <row r="4463">
          <cell r="D4463">
            <v>2009317</v>
          </cell>
          <cell r="E4463" t="str">
            <v>红参片 大片一等</v>
          </cell>
          <cell r="F4463" t="str">
            <v>10克</v>
          </cell>
          <cell r="G4463">
            <v>24.5</v>
          </cell>
          <cell r="H4463">
            <v>38.799999999999997</v>
          </cell>
          <cell r="I4463">
            <v>950.6</v>
          </cell>
          <cell r="J4463">
            <v>8.23</v>
          </cell>
          <cell r="K4463">
            <v>319.32400000000001</v>
          </cell>
          <cell r="L4463">
            <v>23.77</v>
          </cell>
          <cell r="M4463">
            <v>922.27599999999995</v>
          </cell>
          <cell r="N4463" t="str">
            <v>参类</v>
          </cell>
        </row>
        <row r="4464">
          <cell r="D4464">
            <v>2004111</v>
          </cell>
          <cell r="E4464" t="str">
            <v>当归 亘</v>
          </cell>
          <cell r="F4464" t="str">
            <v>10克</v>
          </cell>
          <cell r="G4464">
            <v>1.2</v>
          </cell>
          <cell r="H4464">
            <v>174.51</v>
          </cell>
          <cell r="I4464">
            <v>209.41200000000001</v>
          </cell>
          <cell r="J4464">
            <v>0.77</v>
          </cell>
          <cell r="K4464">
            <v>134.37270000000001</v>
          </cell>
          <cell r="L4464">
            <v>1.1599999999999999</v>
          </cell>
          <cell r="M4464">
            <v>202.4316</v>
          </cell>
          <cell r="N4464" t="str">
            <v>中药</v>
          </cell>
          <cell r="O4464" t="str">
            <v>饮片类</v>
          </cell>
        </row>
        <row r="4465">
          <cell r="D4465">
            <v>1017589</v>
          </cell>
          <cell r="E4465" t="str">
            <v>复方百部止咳颗粒 10克*10袋 四川省通园制药有限公司</v>
          </cell>
          <cell r="F4465" t="str">
            <v>盒</v>
          </cell>
          <cell r="G4465">
            <v>3.8</v>
          </cell>
          <cell r="H4465">
            <v>2</v>
          </cell>
          <cell r="I4465">
            <v>7.6</v>
          </cell>
          <cell r="J4465">
            <v>3.13</v>
          </cell>
          <cell r="K4465">
            <v>6.26</v>
          </cell>
          <cell r="L4465">
            <v>3.6</v>
          </cell>
          <cell r="M4465">
            <v>7.2</v>
          </cell>
          <cell r="N4465" t="str">
            <v>中西成药</v>
          </cell>
          <cell r="O4465" t="str">
            <v>祛痰止咳平喘用药</v>
          </cell>
        </row>
        <row r="4466">
          <cell r="D4466">
            <v>5003258</v>
          </cell>
          <cell r="E4466" t="str">
            <v>千金净雅医用护理垫(甜睡安心) 290量多型*6片 湖南千金卫生用品股份有限公司</v>
          </cell>
          <cell r="F4466" t="str">
            <v>盒</v>
          </cell>
          <cell r="G4466">
            <v>29.5</v>
          </cell>
          <cell r="H4466">
            <v>6</v>
          </cell>
          <cell r="I4466">
            <v>177</v>
          </cell>
          <cell r="J4466">
            <v>18.52</v>
          </cell>
          <cell r="K4466">
            <v>111.12</v>
          </cell>
          <cell r="L4466">
            <v>28.7</v>
          </cell>
          <cell r="M4466">
            <v>172.2</v>
          </cell>
          <cell r="N4466" t="str">
            <v>医疗器械</v>
          </cell>
          <cell r="O4466" t="str">
            <v>护理用品类</v>
          </cell>
        </row>
        <row r="4467">
          <cell r="D4467">
            <v>1011447</v>
          </cell>
          <cell r="E4467" t="str">
            <v>乳宁丸 0.25克*144丸 江西半边天药业有限公司</v>
          </cell>
          <cell r="F4467" t="str">
            <v>盒</v>
          </cell>
          <cell r="G4467">
            <v>38</v>
          </cell>
          <cell r="H4467">
            <v>3</v>
          </cell>
          <cell r="I4467">
            <v>114</v>
          </cell>
          <cell r="J4467">
            <v>6.36</v>
          </cell>
          <cell r="K4467">
            <v>19.079999999999998</v>
          </cell>
          <cell r="L4467">
            <v>36.9</v>
          </cell>
          <cell r="M4467">
            <v>110.7</v>
          </cell>
          <cell r="N4467" t="str">
            <v>中西成药</v>
          </cell>
          <cell r="O4467" t="str">
            <v>妇科用药</v>
          </cell>
        </row>
        <row r="4468">
          <cell r="D4468">
            <v>1034108</v>
          </cell>
          <cell r="E4468" t="str">
            <v>盐酸乐卡地平片 10毫克*14片 重庆圣华曦药业股份有限公司</v>
          </cell>
          <cell r="F4468" t="str">
            <v>盒</v>
          </cell>
          <cell r="G4468">
            <v>40.6</v>
          </cell>
          <cell r="H4468">
            <v>8</v>
          </cell>
          <cell r="I4468">
            <v>324.8</v>
          </cell>
          <cell r="J4468">
            <v>34.68</v>
          </cell>
          <cell r="K4468">
            <v>277.44</v>
          </cell>
          <cell r="L4468">
            <v>40.6</v>
          </cell>
          <cell r="M4468">
            <v>324.8</v>
          </cell>
          <cell r="N4468" t="str">
            <v>中西成药</v>
          </cell>
          <cell r="O4468" t="str">
            <v>心脑血管用药</v>
          </cell>
        </row>
        <row r="4469">
          <cell r="D4469">
            <v>2018294</v>
          </cell>
          <cell r="E4469" t="str">
            <v>三七粉 88克 康美药业股份有限公司(广东康美药业股份有限公司)</v>
          </cell>
          <cell r="F4469" t="str">
            <v>罐</v>
          </cell>
          <cell r="G4469">
            <v>228</v>
          </cell>
          <cell r="H4469">
            <v>1</v>
          </cell>
          <cell r="I4469">
            <v>228</v>
          </cell>
          <cell r="J4469">
            <v>111.86</v>
          </cell>
          <cell r="K4469">
            <v>111.86</v>
          </cell>
          <cell r="L4469">
            <v>222.5</v>
          </cell>
          <cell r="M4469">
            <v>222.5</v>
          </cell>
          <cell r="N4469" t="str">
            <v>中药</v>
          </cell>
          <cell r="O4469" t="str">
            <v>参茸贵细类</v>
          </cell>
        </row>
        <row r="4470">
          <cell r="D4470">
            <v>7001066</v>
          </cell>
          <cell r="E4470" t="str">
            <v>天然胶乳橡胶避孕套(幻隐薄) (第六感) 10只 泰国</v>
          </cell>
          <cell r="F4470" t="str">
            <v>盒</v>
          </cell>
          <cell r="G4470">
            <v>39.9</v>
          </cell>
          <cell r="H4470">
            <v>1</v>
          </cell>
          <cell r="I4470">
            <v>39.9</v>
          </cell>
          <cell r="J4470">
            <v>26.42</v>
          </cell>
          <cell r="K4470">
            <v>26.42</v>
          </cell>
          <cell r="L4470">
            <v>39.5</v>
          </cell>
          <cell r="M4470">
            <v>39.5</v>
          </cell>
          <cell r="N4470" t="str">
            <v>医疗器械</v>
          </cell>
          <cell r="O4470" t="str">
            <v>性保健用品</v>
          </cell>
        </row>
        <row r="4471">
          <cell r="D4471">
            <v>5005048</v>
          </cell>
          <cell r="E4471" t="str">
            <v>鱼跃优阅老视镜KLY-M0002 C1+2.00 江苏鱼跃医疗设备股份有限公司</v>
          </cell>
          <cell r="F4471" t="str">
            <v>副</v>
          </cell>
          <cell r="G4471">
            <v>119</v>
          </cell>
          <cell r="H4471">
            <v>2</v>
          </cell>
          <cell r="I4471">
            <v>238</v>
          </cell>
          <cell r="J4471">
            <v>95.2</v>
          </cell>
          <cell r="K4471">
            <v>190.4</v>
          </cell>
          <cell r="L4471">
            <v>116.7</v>
          </cell>
          <cell r="M4471">
            <v>233.4</v>
          </cell>
          <cell r="N4471" t="str">
            <v>健身康复</v>
          </cell>
          <cell r="O4471" t="str">
            <v>眼镜类</v>
          </cell>
        </row>
        <row r="4472">
          <cell r="D4472">
            <v>1002884</v>
          </cell>
          <cell r="E4472" t="str">
            <v>妇科千金胶囊 0.4克*36粒 株洲千金药业股份有限公司</v>
          </cell>
          <cell r="F4472" t="str">
            <v>盒</v>
          </cell>
          <cell r="G4472">
            <v>34.299999999999997</v>
          </cell>
          <cell r="H4472">
            <v>9</v>
          </cell>
          <cell r="I4472">
            <v>308.7</v>
          </cell>
          <cell r="J4472">
            <v>29.99</v>
          </cell>
          <cell r="K4472">
            <v>269.91000000000003</v>
          </cell>
          <cell r="L4472">
            <v>34.200000000000003</v>
          </cell>
          <cell r="M4472">
            <v>307.8</v>
          </cell>
          <cell r="N4472" t="str">
            <v>中西成药</v>
          </cell>
          <cell r="O4472" t="str">
            <v>妇科用药</v>
          </cell>
        </row>
        <row r="4473">
          <cell r="D4473">
            <v>1000588</v>
          </cell>
          <cell r="E4473" t="str">
            <v>*骨化三醇软胶囊(骨化三醇胶丸) (盖三淳) 0.25微克*10粒 正大制药(青</v>
          </cell>
          <cell r="F4473" t="str">
            <v>盒</v>
          </cell>
          <cell r="G4473">
            <v>34.5</v>
          </cell>
          <cell r="H4473">
            <v>15</v>
          </cell>
          <cell r="I4473">
            <v>517.5</v>
          </cell>
          <cell r="J4473">
            <v>38.07</v>
          </cell>
          <cell r="K4473">
            <v>571.04999999999995</v>
          </cell>
          <cell r="L4473">
            <v>34.5</v>
          </cell>
          <cell r="M4473">
            <v>517.5</v>
          </cell>
          <cell r="N4473" t="str">
            <v>中西成药</v>
          </cell>
          <cell r="O4473" t="str">
            <v>风湿伤科镇痛用药</v>
          </cell>
        </row>
        <row r="4474">
          <cell r="D4474">
            <v>1009160</v>
          </cell>
          <cell r="E4474" t="str">
            <v>利可君片(利血生片) 10毫克*48片 江苏吉贝尔药业股份有限公司(原江苏吉贝尔</v>
          </cell>
          <cell r="F4474" t="str">
            <v>盒</v>
          </cell>
          <cell r="G4474">
            <v>21</v>
          </cell>
          <cell r="H4474">
            <v>6</v>
          </cell>
          <cell r="I4474">
            <v>126</v>
          </cell>
          <cell r="J4474">
            <v>23.46</v>
          </cell>
          <cell r="K4474">
            <v>140.76</v>
          </cell>
          <cell r="L4474">
            <v>20.7</v>
          </cell>
          <cell r="M4474">
            <v>124.2</v>
          </cell>
          <cell r="N4474" t="str">
            <v>中西成药</v>
          </cell>
          <cell r="O4474" t="str">
            <v>其他药品</v>
          </cell>
        </row>
        <row r="4475">
          <cell r="D4475">
            <v>1003720</v>
          </cell>
          <cell r="E4475" t="str">
            <v>通宣理肺丸 6克*10丸 九芝堂股份有限公司(湖南九芝堂)</v>
          </cell>
          <cell r="F4475" t="str">
            <v>盒</v>
          </cell>
          <cell r="G4475">
            <v>15</v>
          </cell>
          <cell r="H4475">
            <v>19</v>
          </cell>
          <cell r="I4475">
            <v>285</v>
          </cell>
          <cell r="J4475">
            <v>6.12</v>
          </cell>
          <cell r="K4475">
            <v>116.28</v>
          </cell>
          <cell r="L4475">
            <v>14.4</v>
          </cell>
          <cell r="M4475">
            <v>273.60000000000002</v>
          </cell>
          <cell r="N4475" t="str">
            <v>中西成药</v>
          </cell>
          <cell r="O4475" t="str">
            <v>祛痰止咳平喘用药</v>
          </cell>
        </row>
        <row r="4476">
          <cell r="D4476">
            <v>2004030</v>
          </cell>
          <cell r="E4476" t="str">
            <v>土炒白术 片</v>
          </cell>
          <cell r="F4476" t="str">
            <v>10克</v>
          </cell>
          <cell r="G4476">
            <v>0.6</v>
          </cell>
          <cell r="H4476">
            <v>27</v>
          </cell>
          <cell r="I4476">
            <v>16.2</v>
          </cell>
          <cell r="J4476">
            <v>0.41</v>
          </cell>
          <cell r="K4476">
            <v>11.07</v>
          </cell>
          <cell r="L4476">
            <v>0.57999999999999996</v>
          </cell>
          <cell r="M4476">
            <v>15.66</v>
          </cell>
          <cell r="N4476" t="str">
            <v>中药</v>
          </cell>
          <cell r="O4476" t="str">
            <v>饮片类</v>
          </cell>
        </row>
        <row r="4477">
          <cell r="D4477">
            <v>2004128</v>
          </cell>
          <cell r="E4477" t="str">
            <v>东北野生黑木耳　 20克*20盒 黑龙江贵丰绿色食品有限公司</v>
          </cell>
          <cell r="F4477" t="str">
            <v>盒</v>
          </cell>
          <cell r="G4477">
            <v>55.5</v>
          </cell>
          <cell r="H4477">
            <v>3</v>
          </cell>
          <cell r="I4477">
            <v>166.5</v>
          </cell>
          <cell r="J4477">
            <v>44.88</v>
          </cell>
          <cell r="K4477">
            <v>134.63999999999999</v>
          </cell>
          <cell r="L4477">
            <v>54.6</v>
          </cell>
          <cell r="M4477">
            <v>163.80000000000001</v>
          </cell>
          <cell r="N4477" t="str">
            <v>健康食品</v>
          </cell>
          <cell r="O4477" t="str">
            <v>药食养生</v>
          </cell>
        </row>
        <row r="4478">
          <cell r="D4478">
            <v>1000801</v>
          </cell>
          <cell r="E4478" t="str">
            <v>足光散 40克*3包 国药集团武汉中联四药药业有限公司(原武汉中联集团四药药业有</v>
          </cell>
          <cell r="F4478" t="str">
            <v>盒</v>
          </cell>
          <cell r="G4478">
            <v>3.5</v>
          </cell>
          <cell r="H4478">
            <v>4</v>
          </cell>
          <cell r="I4478">
            <v>14</v>
          </cell>
          <cell r="J4478">
            <v>4.57</v>
          </cell>
          <cell r="K4478">
            <v>18.28</v>
          </cell>
          <cell r="L4478">
            <v>3.4</v>
          </cell>
          <cell r="M4478">
            <v>13.6</v>
          </cell>
          <cell r="N4478" t="str">
            <v>中西成药</v>
          </cell>
          <cell r="O4478" t="str">
            <v>外用药</v>
          </cell>
        </row>
        <row r="4479">
          <cell r="D4479">
            <v>1019378</v>
          </cell>
          <cell r="E4479" t="str">
            <v>感冒疏风片 15片*2板 昆明中药厂有限公司</v>
          </cell>
          <cell r="F4479" t="str">
            <v>盒</v>
          </cell>
          <cell r="G4479">
            <v>19.8</v>
          </cell>
          <cell r="H4479">
            <v>9</v>
          </cell>
          <cell r="I4479">
            <v>178.2</v>
          </cell>
          <cell r="J4479">
            <v>8.36</v>
          </cell>
          <cell r="K4479">
            <v>75.239999999999995</v>
          </cell>
          <cell r="L4479">
            <v>19.100000000000001</v>
          </cell>
          <cell r="M4479">
            <v>171.9</v>
          </cell>
          <cell r="N4479" t="str">
            <v>中西成药</v>
          </cell>
          <cell r="O4479" t="str">
            <v>抗感冒用药</v>
          </cell>
        </row>
        <row r="4480">
          <cell r="D4480">
            <v>5003576</v>
          </cell>
          <cell r="E4480" t="str">
            <v>可孚拔罐器 KF-BG-A12 湖南可孚医疗科技发展有限公司</v>
          </cell>
          <cell r="F4480" t="str">
            <v>套</v>
          </cell>
          <cell r="G4480">
            <v>59</v>
          </cell>
          <cell r="H4480">
            <v>2</v>
          </cell>
          <cell r="I4480">
            <v>118</v>
          </cell>
          <cell r="J4480">
            <v>22.27</v>
          </cell>
          <cell r="K4480">
            <v>44.54</v>
          </cell>
          <cell r="L4480">
            <v>57.8</v>
          </cell>
          <cell r="M4480">
            <v>115.6</v>
          </cell>
          <cell r="N4480" t="str">
            <v>医疗器械</v>
          </cell>
          <cell r="O4480" t="str">
            <v>中医器械用品</v>
          </cell>
        </row>
        <row r="4481">
          <cell r="D4481">
            <v>8506093</v>
          </cell>
          <cell r="E4481" t="str">
            <v>海豚能量按摩棒 JB-201 永康市九棒工贸有限公司</v>
          </cell>
          <cell r="F4481" t="str">
            <v>台</v>
          </cell>
          <cell r="G4481">
            <v>0.01</v>
          </cell>
          <cell r="H4481">
            <v>3</v>
          </cell>
          <cell r="I4481">
            <v>0.03</v>
          </cell>
          <cell r="J4481">
            <v>0.01</v>
          </cell>
          <cell r="K4481">
            <v>0.03</v>
          </cell>
          <cell r="L4481">
            <v>0.01</v>
          </cell>
          <cell r="M4481">
            <v>0.03</v>
          </cell>
          <cell r="N4481" t="str">
            <v>赠品</v>
          </cell>
          <cell r="O4481" t="str">
            <v>商品赠品</v>
          </cell>
        </row>
        <row r="4482">
          <cell r="D4482">
            <v>8000639</v>
          </cell>
          <cell r="E4482" t="str">
            <v>学生高锌高钙奶粉 400克 内蒙古伊利实业集团股份有限公司</v>
          </cell>
          <cell r="F4482" t="str">
            <v>袋</v>
          </cell>
          <cell r="G4482">
            <v>43</v>
          </cell>
          <cell r="H4482">
            <v>2</v>
          </cell>
          <cell r="I4482">
            <v>86</v>
          </cell>
          <cell r="J4482">
            <v>32.89</v>
          </cell>
          <cell r="K4482">
            <v>65.78</v>
          </cell>
          <cell r="L4482">
            <v>42.3</v>
          </cell>
          <cell r="M4482">
            <v>84.6</v>
          </cell>
          <cell r="N4482" t="str">
            <v>普通食品</v>
          </cell>
          <cell r="O4482" t="str">
            <v>普通冲调类</v>
          </cell>
        </row>
        <row r="4483">
          <cell r="D4483">
            <v>1010684</v>
          </cell>
          <cell r="E4483" t="str">
            <v>硫酸特布他林雾化液 (博利康尼) 2毫升:5毫克*20支 AstraZeneca</v>
          </cell>
          <cell r="F4483" t="str">
            <v>盒</v>
          </cell>
          <cell r="G4483">
            <v>96.7</v>
          </cell>
          <cell r="H4483">
            <v>2</v>
          </cell>
          <cell r="I4483">
            <v>193.4</v>
          </cell>
          <cell r="J4483">
            <v>99.13</v>
          </cell>
          <cell r="K4483">
            <v>198.26</v>
          </cell>
          <cell r="L4483">
            <v>96.7</v>
          </cell>
          <cell r="M4483">
            <v>193.4</v>
          </cell>
          <cell r="N4483" t="str">
            <v>中西成药</v>
          </cell>
          <cell r="O4483" t="str">
            <v>祛痰止咳平喘用药</v>
          </cell>
        </row>
        <row r="4484">
          <cell r="D4484">
            <v>1041857</v>
          </cell>
          <cell r="E4484" t="str">
            <v>三乌胶丸 5克*12袋 云南金乌黑药制药有限公司</v>
          </cell>
          <cell r="F4484" t="str">
            <v>盒</v>
          </cell>
          <cell r="G4484">
            <v>98</v>
          </cell>
          <cell r="H4484">
            <v>5</v>
          </cell>
          <cell r="I4484">
            <v>490</v>
          </cell>
          <cell r="J4484">
            <v>59.17</v>
          </cell>
          <cell r="K4484">
            <v>295.85000000000002</v>
          </cell>
          <cell r="L4484">
            <v>98</v>
          </cell>
          <cell r="M4484">
            <v>490</v>
          </cell>
          <cell r="N4484" t="str">
            <v>中西成药</v>
          </cell>
          <cell r="O4484" t="str">
            <v>风湿伤科镇痛用药</v>
          </cell>
        </row>
        <row r="4485">
          <cell r="D4485">
            <v>1011398</v>
          </cell>
          <cell r="E4485" t="str">
            <v>牙痛停滴丸 20丸*1瓶 天津中新药业集团股份有限公司第六中药厂</v>
          </cell>
          <cell r="F4485" t="str">
            <v>盒</v>
          </cell>
          <cell r="G4485">
            <v>38.799999999999997</v>
          </cell>
          <cell r="H4485">
            <v>10</v>
          </cell>
          <cell r="I4485">
            <v>388</v>
          </cell>
          <cell r="J4485">
            <v>16.46</v>
          </cell>
          <cell r="K4485">
            <v>164.6</v>
          </cell>
          <cell r="L4485">
            <v>37.9</v>
          </cell>
          <cell r="M4485">
            <v>379</v>
          </cell>
          <cell r="N4485" t="str">
            <v>中西成药</v>
          </cell>
          <cell r="O4485" t="str">
            <v>五官科用药</v>
          </cell>
        </row>
        <row r="4486">
          <cell r="D4486">
            <v>1024333</v>
          </cell>
          <cell r="E4486" t="str">
            <v>胃乐宁片 80片 南京老山药业股份有限公司</v>
          </cell>
          <cell r="F4486" t="str">
            <v>盒</v>
          </cell>
          <cell r="G4486">
            <v>36.799999999999997</v>
          </cell>
          <cell r="H4486">
            <v>5</v>
          </cell>
          <cell r="I4486">
            <v>184</v>
          </cell>
          <cell r="J4486">
            <v>8.26</v>
          </cell>
          <cell r="K4486">
            <v>41.3</v>
          </cell>
          <cell r="L4486">
            <v>35.700000000000003</v>
          </cell>
          <cell r="M4486">
            <v>178.5</v>
          </cell>
          <cell r="N4486" t="str">
            <v>中西成药</v>
          </cell>
          <cell r="O4486" t="str">
            <v>胃肠道用药</v>
          </cell>
        </row>
        <row r="4487">
          <cell r="D4487">
            <v>6030748</v>
          </cell>
          <cell r="E4487" t="str">
            <v>衡洁牌碘伏消毒液(喷雾剂) 60毫升 河南亚都实业有限公司</v>
          </cell>
          <cell r="F4487" t="str">
            <v>瓶</v>
          </cell>
          <cell r="G4487">
            <v>3.5</v>
          </cell>
          <cell r="H4487">
            <v>4</v>
          </cell>
          <cell r="I4487">
            <v>14</v>
          </cell>
          <cell r="J4487">
            <v>3.57</v>
          </cell>
          <cell r="K4487">
            <v>14.28</v>
          </cell>
          <cell r="L4487">
            <v>3.5</v>
          </cell>
          <cell r="M4487">
            <v>14</v>
          </cell>
          <cell r="N4487" t="str">
            <v>消毒用品</v>
          </cell>
          <cell r="O4487" t="str">
            <v>消毒用品</v>
          </cell>
        </row>
        <row r="4488">
          <cell r="D4488">
            <v>1024399</v>
          </cell>
          <cell r="E4488" t="str">
            <v>辛伐他汀片 10毫克*20片 上海信谊万象药业股份有限公司</v>
          </cell>
          <cell r="F4488" t="str">
            <v>盒</v>
          </cell>
          <cell r="G4488">
            <v>27</v>
          </cell>
          <cell r="H4488">
            <v>2</v>
          </cell>
          <cell r="I4488">
            <v>54</v>
          </cell>
          <cell r="J4488">
            <v>9.1300000000000008</v>
          </cell>
          <cell r="K4488">
            <v>18.260000000000002</v>
          </cell>
          <cell r="L4488">
            <v>27</v>
          </cell>
          <cell r="M4488">
            <v>54</v>
          </cell>
          <cell r="N4488" t="str">
            <v>中西成药</v>
          </cell>
          <cell r="O4488" t="str">
            <v>心脑血管用药</v>
          </cell>
        </row>
        <row r="4489">
          <cell r="D4489">
            <v>8002729</v>
          </cell>
          <cell r="E4489" t="str">
            <v>金健泰香那米 5千克 金健米业股份有限公司(原湖南金健米业股份有限公司)</v>
          </cell>
          <cell r="F4489" t="str">
            <v>袋</v>
          </cell>
          <cell r="G4489">
            <v>33.5</v>
          </cell>
          <cell r="H4489">
            <v>2</v>
          </cell>
          <cell r="I4489">
            <v>67</v>
          </cell>
          <cell r="J4489">
            <v>29.15</v>
          </cell>
          <cell r="K4489">
            <v>58.3</v>
          </cell>
          <cell r="L4489">
            <v>33.5</v>
          </cell>
          <cell r="M4489">
            <v>67</v>
          </cell>
          <cell r="N4489" t="str">
            <v>赠品</v>
          </cell>
          <cell r="O4489" t="str">
            <v>行政赠品</v>
          </cell>
        </row>
        <row r="4490">
          <cell r="D4490">
            <v>1001251</v>
          </cell>
          <cell r="E4490" t="str">
            <v>乙酰螺旋霉素片 0.1克*12片 天方药业有限公司(河南天方药业股份有限公司)</v>
          </cell>
          <cell r="F4490" t="str">
            <v>板</v>
          </cell>
          <cell r="G4490">
            <v>0.8</v>
          </cell>
          <cell r="H4490">
            <v>46</v>
          </cell>
          <cell r="I4490">
            <v>36.799999999999997</v>
          </cell>
          <cell r="J4490">
            <v>1.01</v>
          </cell>
          <cell r="K4490">
            <v>46.46</v>
          </cell>
          <cell r="L4490">
            <v>0.7</v>
          </cell>
          <cell r="M4490">
            <v>32.200000000000003</v>
          </cell>
          <cell r="N4490" t="str">
            <v>中西成药</v>
          </cell>
          <cell r="O4490" t="str">
            <v>抗菌消炎药</v>
          </cell>
        </row>
        <row r="4491">
          <cell r="D4491">
            <v>2031448</v>
          </cell>
          <cell r="E4491" t="str">
            <v>麸炒枳壳 精选</v>
          </cell>
          <cell r="F4491" t="str">
            <v>10克</v>
          </cell>
          <cell r="G4491">
            <v>2</v>
          </cell>
          <cell r="H4491">
            <v>30.8</v>
          </cell>
          <cell r="I4491">
            <v>61.6</v>
          </cell>
          <cell r="J4491">
            <v>0.74</v>
          </cell>
          <cell r="K4491">
            <v>22.792000000000002</v>
          </cell>
          <cell r="L4491">
            <v>2</v>
          </cell>
          <cell r="M4491">
            <v>61.6</v>
          </cell>
          <cell r="N4491" t="str">
            <v>中药</v>
          </cell>
          <cell r="O4491" t="str">
            <v>饮片类</v>
          </cell>
        </row>
        <row r="4492">
          <cell r="D4492">
            <v>3009084</v>
          </cell>
          <cell r="E4492" t="str">
            <v>世纪青青芦荟软胶囊 0.5克*30粒 广东长兴生物科技股份有限公司</v>
          </cell>
          <cell r="F4492" t="str">
            <v>盒</v>
          </cell>
          <cell r="G4492">
            <v>48</v>
          </cell>
          <cell r="H4492">
            <v>24</v>
          </cell>
          <cell r="I4492">
            <v>1152</v>
          </cell>
          <cell r="J4492">
            <v>7.49</v>
          </cell>
          <cell r="K4492">
            <v>179.76</v>
          </cell>
          <cell r="L4492">
            <v>46.9</v>
          </cell>
          <cell r="M4492">
            <v>1125.5999999999999</v>
          </cell>
          <cell r="N4492" t="str">
            <v>保健食品</v>
          </cell>
          <cell r="O4492" t="str">
            <v>功能调节类</v>
          </cell>
        </row>
        <row r="4493">
          <cell r="D4493">
            <v>2000386</v>
          </cell>
          <cell r="E4493" t="str">
            <v>楮实子 亘</v>
          </cell>
          <cell r="F4493" t="str">
            <v>10克</v>
          </cell>
          <cell r="G4493">
            <v>0.4</v>
          </cell>
          <cell r="H4493">
            <v>67.5</v>
          </cell>
          <cell r="I4493">
            <v>27</v>
          </cell>
          <cell r="J4493">
            <v>0.32</v>
          </cell>
          <cell r="K4493">
            <v>21.6</v>
          </cell>
          <cell r="L4493">
            <v>0.39</v>
          </cell>
          <cell r="M4493">
            <v>26.324999999999999</v>
          </cell>
          <cell r="N4493" t="str">
            <v>中药</v>
          </cell>
          <cell r="O4493" t="str">
            <v>饮片类</v>
          </cell>
        </row>
        <row r="4494">
          <cell r="D4494">
            <v>1028434</v>
          </cell>
          <cell r="E4494" t="str">
            <v>厄贝沙坦胶囊 0.15克*28粒 珠海润都制药股份有限公司</v>
          </cell>
          <cell r="F4494" t="str">
            <v>盒</v>
          </cell>
          <cell r="G4494">
            <v>54</v>
          </cell>
          <cell r="H4494">
            <v>4</v>
          </cell>
          <cell r="I4494">
            <v>216</v>
          </cell>
          <cell r="J4494">
            <v>20.79</v>
          </cell>
          <cell r="K4494">
            <v>83.16</v>
          </cell>
          <cell r="L4494">
            <v>52.7</v>
          </cell>
          <cell r="M4494">
            <v>210.8</v>
          </cell>
          <cell r="N4494" t="str">
            <v>中西成药</v>
          </cell>
          <cell r="O4494" t="str">
            <v>心脑血管用药</v>
          </cell>
        </row>
        <row r="4495">
          <cell r="D4495">
            <v>8500240</v>
          </cell>
          <cell r="E4495" t="str">
            <v>上海硫磺皂 84克 上海制皂(集团)如皋有限公司</v>
          </cell>
          <cell r="F4495" t="str">
            <v>块</v>
          </cell>
          <cell r="G4495">
            <v>1.5</v>
          </cell>
          <cell r="H4495">
            <v>14</v>
          </cell>
          <cell r="I4495">
            <v>21</v>
          </cell>
          <cell r="J4495">
            <v>1.42</v>
          </cell>
          <cell r="K4495">
            <v>19.88</v>
          </cell>
          <cell r="L4495">
            <v>1.4</v>
          </cell>
          <cell r="M4495">
            <v>19.600000000000001</v>
          </cell>
          <cell r="N4495" t="str">
            <v>个人护理</v>
          </cell>
          <cell r="O4495" t="str">
            <v>护理用品</v>
          </cell>
        </row>
        <row r="4496">
          <cell r="D4496">
            <v>1025591</v>
          </cell>
          <cell r="E4496" t="str">
            <v>红霉素软膏 20克 广东恒健制药有限公司</v>
          </cell>
          <cell r="F4496" t="str">
            <v>支</v>
          </cell>
          <cell r="G4496">
            <v>7.5</v>
          </cell>
          <cell r="H4496">
            <v>7</v>
          </cell>
          <cell r="I4496">
            <v>52.5</v>
          </cell>
          <cell r="J4496">
            <v>2.44</v>
          </cell>
          <cell r="K4496">
            <v>17.079999999999998</v>
          </cell>
          <cell r="L4496">
            <v>7.5</v>
          </cell>
          <cell r="M4496">
            <v>52.5</v>
          </cell>
          <cell r="N4496" t="str">
            <v>中西成药</v>
          </cell>
          <cell r="O4496" t="str">
            <v>外用药</v>
          </cell>
        </row>
        <row r="4497">
          <cell r="D4497">
            <v>2004690</v>
          </cell>
          <cell r="E4497" t="str">
            <v>盐泽泻 炒</v>
          </cell>
          <cell r="F4497" t="str">
            <v>10克</v>
          </cell>
          <cell r="G4497">
            <v>0.3</v>
          </cell>
          <cell r="H4497">
            <v>159.5</v>
          </cell>
          <cell r="I4497">
            <v>47.85</v>
          </cell>
          <cell r="J4497">
            <v>0.22</v>
          </cell>
          <cell r="K4497">
            <v>35.090000000000003</v>
          </cell>
          <cell r="L4497">
            <v>0.28999999999999998</v>
          </cell>
          <cell r="M4497">
            <v>46.255000000000003</v>
          </cell>
          <cell r="N4497" t="str">
            <v>中药</v>
          </cell>
          <cell r="O4497" t="str">
            <v>饮片类</v>
          </cell>
        </row>
        <row r="4498">
          <cell r="D4498">
            <v>1030863</v>
          </cell>
          <cell r="E4498" t="str">
            <v>阿仑膦酸钠片 (唐喜古) 70毫克*2片 万特制药(海南)有限公司</v>
          </cell>
          <cell r="F4498" t="str">
            <v>盒</v>
          </cell>
          <cell r="G4498">
            <v>26</v>
          </cell>
          <cell r="H4498">
            <v>3</v>
          </cell>
          <cell r="I4498">
            <v>78</v>
          </cell>
          <cell r="J4498">
            <v>10.55</v>
          </cell>
          <cell r="K4498">
            <v>31.65</v>
          </cell>
          <cell r="L4498">
            <v>25.6</v>
          </cell>
          <cell r="M4498">
            <v>76.8</v>
          </cell>
          <cell r="N4498" t="str">
            <v>中西成药</v>
          </cell>
          <cell r="O4498" t="str">
            <v>风湿伤科镇痛用药</v>
          </cell>
        </row>
        <row r="4499">
          <cell r="D4499">
            <v>1022903</v>
          </cell>
          <cell r="E4499" t="str">
            <v>百令片 0.45克*45片 青海珠峰冬虫夏草药业有限公司</v>
          </cell>
          <cell r="F4499" t="str">
            <v>盒</v>
          </cell>
          <cell r="G4499">
            <v>49.8</v>
          </cell>
          <cell r="H4499">
            <v>18</v>
          </cell>
          <cell r="I4499">
            <v>896.4</v>
          </cell>
          <cell r="J4499">
            <v>40.14</v>
          </cell>
          <cell r="K4499">
            <v>722.52</v>
          </cell>
          <cell r="L4499">
            <v>49.2</v>
          </cell>
          <cell r="M4499">
            <v>885.6</v>
          </cell>
          <cell r="N4499" t="str">
            <v>中西成药</v>
          </cell>
          <cell r="O4499" t="str">
            <v>补益药</v>
          </cell>
        </row>
        <row r="4500">
          <cell r="D4500">
            <v>1008003</v>
          </cell>
          <cell r="E4500" t="str">
            <v>维生素D滴剂(胶囊型) 400单位*24粒 国药控股星鲨制药(厦门)有限公司</v>
          </cell>
          <cell r="F4500" t="str">
            <v>盒</v>
          </cell>
          <cell r="G4500">
            <v>36</v>
          </cell>
          <cell r="H4500">
            <v>18</v>
          </cell>
          <cell r="I4500">
            <v>648</v>
          </cell>
          <cell r="J4500">
            <v>21.07</v>
          </cell>
          <cell r="K4500">
            <v>379.26</v>
          </cell>
          <cell r="L4500">
            <v>35.200000000000003</v>
          </cell>
          <cell r="M4500">
            <v>633.6</v>
          </cell>
          <cell r="N4500" t="str">
            <v>中西成药</v>
          </cell>
          <cell r="O4500" t="str">
            <v>维生素和钙类</v>
          </cell>
        </row>
        <row r="4501">
          <cell r="D4501">
            <v>1010280</v>
          </cell>
          <cell r="E4501" t="str">
            <v>麝香追风膏 7厘米*10厘米*10片 湖南金寿制药有限公司(原岳阳市金寿制药有限</v>
          </cell>
          <cell r="F4501" t="str">
            <v>盒</v>
          </cell>
          <cell r="G4501">
            <v>2.5</v>
          </cell>
          <cell r="H4501">
            <v>15</v>
          </cell>
          <cell r="I4501">
            <v>37.5</v>
          </cell>
          <cell r="J4501">
            <v>3.01</v>
          </cell>
          <cell r="K4501">
            <v>45.15</v>
          </cell>
          <cell r="L4501">
            <v>2.4</v>
          </cell>
          <cell r="M4501">
            <v>36</v>
          </cell>
          <cell r="N4501" t="str">
            <v>中西成药</v>
          </cell>
          <cell r="O4501" t="str">
            <v>外用药</v>
          </cell>
        </row>
        <row r="4502">
          <cell r="D4502">
            <v>5006059</v>
          </cell>
          <cell r="E4502" t="str">
            <v>酒精消毒片 (稳邦) 10厘米*15厘米 24片 稳健医疗用品股份有限公司(原稳</v>
          </cell>
          <cell r="F4502" t="str">
            <v>盒</v>
          </cell>
          <cell r="G4502">
            <v>18</v>
          </cell>
          <cell r="H4502">
            <v>5</v>
          </cell>
          <cell r="I4502">
            <v>90</v>
          </cell>
          <cell r="J4502">
            <v>8.7100000000000009</v>
          </cell>
          <cell r="K4502">
            <v>43.55</v>
          </cell>
          <cell r="L4502">
            <v>17.399999999999999</v>
          </cell>
          <cell r="M4502">
            <v>87</v>
          </cell>
          <cell r="N4502" t="str">
            <v>医疗器械</v>
          </cell>
          <cell r="O4502" t="str">
            <v>消耗性卫生材料</v>
          </cell>
        </row>
        <row r="4503">
          <cell r="D4503">
            <v>5005441</v>
          </cell>
          <cell r="E4503" t="str">
            <v>鸡眼专用盒 6贴装 江西金思康药业有限公司</v>
          </cell>
          <cell r="F4503" t="str">
            <v>盒</v>
          </cell>
          <cell r="G4503">
            <v>12</v>
          </cell>
          <cell r="H4503">
            <v>14</v>
          </cell>
          <cell r="I4503">
            <v>168</v>
          </cell>
          <cell r="J4503">
            <v>2.97</v>
          </cell>
          <cell r="K4503">
            <v>41.58</v>
          </cell>
          <cell r="L4503">
            <v>11.5</v>
          </cell>
          <cell r="M4503">
            <v>161</v>
          </cell>
          <cell r="N4503" t="str">
            <v>医疗器械</v>
          </cell>
          <cell r="O4503" t="str">
            <v>其它器械</v>
          </cell>
        </row>
        <row r="4504">
          <cell r="D4504">
            <v>1006646</v>
          </cell>
          <cell r="E4504" t="str">
            <v>左卡尼汀口服溶液 (东维力) 10毫升:1克*6支 东北制药集团沈阳第一制药有限</v>
          </cell>
          <cell r="F4504" t="str">
            <v>盒</v>
          </cell>
          <cell r="G4504">
            <v>49.8</v>
          </cell>
          <cell r="H4504">
            <v>7</v>
          </cell>
          <cell r="I4504">
            <v>348.6</v>
          </cell>
          <cell r="J4504">
            <v>48.07</v>
          </cell>
          <cell r="K4504">
            <v>336.49</v>
          </cell>
          <cell r="L4504">
            <v>49.4</v>
          </cell>
          <cell r="M4504">
            <v>345.8</v>
          </cell>
          <cell r="N4504" t="str">
            <v>中西成药</v>
          </cell>
          <cell r="O4504" t="str">
            <v>心脑血管用药</v>
          </cell>
        </row>
        <row r="4505">
          <cell r="D4505">
            <v>2004027</v>
          </cell>
          <cell r="E4505" t="str">
            <v>白前 段</v>
          </cell>
          <cell r="F4505" t="str">
            <v>10克</v>
          </cell>
          <cell r="G4505">
            <v>1.3</v>
          </cell>
          <cell r="H4505">
            <v>97.94</v>
          </cell>
          <cell r="I4505">
            <v>127.322</v>
          </cell>
          <cell r="J4505">
            <v>0.8</v>
          </cell>
          <cell r="K4505">
            <v>78.352000000000004</v>
          </cell>
          <cell r="L4505">
            <v>1</v>
          </cell>
          <cell r="M4505">
            <v>97.94</v>
          </cell>
          <cell r="N4505" t="str">
            <v>中药</v>
          </cell>
          <cell r="O4505" t="str">
            <v>饮片类</v>
          </cell>
        </row>
        <row r="4506">
          <cell r="D4506">
            <v>2018292</v>
          </cell>
          <cell r="E4506" t="str">
            <v>丹参 180克 康美药业股份有限公司</v>
          </cell>
          <cell r="F4506" t="str">
            <v>罐</v>
          </cell>
          <cell r="G4506">
            <v>66.8</v>
          </cell>
          <cell r="H4506">
            <v>1</v>
          </cell>
          <cell r="I4506">
            <v>66.8</v>
          </cell>
          <cell r="J4506">
            <v>17.809999999999999</v>
          </cell>
          <cell r="K4506">
            <v>17.809999999999999</v>
          </cell>
          <cell r="L4506">
            <v>65.099999999999994</v>
          </cell>
          <cell r="M4506">
            <v>65.099999999999994</v>
          </cell>
          <cell r="N4506" t="str">
            <v>中药</v>
          </cell>
          <cell r="O4506" t="str">
            <v>饮片类</v>
          </cell>
        </row>
        <row r="4507">
          <cell r="D4507">
            <v>1011079</v>
          </cell>
          <cell r="E4507" t="str">
            <v>苯扎氯铵贴(防水型) (邦迪) 22.5*12.7毫米*20片 上海强生有限公司</v>
          </cell>
          <cell r="F4507" t="str">
            <v>盒</v>
          </cell>
          <cell r="G4507">
            <v>20</v>
          </cell>
          <cell r="H4507">
            <v>3</v>
          </cell>
          <cell r="I4507">
            <v>60</v>
          </cell>
          <cell r="J4507">
            <v>11.51</v>
          </cell>
          <cell r="K4507">
            <v>34.53</v>
          </cell>
          <cell r="L4507">
            <v>19.399999999999999</v>
          </cell>
          <cell r="M4507">
            <v>58.2</v>
          </cell>
          <cell r="N4507" t="str">
            <v>中西成药</v>
          </cell>
          <cell r="O4507" t="str">
            <v>外用药</v>
          </cell>
        </row>
        <row r="4508">
          <cell r="D4508">
            <v>6031210</v>
          </cell>
          <cell r="E4508" t="str">
            <v>三金西瓜霜专研护理牙膏 150克+60克 桂林三金日化健康产业有限公司委托江西诚</v>
          </cell>
          <cell r="F4508" t="str">
            <v>盒</v>
          </cell>
          <cell r="G4508">
            <v>29.8</v>
          </cell>
          <cell r="H4508">
            <v>2</v>
          </cell>
          <cell r="I4508">
            <v>59.6</v>
          </cell>
          <cell r="J4508">
            <v>10.31</v>
          </cell>
          <cell r="K4508">
            <v>20.62</v>
          </cell>
          <cell r="L4508">
            <v>29.2</v>
          </cell>
          <cell r="M4508">
            <v>58.4</v>
          </cell>
          <cell r="N4508" t="str">
            <v>个人护理</v>
          </cell>
          <cell r="O4508" t="str">
            <v>护理用品</v>
          </cell>
        </row>
        <row r="4509">
          <cell r="D4509">
            <v>2001814</v>
          </cell>
          <cell r="E4509" t="str">
            <v>藜芦 段</v>
          </cell>
          <cell r="F4509" t="str">
            <v>10克</v>
          </cell>
          <cell r="G4509">
            <v>0.5</v>
          </cell>
          <cell r="H4509">
            <v>30</v>
          </cell>
          <cell r="I4509">
            <v>15</v>
          </cell>
          <cell r="J4509">
            <v>0.4</v>
          </cell>
          <cell r="K4509">
            <v>12</v>
          </cell>
          <cell r="L4509">
            <v>0.49</v>
          </cell>
          <cell r="M4509">
            <v>14.7</v>
          </cell>
          <cell r="N4509" t="str">
            <v>中药</v>
          </cell>
          <cell r="O4509" t="str">
            <v>饮片类</v>
          </cell>
        </row>
        <row r="4510">
          <cell r="D4510">
            <v>1041581</v>
          </cell>
          <cell r="E4510" t="str">
            <v>林可霉素利多卡因凝胶 20克 湖北科田药业有限公司</v>
          </cell>
          <cell r="F4510" t="str">
            <v>盒</v>
          </cell>
          <cell r="G4510">
            <v>6.8</v>
          </cell>
          <cell r="H4510">
            <v>6</v>
          </cell>
          <cell r="I4510">
            <v>40.799999999999997</v>
          </cell>
          <cell r="J4510">
            <v>2.44</v>
          </cell>
          <cell r="K4510">
            <v>14.64</v>
          </cell>
          <cell r="L4510">
            <v>6.6</v>
          </cell>
          <cell r="M4510">
            <v>39.6</v>
          </cell>
          <cell r="N4510" t="str">
            <v>中西成药</v>
          </cell>
          <cell r="O4510" t="str">
            <v>外用药</v>
          </cell>
        </row>
        <row r="4511">
          <cell r="D4511">
            <v>5003548</v>
          </cell>
          <cell r="E4511" t="str">
            <v>居家坊一次性使用医用口罩(脱脂纱布) 18*14厘米*12P-2只 湖北省潜江市</v>
          </cell>
          <cell r="F4511" t="str">
            <v>袋</v>
          </cell>
          <cell r="G4511">
            <v>6.8</v>
          </cell>
          <cell r="H4511">
            <v>5</v>
          </cell>
          <cell r="I4511">
            <v>34</v>
          </cell>
          <cell r="J4511">
            <v>2.87</v>
          </cell>
          <cell r="K4511">
            <v>14.35</v>
          </cell>
          <cell r="L4511">
            <v>6.4</v>
          </cell>
          <cell r="M4511">
            <v>32</v>
          </cell>
          <cell r="N4511" t="str">
            <v>医疗器械</v>
          </cell>
          <cell r="O4511" t="str">
            <v>消耗性卫生材料</v>
          </cell>
        </row>
        <row r="4512">
          <cell r="D4512">
            <v>1007732</v>
          </cell>
          <cell r="E4512" t="str">
            <v>硝苯地平缓释片 10毫克*30片 地奥集团成都药业股份有限公司</v>
          </cell>
          <cell r="F4512" t="str">
            <v>瓶</v>
          </cell>
          <cell r="G4512">
            <v>10.199999999999999</v>
          </cell>
          <cell r="H4512">
            <v>9</v>
          </cell>
          <cell r="I4512">
            <v>91.8</v>
          </cell>
          <cell r="J4512">
            <v>10.71</v>
          </cell>
          <cell r="K4512">
            <v>96.39</v>
          </cell>
          <cell r="L4512">
            <v>9.8000000000000007</v>
          </cell>
          <cell r="M4512">
            <v>88.2</v>
          </cell>
          <cell r="N4512" t="str">
            <v>中西成药</v>
          </cell>
          <cell r="O4512" t="str">
            <v>心脑血管用药</v>
          </cell>
        </row>
        <row r="4513">
          <cell r="D4513">
            <v>1008646</v>
          </cell>
          <cell r="E4513" t="str">
            <v>盐酸阿米替林片 25毫克*100片 湖南洞庭药业股份有限公司</v>
          </cell>
          <cell r="F4513" t="str">
            <v>瓶</v>
          </cell>
          <cell r="G4513">
            <v>25</v>
          </cell>
          <cell r="H4513">
            <v>5</v>
          </cell>
          <cell r="I4513">
            <v>125</v>
          </cell>
          <cell r="J4513">
            <v>26.53</v>
          </cell>
          <cell r="K4513">
            <v>132.65</v>
          </cell>
          <cell r="L4513">
            <v>24.5</v>
          </cell>
          <cell r="M4513">
            <v>122.5</v>
          </cell>
          <cell r="N4513" t="str">
            <v>中西成药</v>
          </cell>
          <cell r="O4513" t="str">
            <v>精神病用药</v>
          </cell>
        </row>
        <row r="4514">
          <cell r="D4514">
            <v>8504033</v>
          </cell>
          <cell r="E4514" t="str">
            <v>益丰LOGO塑料脸盆 27*34.5*11厘米 君发塑料制品厂</v>
          </cell>
          <cell r="F4514" t="str">
            <v>个</v>
          </cell>
          <cell r="G4514">
            <v>2.4</v>
          </cell>
          <cell r="H4514">
            <v>386</v>
          </cell>
          <cell r="I4514">
            <v>926.4</v>
          </cell>
          <cell r="J4514">
            <v>2.41</v>
          </cell>
          <cell r="K4514">
            <v>930.26</v>
          </cell>
          <cell r="L4514">
            <v>2.4</v>
          </cell>
          <cell r="M4514">
            <v>926.4</v>
          </cell>
          <cell r="N4514" t="str">
            <v>赠品</v>
          </cell>
          <cell r="O4514" t="str">
            <v>行政赠品</v>
          </cell>
        </row>
        <row r="4515">
          <cell r="D4515">
            <v>1002092</v>
          </cell>
          <cell r="E4515" t="str">
            <v>盐酸吗啉胍片(病毒灵片) 0.1克*100片 山西太原药业有限公司</v>
          </cell>
          <cell r="F4515" t="str">
            <v>瓶</v>
          </cell>
          <cell r="G4515">
            <v>4</v>
          </cell>
          <cell r="H4515">
            <v>24</v>
          </cell>
          <cell r="I4515">
            <v>96</v>
          </cell>
          <cell r="J4515">
            <v>4.54</v>
          </cell>
          <cell r="K4515">
            <v>108.96</v>
          </cell>
          <cell r="L4515">
            <v>3.9</v>
          </cell>
          <cell r="M4515">
            <v>93.6</v>
          </cell>
          <cell r="N4515" t="str">
            <v>中西成药</v>
          </cell>
          <cell r="O4515" t="str">
            <v>抗菌消炎药</v>
          </cell>
        </row>
        <row r="4516">
          <cell r="D4516">
            <v>1011860</v>
          </cell>
          <cell r="E4516" t="str">
            <v>肺宁颗粒 10克*14袋 柳河长隆制药有限公司(原修正药业集团股份有限公司)</v>
          </cell>
          <cell r="F4516" t="str">
            <v>盒</v>
          </cell>
          <cell r="G4516">
            <v>39.799999999999997</v>
          </cell>
          <cell r="H4516">
            <v>10</v>
          </cell>
          <cell r="I4516">
            <v>398</v>
          </cell>
          <cell r="J4516">
            <v>12.72</v>
          </cell>
          <cell r="K4516">
            <v>127.2</v>
          </cell>
          <cell r="L4516">
            <v>38.5</v>
          </cell>
          <cell r="M4516">
            <v>385</v>
          </cell>
          <cell r="N4516" t="str">
            <v>中西成药</v>
          </cell>
          <cell r="O4516" t="str">
            <v>祛痰止咳平喘用药</v>
          </cell>
        </row>
        <row r="4517">
          <cell r="D4517">
            <v>1014183</v>
          </cell>
          <cell r="E4517" t="str">
            <v>*北京同仁堂安宫牛黄丸(铁盒) 金衣3克 北京同仁堂科技发展股份有限公司制药厂</v>
          </cell>
          <cell r="F4517" t="str">
            <v>盒</v>
          </cell>
          <cell r="G4517">
            <v>560</v>
          </cell>
          <cell r="H4517">
            <v>1</v>
          </cell>
          <cell r="I4517">
            <v>560</v>
          </cell>
          <cell r="J4517">
            <v>458.99</v>
          </cell>
          <cell r="K4517">
            <v>458.99</v>
          </cell>
          <cell r="L4517">
            <v>560</v>
          </cell>
          <cell r="M4517">
            <v>560</v>
          </cell>
          <cell r="N4517" t="str">
            <v>中西成药</v>
          </cell>
          <cell r="O4517" t="str">
            <v>清热解毒用药</v>
          </cell>
        </row>
        <row r="4518">
          <cell r="D4518">
            <v>1004199</v>
          </cell>
          <cell r="E4518" t="str">
            <v>枸橼酸铋钾颗粒 (丽珠得乐) 1克*56袋 丽珠集团丽珠制药厂(深圳市源兴药业有</v>
          </cell>
          <cell r="F4518" t="str">
            <v>盒</v>
          </cell>
          <cell r="G4518">
            <v>48</v>
          </cell>
          <cell r="H4518">
            <v>1</v>
          </cell>
          <cell r="I4518">
            <v>48</v>
          </cell>
          <cell r="J4518">
            <v>34.97</v>
          </cell>
          <cell r="K4518">
            <v>34.97</v>
          </cell>
          <cell r="L4518">
            <v>47.2</v>
          </cell>
          <cell r="M4518">
            <v>47.2</v>
          </cell>
          <cell r="N4518" t="str">
            <v>中西成药</v>
          </cell>
          <cell r="O4518" t="str">
            <v>胃肠道用药</v>
          </cell>
        </row>
        <row r="4519">
          <cell r="D4519">
            <v>1008581</v>
          </cell>
          <cell r="E4519" t="str">
            <v>盐酸吡格列酮片 (卡司平) 15毫克*7片 杭州中美华东制药有限公司</v>
          </cell>
          <cell r="F4519" t="str">
            <v>盒</v>
          </cell>
          <cell r="G4519">
            <v>13.5</v>
          </cell>
          <cell r="H4519">
            <v>10</v>
          </cell>
          <cell r="I4519">
            <v>135</v>
          </cell>
          <cell r="J4519">
            <v>12.59</v>
          </cell>
          <cell r="K4519">
            <v>125.9</v>
          </cell>
          <cell r="L4519">
            <v>13.3</v>
          </cell>
          <cell r="M4519">
            <v>133</v>
          </cell>
          <cell r="N4519" t="str">
            <v>中西成药</v>
          </cell>
          <cell r="O4519" t="str">
            <v>糖尿病用药</v>
          </cell>
        </row>
        <row r="4520">
          <cell r="D4520">
            <v>1025068</v>
          </cell>
          <cell r="E4520" t="str">
            <v>润肠丸 360丸 九芝堂股份有限公司</v>
          </cell>
          <cell r="F4520" t="str">
            <v>瓶</v>
          </cell>
          <cell r="G4520">
            <v>35</v>
          </cell>
          <cell r="H4520">
            <v>2</v>
          </cell>
          <cell r="I4520">
            <v>70</v>
          </cell>
          <cell r="J4520">
            <v>17.93</v>
          </cell>
          <cell r="K4520">
            <v>35.86</v>
          </cell>
          <cell r="L4520">
            <v>34.1</v>
          </cell>
          <cell r="M4520">
            <v>68.2</v>
          </cell>
          <cell r="N4520" t="str">
            <v>中西成药</v>
          </cell>
          <cell r="O4520" t="str">
            <v>胃肠道用药</v>
          </cell>
        </row>
        <row r="4521">
          <cell r="D4521">
            <v>1004063</v>
          </cell>
          <cell r="E4521" t="str">
            <v>蛤蚧定喘胶囊 0.5克*20粒 桂林三金药业股份有限公司</v>
          </cell>
          <cell r="F4521" t="str">
            <v>盒</v>
          </cell>
          <cell r="G4521">
            <v>15</v>
          </cell>
          <cell r="H4521">
            <v>3</v>
          </cell>
          <cell r="I4521">
            <v>45</v>
          </cell>
          <cell r="J4521">
            <v>14.6</v>
          </cell>
          <cell r="K4521">
            <v>43.8</v>
          </cell>
          <cell r="L4521">
            <v>14.6</v>
          </cell>
          <cell r="M4521">
            <v>43.8</v>
          </cell>
          <cell r="N4521" t="str">
            <v>中西成药</v>
          </cell>
          <cell r="O4521" t="str">
            <v>祛痰止咳平喘用药</v>
          </cell>
        </row>
        <row r="4522">
          <cell r="D4522">
            <v>1004351</v>
          </cell>
          <cell r="E4522" t="str">
            <v>磷酸铝凝胶 (洁维乐) 20克*4袋 韩国保宁制药株式会社</v>
          </cell>
          <cell r="F4522" t="str">
            <v>盒</v>
          </cell>
          <cell r="G4522">
            <v>19.5</v>
          </cell>
          <cell r="H4522">
            <v>14</v>
          </cell>
          <cell r="I4522">
            <v>273</v>
          </cell>
          <cell r="J4522">
            <v>19.579999999999998</v>
          </cell>
          <cell r="K4522">
            <v>274.12</v>
          </cell>
          <cell r="L4522">
            <v>19.2</v>
          </cell>
          <cell r="M4522">
            <v>268.8</v>
          </cell>
          <cell r="N4522" t="str">
            <v>中西成药</v>
          </cell>
          <cell r="O4522" t="str">
            <v>胃肠道用药</v>
          </cell>
        </row>
        <row r="4523">
          <cell r="D4523">
            <v>1018211</v>
          </cell>
          <cell r="E4523" t="str">
            <v>瑞巴派特片 (为快乐) 24片 浙江远力健药业有限责任公司</v>
          </cell>
          <cell r="F4523" t="str">
            <v>盒</v>
          </cell>
          <cell r="G4523">
            <v>38</v>
          </cell>
          <cell r="H4523">
            <v>4</v>
          </cell>
          <cell r="I4523">
            <v>152</v>
          </cell>
          <cell r="J4523">
            <v>26</v>
          </cell>
          <cell r="K4523">
            <v>104</v>
          </cell>
          <cell r="L4523">
            <v>38</v>
          </cell>
          <cell r="M4523">
            <v>152</v>
          </cell>
          <cell r="N4523" t="str">
            <v>中西成药</v>
          </cell>
          <cell r="O4523" t="str">
            <v>胃肠道用药</v>
          </cell>
        </row>
        <row r="4524">
          <cell r="D4524">
            <v>1027417</v>
          </cell>
          <cell r="E4524" t="str">
            <v>异烟肼片 0.1克*100片 天津力生制药股份有限公司</v>
          </cell>
          <cell r="F4524" t="str">
            <v>瓶</v>
          </cell>
          <cell r="G4524">
            <v>18</v>
          </cell>
          <cell r="H4524">
            <v>5</v>
          </cell>
          <cell r="I4524">
            <v>90</v>
          </cell>
          <cell r="J4524">
            <v>16.39</v>
          </cell>
          <cell r="K4524">
            <v>81.95</v>
          </cell>
          <cell r="L4524">
            <v>17.600000000000001</v>
          </cell>
          <cell r="M4524">
            <v>88</v>
          </cell>
          <cell r="N4524" t="str">
            <v>中西成药</v>
          </cell>
          <cell r="O4524" t="str">
            <v>抗菌消炎药</v>
          </cell>
        </row>
        <row r="4525">
          <cell r="D4525">
            <v>8003244</v>
          </cell>
          <cell r="E4525" t="str">
            <v>京都念慈菴金桔柠檬糖 2.5克*18粒 泰国亚洲珍宝工业有限公司</v>
          </cell>
          <cell r="F4525" t="str">
            <v>盒</v>
          </cell>
          <cell r="G4525">
            <v>16</v>
          </cell>
          <cell r="H4525">
            <v>1</v>
          </cell>
          <cell r="I4525">
            <v>16</v>
          </cell>
          <cell r="J4525">
            <v>12.11</v>
          </cell>
          <cell r="K4525">
            <v>12.11</v>
          </cell>
          <cell r="L4525">
            <v>16</v>
          </cell>
          <cell r="M4525">
            <v>16</v>
          </cell>
          <cell r="N4525" t="str">
            <v>普通食品</v>
          </cell>
          <cell r="O4525" t="str">
            <v>休闲食品</v>
          </cell>
        </row>
        <row r="4526">
          <cell r="D4526">
            <v>1007834</v>
          </cell>
          <cell r="E4526" t="str">
            <v>盐酸贝那普利片 10毫克*14片 上海新亚药业闵行有限公司</v>
          </cell>
          <cell r="F4526" t="str">
            <v>盒</v>
          </cell>
          <cell r="G4526">
            <v>14.5</v>
          </cell>
          <cell r="H4526">
            <v>34</v>
          </cell>
          <cell r="I4526">
            <v>493</v>
          </cell>
          <cell r="J4526">
            <v>18.87</v>
          </cell>
          <cell r="K4526">
            <v>641.58000000000004</v>
          </cell>
          <cell r="L4526">
            <v>14</v>
          </cell>
          <cell r="M4526">
            <v>476</v>
          </cell>
          <cell r="N4526" t="str">
            <v>中西成药</v>
          </cell>
          <cell r="O4526" t="str">
            <v>心脑血管用药</v>
          </cell>
        </row>
        <row r="4527">
          <cell r="D4527">
            <v>1016714</v>
          </cell>
          <cell r="E4527" t="str">
            <v>利伐沙班片 (拜瑞妥) 10毫克*5片 德国</v>
          </cell>
          <cell r="F4527" t="str">
            <v>盒</v>
          </cell>
          <cell r="G4527">
            <v>135</v>
          </cell>
          <cell r="H4527">
            <v>13</v>
          </cell>
          <cell r="I4527">
            <v>1755</v>
          </cell>
          <cell r="J4527">
            <v>141.1</v>
          </cell>
          <cell r="K4527">
            <v>1834.3</v>
          </cell>
          <cell r="L4527">
            <v>134</v>
          </cell>
          <cell r="M4527">
            <v>1742</v>
          </cell>
          <cell r="N4527" t="str">
            <v>中西成药</v>
          </cell>
          <cell r="O4527" t="str">
            <v>其他药品</v>
          </cell>
        </row>
        <row r="4528">
          <cell r="D4528">
            <v>8006515</v>
          </cell>
          <cell r="E4528" t="str">
            <v>安慕希希腊风味酸奶(原味) 205克*12瓶 内蒙古伊利实业集团股份有限公司</v>
          </cell>
          <cell r="F4528" t="str">
            <v>提</v>
          </cell>
          <cell r="G4528">
            <v>65</v>
          </cell>
          <cell r="H4528">
            <v>4</v>
          </cell>
          <cell r="I4528">
            <v>260</v>
          </cell>
          <cell r="J4528">
            <v>49.98</v>
          </cell>
          <cell r="K4528">
            <v>199.92</v>
          </cell>
          <cell r="L4528">
            <v>63.8</v>
          </cell>
          <cell r="M4528">
            <v>255.2</v>
          </cell>
          <cell r="N4528" t="str">
            <v>普通食品</v>
          </cell>
          <cell r="O4528" t="str">
            <v>饮料类</v>
          </cell>
        </row>
        <row r="4529">
          <cell r="D4529">
            <v>1015962</v>
          </cell>
          <cell r="E4529" t="str">
            <v>黄芪颗粒(无蔗糖) 4克*16袋 四川百利药业有限责任公司</v>
          </cell>
          <cell r="F4529" t="str">
            <v>盒</v>
          </cell>
          <cell r="G4529">
            <v>88</v>
          </cell>
          <cell r="H4529">
            <v>20</v>
          </cell>
          <cell r="I4529">
            <v>1760</v>
          </cell>
          <cell r="J4529">
            <v>28.74</v>
          </cell>
          <cell r="K4529">
            <v>574.79999999999995</v>
          </cell>
          <cell r="L4529">
            <v>86</v>
          </cell>
          <cell r="M4529">
            <v>1720</v>
          </cell>
          <cell r="N4529" t="str">
            <v>中西成药</v>
          </cell>
          <cell r="O4529" t="str">
            <v>补益药</v>
          </cell>
        </row>
        <row r="4530">
          <cell r="D4530">
            <v>1013500</v>
          </cell>
          <cell r="E4530" t="str">
            <v>消风止痒颗粒 6克*12袋 烟台东诚大洋制药有限公司(原烟台大洋制药有限公司)</v>
          </cell>
          <cell r="F4530" t="str">
            <v>盒</v>
          </cell>
          <cell r="G4530">
            <v>18.5</v>
          </cell>
          <cell r="H4530">
            <v>6</v>
          </cell>
          <cell r="I4530">
            <v>111</v>
          </cell>
          <cell r="J4530">
            <v>14.1</v>
          </cell>
          <cell r="K4530">
            <v>84.6</v>
          </cell>
          <cell r="L4530">
            <v>17.899999999999999</v>
          </cell>
          <cell r="M4530">
            <v>107.4</v>
          </cell>
          <cell r="N4530" t="str">
            <v>中西成药</v>
          </cell>
          <cell r="O4530" t="str">
            <v>皮肤病用药</v>
          </cell>
        </row>
        <row r="4531">
          <cell r="D4531">
            <v>1029050</v>
          </cell>
          <cell r="E4531" t="str">
            <v>小柴胡颗粒 10克*10袋 广州王老吉药业股份有限公司</v>
          </cell>
          <cell r="F4531" t="str">
            <v>盒</v>
          </cell>
          <cell r="G4531">
            <v>29.8</v>
          </cell>
          <cell r="H4531">
            <v>3</v>
          </cell>
          <cell r="I4531">
            <v>89.4</v>
          </cell>
          <cell r="J4531">
            <v>13.24</v>
          </cell>
          <cell r="K4531">
            <v>39.72</v>
          </cell>
          <cell r="L4531">
            <v>29.2</v>
          </cell>
          <cell r="M4531">
            <v>87.6</v>
          </cell>
          <cell r="N4531" t="str">
            <v>中西成药</v>
          </cell>
          <cell r="O4531" t="str">
            <v>抗感冒用药</v>
          </cell>
        </row>
        <row r="4532">
          <cell r="D4532">
            <v>1004447</v>
          </cell>
          <cell r="E4532" t="str">
            <v>瑞巴派特片 (膜固思达) 0.1克*12片 浙江大冢制药有限公司</v>
          </cell>
          <cell r="F4532" t="str">
            <v>盒</v>
          </cell>
          <cell r="G4532">
            <v>20.2</v>
          </cell>
          <cell r="H4532">
            <v>4</v>
          </cell>
          <cell r="I4532">
            <v>80.8</v>
          </cell>
          <cell r="J4532">
            <v>17.14</v>
          </cell>
          <cell r="K4532">
            <v>68.56</v>
          </cell>
          <cell r="L4532">
            <v>19.7</v>
          </cell>
          <cell r="M4532">
            <v>78.8</v>
          </cell>
          <cell r="N4532" t="str">
            <v>中西成药</v>
          </cell>
          <cell r="O4532" t="str">
            <v>胃肠道用药</v>
          </cell>
        </row>
        <row r="4533">
          <cell r="D4533">
            <v>1014263</v>
          </cell>
          <cell r="E4533" t="str">
            <v>红花逍遥片 (宫宝) 0.4克*24片 浙江康德药业集团股份有限公司(原浙江康德</v>
          </cell>
          <cell r="F4533" t="str">
            <v>盒</v>
          </cell>
          <cell r="G4533">
            <v>28</v>
          </cell>
          <cell r="H4533">
            <v>3</v>
          </cell>
          <cell r="I4533">
            <v>84</v>
          </cell>
          <cell r="J4533">
            <v>10.19</v>
          </cell>
          <cell r="K4533">
            <v>30.57</v>
          </cell>
          <cell r="L4533">
            <v>28</v>
          </cell>
          <cell r="M4533">
            <v>84</v>
          </cell>
          <cell r="N4533" t="str">
            <v>中西成药</v>
          </cell>
          <cell r="O4533" t="str">
            <v>妇科用药</v>
          </cell>
        </row>
        <row r="4534">
          <cell r="D4534">
            <v>3008054</v>
          </cell>
          <cell r="E4534" t="str">
            <v>汤臣倍健B族维生素片 500毫克*100片 汤臣倍健股份有限公司</v>
          </cell>
          <cell r="F4534" t="str">
            <v>瓶</v>
          </cell>
          <cell r="G4534">
            <v>188</v>
          </cell>
          <cell r="H4534">
            <v>6</v>
          </cell>
          <cell r="I4534">
            <v>1128</v>
          </cell>
          <cell r="J4534">
            <v>56.85</v>
          </cell>
          <cell r="K4534">
            <v>341.1</v>
          </cell>
          <cell r="L4534">
            <v>184</v>
          </cell>
          <cell r="M4534">
            <v>1104</v>
          </cell>
          <cell r="N4534" t="str">
            <v>保健食品</v>
          </cell>
          <cell r="O4534" t="str">
            <v>营养补充类</v>
          </cell>
        </row>
        <row r="4535">
          <cell r="D4535">
            <v>6002020</v>
          </cell>
          <cell r="E4535" t="str">
            <v>七度空间少女系列纯棉超薄日用卫生巾 5片QSC6105 福建恒安集团有限公司</v>
          </cell>
          <cell r="F4535" t="str">
            <v>袋</v>
          </cell>
          <cell r="G4535">
            <v>4.5</v>
          </cell>
          <cell r="H4535">
            <v>6</v>
          </cell>
          <cell r="I4535">
            <v>27</v>
          </cell>
          <cell r="J4535">
            <v>3.67</v>
          </cell>
          <cell r="K4535">
            <v>22.02</v>
          </cell>
          <cell r="L4535">
            <v>4.4000000000000004</v>
          </cell>
          <cell r="M4535">
            <v>26.4</v>
          </cell>
          <cell r="N4535" t="str">
            <v>个人护理</v>
          </cell>
          <cell r="O4535" t="str">
            <v>护理用品</v>
          </cell>
        </row>
        <row r="4536">
          <cell r="D4536">
            <v>2066688</v>
          </cell>
          <cell r="E4536" t="str">
            <v>人参(特级片) 20克(恒修堂) 安徽惠丰国药有限公司</v>
          </cell>
          <cell r="F4536" t="str">
            <v>袋</v>
          </cell>
          <cell r="G4536">
            <v>61.2</v>
          </cell>
          <cell r="H4536">
            <v>3</v>
          </cell>
          <cell r="I4536">
            <v>183.6</v>
          </cell>
          <cell r="J4536">
            <v>23.75</v>
          </cell>
          <cell r="K4536">
            <v>71.25</v>
          </cell>
          <cell r="L4536">
            <v>60.5</v>
          </cell>
          <cell r="M4536">
            <v>181.5</v>
          </cell>
          <cell r="N4536" t="str">
            <v>中药</v>
          </cell>
          <cell r="O4536" t="str">
            <v>参茸贵细类</v>
          </cell>
        </row>
        <row r="4537">
          <cell r="D4537">
            <v>1003912</v>
          </cell>
          <cell r="E4537" t="str">
            <v>更年安片 60片 江西南昌桑海制药有限责任公司</v>
          </cell>
          <cell r="F4537" t="str">
            <v>瓶</v>
          </cell>
          <cell r="G4537">
            <v>8</v>
          </cell>
          <cell r="H4537">
            <v>3</v>
          </cell>
          <cell r="I4537">
            <v>24</v>
          </cell>
          <cell r="J4537">
            <v>7.98</v>
          </cell>
          <cell r="K4537">
            <v>23.94</v>
          </cell>
          <cell r="L4537">
            <v>7.8</v>
          </cell>
          <cell r="M4537">
            <v>23.4</v>
          </cell>
          <cell r="N4537" t="str">
            <v>中西成药</v>
          </cell>
          <cell r="O4537" t="str">
            <v>妇科用药</v>
          </cell>
        </row>
        <row r="4538">
          <cell r="D4538">
            <v>1006004</v>
          </cell>
          <cell r="E4538" t="str">
            <v>阿归养血颗粒 (允泰) 10克*45袋 河南辅仁堂制药有限公司</v>
          </cell>
          <cell r="F4538" t="str">
            <v>碗</v>
          </cell>
          <cell r="G4538">
            <v>126</v>
          </cell>
          <cell r="H4538">
            <v>16</v>
          </cell>
          <cell r="I4538">
            <v>2016</v>
          </cell>
          <cell r="J4538">
            <v>39.21</v>
          </cell>
          <cell r="K4538">
            <v>627.36</v>
          </cell>
          <cell r="L4538">
            <v>122.9</v>
          </cell>
          <cell r="M4538">
            <v>1966.4</v>
          </cell>
          <cell r="N4538" t="str">
            <v>中西成药</v>
          </cell>
          <cell r="O4538" t="str">
            <v>补益药</v>
          </cell>
        </row>
        <row r="4539">
          <cell r="D4539">
            <v>1004349</v>
          </cell>
          <cell r="E4539" t="str">
            <v>雷贝拉唑钠肠溶片 (瑞波特) 10毫克*7片 江苏豪森药业集团有限公司(原江苏豪</v>
          </cell>
          <cell r="F4539" t="str">
            <v>盒</v>
          </cell>
          <cell r="G4539">
            <v>29.8</v>
          </cell>
          <cell r="H4539">
            <v>10</v>
          </cell>
          <cell r="I4539">
            <v>298</v>
          </cell>
          <cell r="J4539">
            <v>19.29</v>
          </cell>
          <cell r="K4539">
            <v>192.9</v>
          </cell>
          <cell r="L4539">
            <v>29.5</v>
          </cell>
          <cell r="M4539">
            <v>295</v>
          </cell>
          <cell r="N4539" t="str">
            <v>中西成药</v>
          </cell>
          <cell r="O4539" t="str">
            <v>胃肠道用药</v>
          </cell>
        </row>
        <row r="4540">
          <cell r="D4540">
            <v>1008602</v>
          </cell>
          <cell r="E4540" t="str">
            <v>拉莫三嗪片 (安闲) 25毫克*48片 三金集团湖南三金制药有限责任公司</v>
          </cell>
          <cell r="F4540" t="str">
            <v>盒</v>
          </cell>
          <cell r="G4540">
            <v>75</v>
          </cell>
          <cell r="H4540">
            <v>5</v>
          </cell>
          <cell r="I4540">
            <v>375</v>
          </cell>
          <cell r="J4540">
            <v>67.94</v>
          </cell>
          <cell r="K4540">
            <v>339.7</v>
          </cell>
          <cell r="L4540">
            <v>73.2</v>
          </cell>
          <cell r="M4540">
            <v>366</v>
          </cell>
          <cell r="N4540" t="str">
            <v>中西成药</v>
          </cell>
          <cell r="O4540" t="str">
            <v>精神病用药</v>
          </cell>
        </row>
        <row r="4541">
          <cell r="D4541">
            <v>1010587</v>
          </cell>
          <cell r="E4541" t="str">
            <v>云南白药酊 50毫升 云南白药集团股份有限公司</v>
          </cell>
          <cell r="F4541" t="str">
            <v>盒</v>
          </cell>
          <cell r="G4541">
            <v>12.8</v>
          </cell>
          <cell r="H4541">
            <v>3</v>
          </cell>
          <cell r="I4541">
            <v>38.4</v>
          </cell>
          <cell r="J4541">
            <v>16.32</v>
          </cell>
          <cell r="K4541">
            <v>48.96</v>
          </cell>
          <cell r="L4541">
            <v>12.4</v>
          </cell>
          <cell r="M4541">
            <v>37.200000000000003</v>
          </cell>
          <cell r="N4541" t="str">
            <v>中西成药</v>
          </cell>
          <cell r="O4541" t="str">
            <v>风湿伤科镇痛用药</v>
          </cell>
        </row>
        <row r="4542">
          <cell r="D4542">
            <v>1014017</v>
          </cell>
          <cell r="E4542" t="str">
            <v>盐酸特拉唑嗪胶囊 2毫克*24粒 齐鲁制药有限公司</v>
          </cell>
          <cell r="F4542" t="str">
            <v>盒</v>
          </cell>
          <cell r="G4542">
            <v>12.8</v>
          </cell>
          <cell r="H4542">
            <v>1</v>
          </cell>
          <cell r="I4542">
            <v>12.8</v>
          </cell>
          <cell r="J4542">
            <v>5.8</v>
          </cell>
          <cell r="K4542">
            <v>5.8</v>
          </cell>
          <cell r="L4542">
            <v>12.7</v>
          </cell>
          <cell r="M4542">
            <v>12.7</v>
          </cell>
          <cell r="N4542" t="str">
            <v>中西成药</v>
          </cell>
          <cell r="O4542" t="str">
            <v>泌尿系统用药</v>
          </cell>
        </row>
        <row r="4543">
          <cell r="D4543">
            <v>2034053</v>
          </cell>
          <cell r="E4543" t="str">
            <v>麸炒枳实 精选</v>
          </cell>
          <cell r="F4543" t="str">
            <v>10克</v>
          </cell>
          <cell r="G4543">
            <v>2.12</v>
          </cell>
          <cell r="H4543">
            <v>238.7</v>
          </cell>
          <cell r="I4543">
            <v>506.04399999999998</v>
          </cell>
          <cell r="J4543">
            <v>0.86</v>
          </cell>
          <cell r="K4543">
            <v>205.28200000000001</v>
          </cell>
          <cell r="L4543">
            <v>1.9</v>
          </cell>
          <cell r="M4543">
            <v>453.53</v>
          </cell>
          <cell r="N4543" t="str">
            <v>中药</v>
          </cell>
          <cell r="O4543" t="str">
            <v>饮片类</v>
          </cell>
        </row>
        <row r="4544">
          <cell r="D4544">
            <v>1002335</v>
          </cell>
          <cell r="E4544" t="str">
            <v>安儿宁颗粒 (金诃) 3克*9袋 金诃藏药股份有限公司(青海金诃藏药药业)</v>
          </cell>
          <cell r="F4544" t="str">
            <v>盒</v>
          </cell>
          <cell r="G4544">
            <v>19.2</v>
          </cell>
          <cell r="H4544">
            <v>3</v>
          </cell>
          <cell r="I4544">
            <v>57.6</v>
          </cell>
          <cell r="J4544">
            <v>18.07</v>
          </cell>
          <cell r="K4544">
            <v>54.21</v>
          </cell>
          <cell r="L4544">
            <v>19.2</v>
          </cell>
          <cell r="M4544">
            <v>57.6</v>
          </cell>
          <cell r="N4544" t="str">
            <v>中西成药</v>
          </cell>
          <cell r="O4544" t="str">
            <v>抗感冒用药</v>
          </cell>
        </row>
        <row r="4545">
          <cell r="D4545">
            <v>3004515</v>
          </cell>
          <cell r="E4545" t="str">
            <v>汤臣倍健角鲨烯软胶囊 500毫克*100粒 汤臣倍健股份有限公司</v>
          </cell>
          <cell r="F4545" t="str">
            <v>瓶</v>
          </cell>
          <cell r="G4545">
            <v>298</v>
          </cell>
          <cell r="H4545">
            <v>4</v>
          </cell>
          <cell r="I4545">
            <v>1192</v>
          </cell>
          <cell r="J4545">
            <v>90.03</v>
          </cell>
          <cell r="K4545">
            <v>360.12</v>
          </cell>
          <cell r="L4545">
            <v>295</v>
          </cell>
          <cell r="M4545">
            <v>1180</v>
          </cell>
          <cell r="N4545" t="str">
            <v>保健食品</v>
          </cell>
          <cell r="O4545" t="str">
            <v>功能调节类</v>
          </cell>
        </row>
        <row r="4546">
          <cell r="D4546">
            <v>1000605</v>
          </cell>
          <cell r="E4546" t="str">
            <v>消炎癣湿药膏 (铍宝) 15克 广东太安堂药业股份有限公司(原广东皮宝制药)</v>
          </cell>
          <cell r="F4546" t="str">
            <v>支</v>
          </cell>
          <cell r="G4546">
            <v>25</v>
          </cell>
          <cell r="H4546">
            <v>2</v>
          </cell>
          <cell r="I4546">
            <v>50</v>
          </cell>
          <cell r="J4546">
            <v>12.71</v>
          </cell>
          <cell r="K4546">
            <v>25.42</v>
          </cell>
          <cell r="L4546">
            <v>23.8</v>
          </cell>
          <cell r="M4546">
            <v>47.6</v>
          </cell>
          <cell r="N4546" t="str">
            <v>中西成药</v>
          </cell>
          <cell r="O4546" t="str">
            <v>外用药</v>
          </cell>
        </row>
        <row r="4547">
          <cell r="D4547">
            <v>1034444</v>
          </cell>
          <cell r="E4547" t="str">
            <v>知柏地黄丸(浓缩丸) (恒修堂) 420丸 上海宝龙安庆药业有限公司</v>
          </cell>
          <cell r="F4547" t="str">
            <v>盒</v>
          </cell>
          <cell r="G4547">
            <v>32</v>
          </cell>
          <cell r="H4547">
            <v>5</v>
          </cell>
          <cell r="I4547">
            <v>160</v>
          </cell>
          <cell r="J4547">
            <v>7.5</v>
          </cell>
          <cell r="K4547">
            <v>37.5</v>
          </cell>
          <cell r="L4547">
            <v>29.9</v>
          </cell>
          <cell r="M4547">
            <v>149.5</v>
          </cell>
          <cell r="N4547" t="str">
            <v>中西成药</v>
          </cell>
          <cell r="O4547" t="str">
            <v>补益药</v>
          </cell>
        </row>
        <row r="4548">
          <cell r="D4548">
            <v>1011583</v>
          </cell>
          <cell r="E4548" t="str">
            <v>复方甘草酸苷片 (派甘能) 25毫克*36片 西安利君制药有限责任公司</v>
          </cell>
          <cell r="F4548" t="str">
            <v>盒</v>
          </cell>
          <cell r="G4548">
            <v>32.6</v>
          </cell>
          <cell r="H4548">
            <v>14</v>
          </cell>
          <cell r="I4548">
            <v>456.4</v>
          </cell>
          <cell r="J4548">
            <v>21.41</v>
          </cell>
          <cell r="K4548">
            <v>299.74</v>
          </cell>
          <cell r="L4548">
            <v>32.6</v>
          </cell>
          <cell r="M4548">
            <v>456.4</v>
          </cell>
          <cell r="N4548" t="str">
            <v>中西成药</v>
          </cell>
          <cell r="O4548" t="str">
            <v>肝胆用药</v>
          </cell>
        </row>
        <row r="4549">
          <cell r="D4549">
            <v>1010565</v>
          </cell>
          <cell r="E4549" t="str">
            <v>舒筋活血片(薄膜衣) 48片 河南百年康鑫药业有限公司</v>
          </cell>
          <cell r="F4549" t="str">
            <v>瓶</v>
          </cell>
          <cell r="G4549">
            <v>4.8</v>
          </cell>
          <cell r="H4549">
            <v>2</v>
          </cell>
          <cell r="I4549">
            <v>9.6</v>
          </cell>
          <cell r="J4549">
            <v>3.56</v>
          </cell>
          <cell r="K4549">
            <v>7.12</v>
          </cell>
          <cell r="L4549">
            <v>4.5999999999999996</v>
          </cell>
          <cell r="M4549">
            <v>9.1999999999999993</v>
          </cell>
          <cell r="N4549" t="str">
            <v>中西成药</v>
          </cell>
          <cell r="O4549" t="str">
            <v>风湿伤科镇痛用药</v>
          </cell>
        </row>
        <row r="4550">
          <cell r="D4550">
            <v>1013651</v>
          </cell>
          <cell r="E4550" t="str">
            <v>天麻素胶囊 50毫克*12粒*2板 昆药集团股份有限公司(原昆明制药集团股份有限</v>
          </cell>
          <cell r="F4550" t="str">
            <v>盒</v>
          </cell>
          <cell r="G4550">
            <v>19.600000000000001</v>
          </cell>
          <cell r="H4550">
            <v>2</v>
          </cell>
          <cell r="I4550">
            <v>39.200000000000003</v>
          </cell>
          <cell r="J4550">
            <v>16.100000000000001</v>
          </cell>
          <cell r="K4550">
            <v>32.200000000000003</v>
          </cell>
          <cell r="L4550">
            <v>19.600000000000001</v>
          </cell>
          <cell r="M4550">
            <v>39.200000000000003</v>
          </cell>
          <cell r="N4550" t="str">
            <v>中西成药</v>
          </cell>
          <cell r="O4550" t="str">
            <v>补益药</v>
          </cell>
        </row>
        <row r="4551">
          <cell r="D4551">
            <v>1009289</v>
          </cell>
          <cell r="E4551" t="str">
            <v>肾上腺色腙(安络血片) 2.5毫克*100片 江苏亚邦爱普森药业有限公司(亚邦医</v>
          </cell>
          <cell r="F4551" t="str">
            <v>瓶</v>
          </cell>
          <cell r="G4551">
            <v>9</v>
          </cell>
          <cell r="H4551">
            <v>3</v>
          </cell>
          <cell r="I4551">
            <v>27</v>
          </cell>
          <cell r="J4551">
            <v>12.51</v>
          </cell>
          <cell r="K4551">
            <v>37.53</v>
          </cell>
          <cell r="L4551">
            <v>8.5</v>
          </cell>
          <cell r="M4551">
            <v>25.5</v>
          </cell>
          <cell r="N4551" t="str">
            <v>中西成药</v>
          </cell>
          <cell r="O4551" t="str">
            <v>其他药品</v>
          </cell>
        </row>
        <row r="4552">
          <cell r="D4552">
            <v>1016310</v>
          </cell>
          <cell r="E4552" t="str">
            <v>格列齐特缓释片 30毫克*30片 山东司邦得制药有限公司</v>
          </cell>
          <cell r="F4552" t="str">
            <v>盒</v>
          </cell>
          <cell r="G4552">
            <v>23.5</v>
          </cell>
          <cell r="H4552">
            <v>24</v>
          </cell>
          <cell r="I4552">
            <v>564</v>
          </cell>
          <cell r="J4552">
            <v>5.94</v>
          </cell>
          <cell r="K4552">
            <v>142.56</v>
          </cell>
          <cell r="L4552">
            <v>22.8</v>
          </cell>
          <cell r="M4552">
            <v>547.20000000000005</v>
          </cell>
          <cell r="N4552" t="str">
            <v>中西成药</v>
          </cell>
          <cell r="O4552" t="str">
            <v>糖尿病用药</v>
          </cell>
        </row>
        <row r="4553">
          <cell r="D4553">
            <v>1007113</v>
          </cell>
          <cell r="E4553" t="str">
            <v>血栓心脉宁胶囊 0.5克*40粒 吉林华康药业股份有限公司</v>
          </cell>
          <cell r="F4553" t="str">
            <v>盒</v>
          </cell>
          <cell r="G4553">
            <v>27.5</v>
          </cell>
          <cell r="H4553">
            <v>8</v>
          </cell>
          <cell r="I4553">
            <v>220</v>
          </cell>
          <cell r="J4553">
            <v>26.52</v>
          </cell>
          <cell r="K4553">
            <v>212.16</v>
          </cell>
          <cell r="L4553">
            <v>27.2</v>
          </cell>
          <cell r="M4553">
            <v>217.6</v>
          </cell>
          <cell r="N4553" t="str">
            <v>中西成药</v>
          </cell>
          <cell r="O4553" t="str">
            <v>心脑血管用药</v>
          </cell>
        </row>
        <row r="4554">
          <cell r="D4554">
            <v>1020994</v>
          </cell>
          <cell r="E4554" t="str">
            <v>硝酸咪康唑乳膏 25克 湖北科田药业有限公司</v>
          </cell>
          <cell r="F4554" t="str">
            <v>盒</v>
          </cell>
          <cell r="G4554">
            <v>11.8</v>
          </cell>
          <cell r="H4554">
            <v>16</v>
          </cell>
          <cell r="I4554">
            <v>188.8</v>
          </cell>
          <cell r="J4554">
            <v>4.1500000000000004</v>
          </cell>
          <cell r="K4554">
            <v>66.400000000000006</v>
          </cell>
          <cell r="L4554">
            <v>11.5</v>
          </cell>
          <cell r="M4554">
            <v>184</v>
          </cell>
          <cell r="N4554" t="str">
            <v>中西成药</v>
          </cell>
          <cell r="O4554" t="str">
            <v>外用药</v>
          </cell>
        </row>
        <row r="4555">
          <cell r="D4555">
            <v>2004646</v>
          </cell>
          <cell r="E4555" t="str">
            <v>雪莲花 朵</v>
          </cell>
          <cell r="F4555" t="str">
            <v>朵</v>
          </cell>
          <cell r="G4555">
            <v>15</v>
          </cell>
          <cell r="H4555">
            <v>20</v>
          </cell>
          <cell r="I4555">
            <v>300</v>
          </cell>
          <cell r="J4555">
            <v>10.92</v>
          </cell>
          <cell r="K4555">
            <v>218.4</v>
          </cell>
          <cell r="L4555">
            <v>14.5</v>
          </cell>
          <cell r="M4555">
            <v>290</v>
          </cell>
          <cell r="N4555" t="str">
            <v>中药</v>
          </cell>
          <cell r="O4555" t="str">
            <v>饮片类</v>
          </cell>
        </row>
        <row r="4556">
          <cell r="D4556">
            <v>8008331</v>
          </cell>
          <cell r="E4556" t="str">
            <v>洛伊本草玫瑰八宝茶 12克*15袋 洛阳市天润生物科技有限公司</v>
          </cell>
          <cell r="F4556" t="str">
            <v>袋</v>
          </cell>
          <cell r="G4556">
            <v>19.8</v>
          </cell>
          <cell r="H4556">
            <v>2</v>
          </cell>
          <cell r="I4556">
            <v>39.6</v>
          </cell>
          <cell r="J4556">
            <v>9.1</v>
          </cell>
          <cell r="K4556">
            <v>18.2</v>
          </cell>
          <cell r="L4556">
            <v>19.399999999999999</v>
          </cell>
          <cell r="M4556">
            <v>38.799999999999997</v>
          </cell>
          <cell r="N4556" t="str">
            <v>健康食品</v>
          </cell>
          <cell r="O4556" t="str">
            <v>药食养生</v>
          </cell>
        </row>
        <row r="4557">
          <cell r="D4557">
            <v>2004632</v>
          </cell>
          <cell r="E4557" t="str">
            <v>香叶 片</v>
          </cell>
          <cell r="F4557" t="str">
            <v>10克</v>
          </cell>
          <cell r="G4557">
            <v>0.4</v>
          </cell>
          <cell r="H4557">
            <v>12.9</v>
          </cell>
          <cell r="I4557">
            <v>5.16</v>
          </cell>
          <cell r="J4557">
            <v>0.28999999999999998</v>
          </cell>
          <cell r="K4557">
            <v>3.7410000000000001</v>
          </cell>
          <cell r="L4557">
            <v>0.39</v>
          </cell>
          <cell r="M4557">
            <v>5.0309999999999997</v>
          </cell>
          <cell r="N4557" t="str">
            <v>中药</v>
          </cell>
          <cell r="O4557" t="str">
            <v>饮片类</v>
          </cell>
        </row>
        <row r="4558">
          <cell r="D4558">
            <v>6014391</v>
          </cell>
          <cell r="E4558" t="str">
            <v>舒客+亮齿白牙膏 210克 广州薇美姿实业有限公司(原广州薇美姿个人护理用品有限</v>
          </cell>
          <cell r="F4558" t="str">
            <v>盒</v>
          </cell>
          <cell r="G4558">
            <v>18.5</v>
          </cell>
          <cell r="H4558">
            <v>4</v>
          </cell>
          <cell r="I4558">
            <v>74</v>
          </cell>
          <cell r="J4558">
            <v>9.44</v>
          </cell>
          <cell r="K4558">
            <v>37.76</v>
          </cell>
          <cell r="L4558">
            <v>17.899999999999999</v>
          </cell>
          <cell r="M4558">
            <v>71.599999999999994</v>
          </cell>
          <cell r="N4558" t="str">
            <v>个人护理</v>
          </cell>
          <cell r="O4558" t="str">
            <v>护理用品</v>
          </cell>
        </row>
        <row r="4559">
          <cell r="D4559">
            <v>1007586</v>
          </cell>
          <cell r="E4559" t="str">
            <v>虚汗停颗粒 5克*20袋 广州白云山奇星药业有限公司(广州奇星药业)</v>
          </cell>
          <cell r="F4559" t="str">
            <v>盒</v>
          </cell>
          <cell r="G4559">
            <v>35</v>
          </cell>
          <cell r="H4559">
            <v>7</v>
          </cell>
          <cell r="I4559">
            <v>245</v>
          </cell>
          <cell r="J4559">
            <v>15.55</v>
          </cell>
          <cell r="K4559">
            <v>108.85</v>
          </cell>
          <cell r="L4559">
            <v>30.8</v>
          </cell>
          <cell r="M4559">
            <v>215.6</v>
          </cell>
          <cell r="N4559" t="str">
            <v>中西成药</v>
          </cell>
          <cell r="O4559" t="str">
            <v>补益药</v>
          </cell>
        </row>
        <row r="4560">
          <cell r="D4560">
            <v>1003553</v>
          </cell>
          <cell r="E4560" t="str">
            <v>麻杏止咳糖浆 100毫升 桂林中族中药股份有限公司</v>
          </cell>
          <cell r="F4560" t="str">
            <v>瓶</v>
          </cell>
          <cell r="G4560">
            <v>2.8</v>
          </cell>
          <cell r="H4560">
            <v>7</v>
          </cell>
          <cell r="I4560">
            <v>19.600000000000001</v>
          </cell>
          <cell r="J4560">
            <v>3.55</v>
          </cell>
          <cell r="K4560">
            <v>24.85</v>
          </cell>
          <cell r="L4560">
            <v>2</v>
          </cell>
          <cell r="M4560">
            <v>14</v>
          </cell>
          <cell r="N4560" t="str">
            <v>中西成药</v>
          </cell>
          <cell r="O4560" t="str">
            <v>祛痰止咳平喘用药</v>
          </cell>
        </row>
        <row r="4561">
          <cell r="D4561">
            <v>3000856</v>
          </cell>
          <cell r="E4561" t="str">
            <v>婷好青春胶囊 (汤臣倍健) 0.2克*60粒 汤臣倍健股份有限公司(原广东汤臣倍</v>
          </cell>
          <cell r="F4561" t="str">
            <v>瓶</v>
          </cell>
          <cell r="G4561">
            <v>238</v>
          </cell>
          <cell r="H4561">
            <v>2</v>
          </cell>
          <cell r="I4561">
            <v>476</v>
          </cell>
          <cell r="J4561">
            <v>71.5</v>
          </cell>
          <cell r="K4561">
            <v>143</v>
          </cell>
          <cell r="L4561">
            <v>231</v>
          </cell>
          <cell r="M4561">
            <v>462</v>
          </cell>
          <cell r="N4561" t="str">
            <v>保健食品</v>
          </cell>
          <cell r="O4561" t="str">
            <v>功能调节类</v>
          </cell>
        </row>
        <row r="4562">
          <cell r="D4562">
            <v>1010596</v>
          </cell>
          <cell r="E4562" t="str">
            <v>云南白药胶囊 0.25克*16粒 云南白药集团股份有限公司</v>
          </cell>
          <cell r="F4562" t="str">
            <v>盒</v>
          </cell>
          <cell r="G4562">
            <v>17.5</v>
          </cell>
          <cell r="H4562">
            <v>10</v>
          </cell>
          <cell r="I4562">
            <v>175</v>
          </cell>
          <cell r="J4562">
            <v>17.45</v>
          </cell>
          <cell r="K4562">
            <v>174.5</v>
          </cell>
          <cell r="L4562">
            <v>14.3</v>
          </cell>
          <cell r="M4562">
            <v>143</v>
          </cell>
          <cell r="N4562" t="str">
            <v>中西成药</v>
          </cell>
          <cell r="O4562" t="str">
            <v>风湿伤科镇痛用药</v>
          </cell>
        </row>
        <row r="4563">
          <cell r="D4563">
            <v>2010333</v>
          </cell>
          <cell r="E4563" t="str">
            <v>贡菊 10克*1袋 安徽惠隆中药饮片有限公司</v>
          </cell>
          <cell r="F4563" t="str">
            <v>袋</v>
          </cell>
          <cell r="G4563">
            <v>6.2</v>
          </cell>
          <cell r="H4563">
            <v>4</v>
          </cell>
          <cell r="I4563">
            <v>24.8</v>
          </cell>
          <cell r="J4563">
            <v>1.84</v>
          </cell>
          <cell r="K4563">
            <v>7.36</v>
          </cell>
          <cell r="L4563">
            <v>5.8</v>
          </cell>
          <cell r="M4563">
            <v>23.2</v>
          </cell>
          <cell r="N4563" t="str">
            <v>中药</v>
          </cell>
          <cell r="O4563" t="str">
            <v>饮片类</v>
          </cell>
        </row>
        <row r="4564">
          <cell r="D4564">
            <v>6004002</v>
          </cell>
          <cell r="E4564" t="str">
            <v>小林即贴暖宝宝 10片 上海小林日化有限公司</v>
          </cell>
          <cell r="F4564" t="str">
            <v>袋</v>
          </cell>
          <cell r="G4564">
            <v>38.9</v>
          </cell>
          <cell r="H4564">
            <v>5</v>
          </cell>
          <cell r="I4564">
            <v>194.5</v>
          </cell>
          <cell r="J4564">
            <v>23.19</v>
          </cell>
          <cell r="K4564">
            <v>115.95</v>
          </cell>
          <cell r="L4564">
            <v>38.200000000000003</v>
          </cell>
          <cell r="M4564">
            <v>191</v>
          </cell>
          <cell r="N4564" t="str">
            <v>日常用品</v>
          </cell>
          <cell r="O4564" t="str">
            <v>家居用品</v>
          </cell>
        </row>
        <row r="4565">
          <cell r="D4565">
            <v>1016271</v>
          </cell>
          <cell r="E4565" t="str">
            <v>麝香壮骨膏 6厘米*10厘米*8贴 黄石卫生材料药业有限公司</v>
          </cell>
          <cell r="F4565" t="str">
            <v>盒</v>
          </cell>
          <cell r="G4565">
            <v>19.8</v>
          </cell>
          <cell r="H4565">
            <v>5</v>
          </cell>
          <cell r="I4565">
            <v>99</v>
          </cell>
          <cell r="J4565">
            <v>4.09</v>
          </cell>
          <cell r="K4565">
            <v>20.45</v>
          </cell>
          <cell r="L4565">
            <v>19.100000000000001</v>
          </cell>
          <cell r="M4565">
            <v>95.5</v>
          </cell>
          <cell r="N4565" t="str">
            <v>中西成药</v>
          </cell>
          <cell r="O4565" t="str">
            <v>外用药</v>
          </cell>
        </row>
        <row r="4566">
          <cell r="D4566">
            <v>3003103</v>
          </cell>
          <cell r="E4566" t="str">
            <v>多种维生素钙铁片(女士型) (奥斯莱康) 1克*100片 南宁富莱欣生物科技有限</v>
          </cell>
          <cell r="F4566" t="str">
            <v>瓶</v>
          </cell>
          <cell r="G4566">
            <v>98</v>
          </cell>
          <cell r="H4566">
            <v>3</v>
          </cell>
          <cell r="I4566">
            <v>294</v>
          </cell>
          <cell r="J4566">
            <v>11.24</v>
          </cell>
          <cell r="K4566">
            <v>33.72</v>
          </cell>
          <cell r="L4566">
            <v>95.3</v>
          </cell>
          <cell r="M4566">
            <v>285.89999999999998</v>
          </cell>
          <cell r="N4566" t="str">
            <v>保健食品</v>
          </cell>
          <cell r="O4566" t="str">
            <v>营养补充类</v>
          </cell>
        </row>
        <row r="4567">
          <cell r="D4567">
            <v>1012064</v>
          </cell>
          <cell r="E4567" t="str">
            <v>银黄颗粒 4克*16袋 南京易亨制药有限公司</v>
          </cell>
          <cell r="F4567" t="str">
            <v>盒</v>
          </cell>
          <cell r="G4567">
            <v>15.2</v>
          </cell>
          <cell r="H4567">
            <v>1</v>
          </cell>
          <cell r="I4567">
            <v>15.2</v>
          </cell>
          <cell r="J4567">
            <v>5.83</v>
          </cell>
          <cell r="K4567">
            <v>5.83</v>
          </cell>
          <cell r="L4567">
            <v>14.6</v>
          </cell>
          <cell r="M4567">
            <v>14.6</v>
          </cell>
          <cell r="N4567" t="str">
            <v>中西成药</v>
          </cell>
          <cell r="O4567" t="str">
            <v>清热解毒用药</v>
          </cell>
        </row>
        <row r="4568">
          <cell r="D4568">
            <v>1036731</v>
          </cell>
          <cell r="E4568" t="str">
            <v>玻璃酸钠滴眼液 (爱丽) 5毫升:15毫克(0.3%) SANTEN PHARM</v>
          </cell>
          <cell r="F4568" t="str">
            <v>盒</v>
          </cell>
          <cell r="G4568">
            <v>40</v>
          </cell>
          <cell r="H4568">
            <v>5</v>
          </cell>
          <cell r="I4568">
            <v>200</v>
          </cell>
          <cell r="J4568">
            <v>38.11</v>
          </cell>
          <cell r="K4568">
            <v>190.55</v>
          </cell>
          <cell r="L4568">
            <v>39.5</v>
          </cell>
          <cell r="M4568">
            <v>197.5</v>
          </cell>
          <cell r="N4568" t="str">
            <v>中西成药</v>
          </cell>
          <cell r="O4568" t="str">
            <v>外用药</v>
          </cell>
        </row>
        <row r="4569">
          <cell r="D4569">
            <v>2004404</v>
          </cell>
          <cell r="E4569" t="str">
            <v>麦芽 生麦芽</v>
          </cell>
          <cell r="F4569" t="str">
            <v>10克</v>
          </cell>
          <cell r="G4569">
            <v>0.15</v>
          </cell>
          <cell r="H4569">
            <v>77.5</v>
          </cell>
          <cell r="I4569">
            <v>11.625</v>
          </cell>
          <cell r="J4569">
            <v>7.0000000000000007E-2</v>
          </cell>
          <cell r="K4569">
            <v>5.4249999999999998</v>
          </cell>
          <cell r="L4569">
            <v>0.15</v>
          </cell>
          <cell r="M4569">
            <v>11.625</v>
          </cell>
          <cell r="N4569" t="str">
            <v>中药</v>
          </cell>
          <cell r="O4569" t="str">
            <v>饮片类</v>
          </cell>
        </row>
        <row r="4570">
          <cell r="D4570">
            <v>1009209</v>
          </cell>
          <cell r="E4570" t="str">
            <v>乙肝宁颗粒(含糖型) 17克*10袋 九芝堂股份有限公司(湖南九芝堂)</v>
          </cell>
          <cell r="F4570" t="str">
            <v>盒</v>
          </cell>
          <cell r="G4570">
            <v>39.799999999999997</v>
          </cell>
          <cell r="H4570">
            <v>3</v>
          </cell>
          <cell r="I4570">
            <v>119.4</v>
          </cell>
          <cell r="J4570">
            <v>19.57</v>
          </cell>
          <cell r="K4570">
            <v>58.71</v>
          </cell>
          <cell r="L4570">
            <v>38.799999999999997</v>
          </cell>
          <cell r="M4570">
            <v>116.4</v>
          </cell>
          <cell r="N4570" t="str">
            <v>中西成药</v>
          </cell>
          <cell r="O4570" t="str">
            <v>肝胆用药</v>
          </cell>
        </row>
        <row r="4571">
          <cell r="D4571">
            <v>1005728</v>
          </cell>
          <cell r="E4571" t="str">
            <v>冬凌草片 0.26克*100片 三门峡广宇生物制药有限公司(原河南广宇博科生物制</v>
          </cell>
          <cell r="F4571" t="str">
            <v>瓶</v>
          </cell>
          <cell r="G4571">
            <v>2.5</v>
          </cell>
          <cell r="H4571">
            <v>2</v>
          </cell>
          <cell r="I4571">
            <v>5</v>
          </cell>
          <cell r="J4571">
            <v>4.62</v>
          </cell>
          <cell r="K4571">
            <v>9.24</v>
          </cell>
          <cell r="L4571">
            <v>2.4</v>
          </cell>
          <cell r="M4571">
            <v>4.8</v>
          </cell>
          <cell r="N4571" t="str">
            <v>中西成药</v>
          </cell>
          <cell r="O4571" t="str">
            <v>五官科用药</v>
          </cell>
        </row>
        <row r="4572">
          <cell r="D4572">
            <v>1038828</v>
          </cell>
          <cell r="E4572" t="str">
            <v>防风通圣丸 6克*6袋 山西华康药业股份有限公司</v>
          </cell>
          <cell r="F4572" t="str">
            <v>盒</v>
          </cell>
          <cell r="G4572">
            <v>6.8</v>
          </cell>
          <cell r="H4572">
            <v>10</v>
          </cell>
          <cell r="I4572">
            <v>68</v>
          </cell>
          <cell r="J4572">
            <v>3.11</v>
          </cell>
          <cell r="K4572">
            <v>31.1</v>
          </cell>
          <cell r="L4572">
            <v>6.5</v>
          </cell>
          <cell r="M4572">
            <v>65</v>
          </cell>
          <cell r="N4572" t="str">
            <v>中西成药</v>
          </cell>
          <cell r="O4572" t="str">
            <v>抗感冒用药</v>
          </cell>
        </row>
        <row r="4573">
          <cell r="D4573">
            <v>2020903</v>
          </cell>
          <cell r="E4573" t="str">
            <v>西洋参  15克短枝</v>
          </cell>
          <cell r="F4573" t="str">
            <v>10克</v>
          </cell>
          <cell r="G4573">
            <v>38.799999999999997</v>
          </cell>
          <cell r="H4573">
            <v>68.2</v>
          </cell>
          <cell r="I4573">
            <v>2646.16</v>
          </cell>
          <cell r="J4573">
            <v>11.73</v>
          </cell>
          <cell r="K4573">
            <v>799.98599999999999</v>
          </cell>
          <cell r="L4573">
            <v>38.4</v>
          </cell>
          <cell r="M4573">
            <v>2618.88</v>
          </cell>
          <cell r="N4573" t="str">
            <v>参类</v>
          </cell>
        </row>
        <row r="4574">
          <cell r="D4574">
            <v>1017927</v>
          </cell>
          <cell r="E4574" t="str">
            <v>鱼石脂软膏 10%*20克 广东恒健制药有限公司(原江门市恒健药业有限公司)</v>
          </cell>
          <cell r="F4574" t="str">
            <v>盒</v>
          </cell>
          <cell r="G4574">
            <v>8.5</v>
          </cell>
          <cell r="H4574">
            <v>3</v>
          </cell>
          <cell r="I4574">
            <v>25.5</v>
          </cell>
          <cell r="J4574">
            <v>12.77</v>
          </cell>
          <cell r="K4574">
            <v>38.31</v>
          </cell>
          <cell r="L4574">
            <v>8.1999999999999993</v>
          </cell>
          <cell r="M4574">
            <v>24.6</v>
          </cell>
          <cell r="N4574" t="str">
            <v>中西成药</v>
          </cell>
          <cell r="O4574" t="str">
            <v>外用药</v>
          </cell>
        </row>
        <row r="4575">
          <cell r="D4575">
            <v>1004227</v>
          </cell>
          <cell r="E4575" t="str">
            <v>吉法酯片 50毫克*40片 日本.生晃荣养药品株式会社</v>
          </cell>
          <cell r="F4575" t="str">
            <v>盒</v>
          </cell>
          <cell r="G4575">
            <v>37.5</v>
          </cell>
          <cell r="H4575">
            <v>2</v>
          </cell>
          <cell r="I4575">
            <v>75</v>
          </cell>
          <cell r="J4575">
            <v>38.26</v>
          </cell>
          <cell r="K4575">
            <v>76.52</v>
          </cell>
          <cell r="L4575">
            <v>37.200000000000003</v>
          </cell>
          <cell r="M4575">
            <v>74.400000000000006</v>
          </cell>
          <cell r="N4575" t="str">
            <v>中西成药</v>
          </cell>
          <cell r="O4575" t="str">
            <v>胃肠道用药</v>
          </cell>
        </row>
        <row r="4576">
          <cell r="D4576">
            <v>3007065</v>
          </cell>
          <cell r="E4576" t="str">
            <v>创盈金斯利安多维片超值装 1.17克*120片 北京斯利安药业有限公司</v>
          </cell>
          <cell r="F4576" t="str">
            <v>盒</v>
          </cell>
          <cell r="G4576">
            <v>359</v>
          </cell>
          <cell r="H4576">
            <v>3</v>
          </cell>
          <cell r="I4576">
            <v>1077</v>
          </cell>
          <cell r="J4576">
            <v>152.12</v>
          </cell>
          <cell r="K4576">
            <v>456.36</v>
          </cell>
          <cell r="L4576">
            <v>354</v>
          </cell>
          <cell r="M4576">
            <v>1062</v>
          </cell>
          <cell r="N4576" t="str">
            <v>保健食品</v>
          </cell>
          <cell r="O4576" t="str">
            <v>营养补充类</v>
          </cell>
        </row>
        <row r="4577">
          <cell r="D4577">
            <v>1007824</v>
          </cell>
          <cell r="E4577" t="str">
            <v>盐酸贝那普利片 (信达怡) 5毫克*28片 深圳信立泰药业股份有限公司</v>
          </cell>
          <cell r="F4577" t="str">
            <v>盒</v>
          </cell>
          <cell r="G4577">
            <v>27.8</v>
          </cell>
          <cell r="H4577">
            <v>14</v>
          </cell>
          <cell r="I4577">
            <v>389.2</v>
          </cell>
          <cell r="J4577">
            <v>28.04</v>
          </cell>
          <cell r="K4577">
            <v>392.56</v>
          </cell>
          <cell r="L4577">
            <v>27.5</v>
          </cell>
          <cell r="M4577">
            <v>385</v>
          </cell>
          <cell r="N4577" t="str">
            <v>中西成药</v>
          </cell>
          <cell r="O4577" t="str">
            <v>心脑血管用药</v>
          </cell>
        </row>
        <row r="4578">
          <cell r="D4578">
            <v>1007523</v>
          </cell>
          <cell r="E4578" t="str">
            <v>坎地沙坦酯片 (迪之雅) 8毫克*6片 迪沙药业集团有限公司</v>
          </cell>
          <cell r="F4578" t="str">
            <v>盒</v>
          </cell>
          <cell r="G4578">
            <v>21.8</v>
          </cell>
          <cell r="H4578">
            <v>6</v>
          </cell>
          <cell r="I4578">
            <v>130.80000000000001</v>
          </cell>
          <cell r="J4578">
            <v>12.7</v>
          </cell>
          <cell r="K4578">
            <v>76.2</v>
          </cell>
          <cell r="L4578">
            <v>21.3</v>
          </cell>
          <cell r="M4578">
            <v>127.8</v>
          </cell>
          <cell r="N4578" t="str">
            <v>中西成药</v>
          </cell>
          <cell r="O4578" t="str">
            <v>心脑血管用药</v>
          </cell>
        </row>
        <row r="4579">
          <cell r="D4579">
            <v>2031464</v>
          </cell>
          <cell r="E4579" t="str">
            <v>玄参 精选</v>
          </cell>
          <cell r="F4579" t="str">
            <v>10克</v>
          </cell>
          <cell r="G4579">
            <v>0.7</v>
          </cell>
          <cell r="H4579">
            <v>96.5</v>
          </cell>
          <cell r="I4579">
            <v>67.55</v>
          </cell>
          <cell r="J4579">
            <v>0.25</v>
          </cell>
          <cell r="K4579">
            <v>24.125</v>
          </cell>
          <cell r="L4579">
            <v>0.7</v>
          </cell>
          <cell r="M4579">
            <v>67.55</v>
          </cell>
          <cell r="N4579" t="str">
            <v>中药</v>
          </cell>
          <cell r="O4579" t="str">
            <v>饮片类</v>
          </cell>
        </row>
        <row r="4580">
          <cell r="D4580">
            <v>1043190</v>
          </cell>
          <cell r="E4580" t="str">
            <v>温肾苏拉甫片 6片 新疆维吾尔药业有限责任公司</v>
          </cell>
          <cell r="F4580" t="str">
            <v>盒</v>
          </cell>
          <cell r="G4580">
            <v>198</v>
          </cell>
          <cell r="H4580">
            <v>2</v>
          </cell>
          <cell r="I4580">
            <v>396</v>
          </cell>
          <cell r="J4580">
            <v>175.7</v>
          </cell>
          <cell r="K4580">
            <v>351.4</v>
          </cell>
          <cell r="L4580">
            <v>198</v>
          </cell>
          <cell r="M4580">
            <v>396</v>
          </cell>
          <cell r="N4580" t="str">
            <v>中西成药</v>
          </cell>
          <cell r="O4580" t="str">
            <v>补益药</v>
          </cell>
        </row>
        <row r="4581">
          <cell r="D4581">
            <v>1010802</v>
          </cell>
          <cell r="E4581" t="str">
            <v>曲安奈德鼻喷雾剂 (珍德) 6毫升:6.6毫克 江西珍视明药业有限公司</v>
          </cell>
          <cell r="F4581" t="str">
            <v>瓶</v>
          </cell>
          <cell r="G4581">
            <v>23.8</v>
          </cell>
          <cell r="H4581">
            <v>4</v>
          </cell>
          <cell r="I4581">
            <v>95.2</v>
          </cell>
          <cell r="J4581">
            <v>10.42</v>
          </cell>
          <cell r="K4581">
            <v>41.68</v>
          </cell>
          <cell r="L4581">
            <v>23.2</v>
          </cell>
          <cell r="M4581">
            <v>92.8</v>
          </cell>
          <cell r="N4581" t="str">
            <v>中西成药</v>
          </cell>
          <cell r="O4581" t="str">
            <v>外用药</v>
          </cell>
        </row>
        <row r="4582">
          <cell r="D4582">
            <v>2000753</v>
          </cell>
          <cell r="E4582" t="str">
            <v>法半夏 制</v>
          </cell>
          <cell r="F4582" t="str">
            <v>10克</v>
          </cell>
          <cell r="G4582">
            <v>2.5</v>
          </cell>
          <cell r="H4582">
            <v>182.6</v>
          </cell>
          <cell r="I4582">
            <v>456.5</v>
          </cell>
          <cell r="J4582">
            <v>1.56</v>
          </cell>
          <cell r="K4582">
            <v>284.85599999999999</v>
          </cell>
          <cell r="L4582">
            <v>2.42</v>
          </cell>
          <cell r="M4582">
            <v>441.892</v>
          </cell>
          <cell r="N4582" t="str">
            <v>中药</v>
          </cell>
          <cell r="O4582" t="str">
            <v>饮片类</v>
          </cell>
        </row>
        <row r="4583">
          <cell r="D4583">
            <v>2030598</v>
          </cell>
          <cell r="E4583" t="str">
            <v>西洋参 (恒修堂) 2.1克*18袋 亳州市永刚饮片厂有限公司</v>
          </cell>
          <cell r="F4583" t="str">
            <v>盒</v>
          </cell>
          <cell r="G4583">
            <v>128</v>
          </cell>
          <cell r="H4583">
            <v>29</v>
          </cell>
          <cell r="I4583">
            <v>3712</v>
          </cell>
          <cell r="J4583">
            <v>21.6</v>
          </cell>
          <cell r="K4583">
            <v>626.4</v>
          </cell>
          <cell r="L4583">
            <v>124</v>
          </cell>
          <cell r="M4583">
            <v>3596</v>
          </cell>
          <cell r="N4583" t="str">
            <v>中药</v>
          </cell>
          <cell r="O4583" t="str">
            <v>参茸贵细类</v>
          </cell>
        </row>
        <row r="4584">
          <cell r="D4584">
            <v>1000971</v>
          </cell>
          <cell r="E4584" t="str">
            <v>罗红霉素分散片 (严迪) 75毫克*12片 哈药集团制药六厂</v>
          </cell>
          <cell r="F4584" t="str">
            <v>盒</v>
          </cell>
          <cell r="G4584">
            <v>18</v>
          </cell>
          <cell r="H4584">
            <v>7</v>
          </cell>
          <cell r="I4584">
            <v>126</v>
          </cell>
          <cell r="J4584">
            <v>7.13</v>
          </cell>
          <cell r="K4584">
            <v>49.91</v>
          </cell>
          <cell r="L4584">
            <v>17.5</v>
          </cell>
          <cell r="M4584">
            <v>122.5</v>
          </cell>
          <cell r="N4584" t="str">
            <v>中西成药</v>
          </cell>
          <cell r="O4584" t="str">
            <v>抗菌消炎药</v>
          </cell>
        </row>
        <row r="4585">
          <cell r="D4585">
            <v>5001022</v>
          </cell>
          <cell r="E4585" t="str">
            <v>欧姆龙智能电子血压计 上臂式HEM-7220 欧姆龙(大连)有限公司</v>
          </cell>
          <cell r="F4585" t="str">
            <v>台</v>
          </cell>
          <cell r="G4585">
            <v>780</v>
          </cell>
          <cell r="H4585">
            <v>1</v>
          </cell>
          <cell r="I4585">
            <v>780</v>
          </cell>
          <cell r="J4585">
            <v>624.01</v>
          </cell>
          <cell r="K4585">
            <v>624.01</v>
          </cell>
          <cell r="L4585">
            <v>772</v>
          </cell>
          <cell r="M4585">
            <v>772</v>
          </cell>
          <cell r="N4585" t="str">
            <v>医疗器械</v>
          </cell>
          <cell r="O4585" t="str">
            <v>高血压用品</v>
          </cell>
        </row>
        <row r="4586">
          <cell r="D4586">
            <v>1011144</v>
          </cell>
          <cell r="E4586" t="str">
            <v>醋酸氟轻松乳膏 10克:2.5毫克 天津太平洋制药有限公司</v>
          </cell>
          <cell r="F4586" t="str">
            <v>支</v>
          </cell>
          <cell r="G4586">
            <v>3</v>
          </cell>
          <cell r="H4586">
            <v>7</v>
          </cell>
          <cell r="I4586">
            <v>21</v>
          </cell>
          <cell r="J4586">
            <v>1.68</v>
          </cell>
          <cell r="K4586">
            <v>11.76</v>
          </cell>
          <cell r="L4586">
            <v>2.8</v>
          </cell>
          <cell r="M4586">
            <v>19.600000000000001</v>
          </cell>
          <cell r="N4586" t="str">
            <v>中西成药</v>
          </cell>
          <cell r="O4586" t="str">
            <v>外用药</v>
          </cell>
        </row>
        <row r="4587">
          <cell r="D4587">
            <v>1031673</v>
          </cell>
          <cell r="E4587" t="str">
            <v>润舒氯霉素滴眼液 10毫升：25毫克 山东博士伦福瑞达制药有限公司</v>
          </cell>
          <cell r="F4587" t="str">
            <v>支</v>
          </cell>
          <cell r="G4587">
            <v>9.6</v>
          </cell>
          <cell r="H4587">
            <v>16</v>
          </cell>
          <cell r="I4587">
            <v>153.6</v>
          </cell>
          <cell r="J4587">
            <v>8.3699999999999992</v>
          </cell>
          <cell r="K4587">
            <v>133.91999999999999</v>
          </cell>
          <cell r="L4587">
            <v>9.3000000000000007</v>
          </cell>
          <cell r="M4587">
            <v>148.80000000000001</v>
          </cell>
          <cell r="N4587" t="str">
            <v>中西成药</v>
          </cell>
          <cell r="O4587" t="str">
            <v>外用药</v>
          </cell>
        </row>
        <row r="4588">
          <cell r="D4588">
            <v>1008916</v>
          </cell>
          <cell r="E4588" t="str">
            <v>安络化纤丸 6克*10袋 森隆药业有限公司</v>
          </cell>
          <cell r="F4588" t="str">
            <v>盒</v>
          </cell>
          <cell r="G4588">
            <v>68.900000000000006</v>
          </cell>
          <cell r="H4588">
            <v>3</v>
          </cell>
          <cell r="I4588">
            <v>206.7</v>
          </cell>
          <cell r="J4588">
            <v>69.959999999999994</v>
          </cell>
          <cell r="K4588">
            <v>209.88</v>
          </cell>
          <cell r="L4588">
            <v>68.3</v>
          </cell>
          <cell r="M4588">
            <v>204.9</v>
          </cell>
          <cell r="N4588" t="str">
            <v>中西成药</v>
          </cell>
          <cell r="O4588" t="str">
            <v>肝胆用药</v>
          </cell>
        </row>
        <row r="4589">
          <cell r="D4589">
            <v>8504921</v>
          </cell>
          <cell r="E4589" t="str">
            <v>石塑环保购物袋(湖南湖北江西江苏) 500*(300+110)*0.025毫米</v>
          </cell>
          <cell r="F4589" t="str">
            <v>个</v>
          </cell>
          <cell r="G4589">
            <v>0.2</v>
          </cell>
          <cell r="H4589">
            <v>2889</v>
          </cell>
          <cell r="I4589">
            <v>577.79999999999995</v>
          </cell>
          <cell r="J4589">
            <v>0.14000000000000001</v>
          </cell>
          <cell r="K4589">
            <v>404.46</v>
          </cell>
          <cell r="L4589">
            <v>0.2</v>
          </cell>
          <cell r="M4589">
            <v>577.79999999999995</v>
          </cell>
          <cell r="N4589" t="str">
            <v>日常用品</v>
          </cell>
          <cell r="O4589" t="str">
            <v>家居用品</v>
          </cell>
        </row>
        <row r="4590">
          <cell r="D4590">
            <v>2004149</v>
          </cell>
          <cell r="E4590" t="str">
            <v>附片(白附片) 片</v>
          </cell>
          <cell r="F4590" t="str">
            <v>10克</v>
          </cell>
          <cell r="G4590">
            <v>3.42</v>
          </cell>
          <cell r="H4590">
            <v>32.200000000000003</v>
          </cell>
          <cell r="I4590">
            <v>110.124</v>
          </cell>
          <cell r="J4590">
            <v>1.65</v>
          </cell>
          <cell r="K4590">
            <v>53.13</v>
          </cell>
          <cell r="L4590">
            <v>3.3</v>
          </cell>
          <cell r="M4590">
            <v>106.26</v>
          </cell>
          <cell r="N4590" t="str">
            <v>中药</v>
          </cell>
          <cell r="O4590" t="str">
            <v>饮片类</v>
          </cell>
        </row>
        <row r="4591">
          <cell r="D4591">
            <v>2004656</v>
          </cell>
          <cell r="E4591" t="str">
            <v>羊乳参 片</v>
          </cell>
          <cell r="F4591" t="str">
            <v>10克</v>
          </cell>
          <cell r="G4591">
            <v>1.2</v>
          </cell>
          <cell r="H4591">
            <v>55</v>
          </cell>
          <cell r="I4591">
            <v>66</v>
          </cell>
          <cell r="J4591">
            <v>0.85</v>
          </cell>
          <cell r="K4591">
            <v>46.75</v>
          </cell>
          <cell r="L4591">
            <v>1</v>
          </cell>
          <cell r="M4591">
            <v>55</v>
          </cell>
          <cell r="N4591" t="str">
            <v>中药</v>
          </cell>
          <cell r="O4591" t="str">
            <v>饮片类</v>
          </cell>
        </row>
        <row r="4592">
          <cell r="D4592">
            <v>1011691</v>
          </cell>
          <cell r="E4592" t="str">
            <v>别嘌醇缓释胶囊 0.25克*10粒 黑龙江澳利达奈德制药有限公司</v>
          </cell>
          <cell r="F4592" t="str">
            <v>盒</v>
          </cell>
          <cell r="G4592">
            <v>36.4</v>
          </cell>
          <cell r="H4592">
            <v>3</v>
          </cell>
          <cell r="I4592">
            <v>109.2</v>
          </cell>
          <cell r="J4592">
            <v>24.48</v>
          </cell>
          <cell r="K4592">
            <v>73.44</v>
          </cell>
          <cell r="L4592">
            <v>35.799999999999997</v>
          </cell>
          <cell r="M4592">
            <v>107.4</v>
          </cell>
          <cell r="N4592" t="str">
            <v>中西成药</v>
          </cell>
          <cell r="O4592" t="str">
            <v>风湿伤科镇痛用药</v>
          </cell>
        </row>
        <row r="4593">
          <cell r="D4593">
            <v>1008888</v>
          </cell>
          <cell r="E4593" t="str">
            <v>双环醇片 (百赛诺) 25毫克*18片 北京协和药厂</v>
          </cell>
          <cell r="F4593" t="str">
            <v>盒</v>
          </cell>
          <cell r="G4593">
            <v>69.8</v>
          </cell>
          <cell r="H4593">
            <v>6</v>
          </cell>
          <cell r="I4593">
            <v>418.8</v>
          </cell>
          <cell r="J4593">
            <v>65.650000000000006</v>
          </cell>
          <cell r="K4593">
            <v>393.9</v>
          </cell>
          <cell r="L4593">
            <v>68.8</v>
          </cell>
          <cell r="M4593">
            <v>412.8</v>
          </cell>
          <cell r="N4593" t="str">
            <v>中西成药</v>
          </cell>
          <cell r="O4593" t="str">
            <v>肝胆用药</v>
          </cell>
        </row>
        <row r="4594">
          <cell r="D4594">
            <v>6012251</v>
          </cell>
          <cell r="E4594" t="str">
            <v>优生宽口易握型超耐温玻璃奶瓶S 150毫升 上海优生婴儿用品有限公司</v>
          </cell>
          <cell r="F4594" t="str">
            <v>盒</v>
          </cell>
          <cell r="G4594">
            <v>65.900000000000006</v>
          </cell>
          <cell r="H4594">
            <v>2</v>
          </cell>
          <cell r="I4594">
            <v>131.80000000000001</v>
          </cell>
          <cell r="J4594">
            <v>49.2</v>
          </cell>
          <cell r="K4594">
            <v>98.4</v>
          </cell>
          <cell r="L4594">
            <v>64.599999999999994</v>
          </cell>
          <cell r="M4594">
            <v>129.19999999999999</v>
          </cell>
          <cell r="N4594" t="str">
            <v>母婴类</v>
          </cell>
          <cell r="O4594" t="str">
            <v>母婴用品</v>
          </cell>
        </row>
        <row r="4595">
          <cell r="D4595">
            <v>1004699</v>
          </cell>
          <cell r="E4595" t="str">
            <v>养胃舒软胶囊 (馨茯康) 0.5克*16粒 江西欧氏药业有限责任公司</v>
          </cell>
          <cell r="F4595" t="str">
            <v>盒</v>
          </cell>
          <cell r="G4595">
            <v>16.8</v>
          </cell>
          <cell r="H4595">
            <v>5</v>
          </cell>
          <cell r="I4595">
            <v>84</v>
          </cell>
          <cell r="J4595">
            <v>4.1399999999999997</v>
          </cell>
          <cell r="K4595">
            <v>20.7</v>
          </cell>
          <cell r="L4595">
            <v>16.100000000000001</v>
          </cell>
          <cell r="M4595">
            <v>80.5</v>
          </cell>
          <cell r="N4595" t="str">
            <v>中西成药</v>
          </cell>
          <cell r="O4595" t="str">
            <v>胃肠道用药</v>
          </cell>
        </row>
        <row r="4596">
          <cell r="D4596">
            <v>6016418</v>
          </cell>
          <cell r="E4596" t="str">
            <v>PP 新型宽口彩色奶瓶 (带1号硅胶宽口仿真通气奶嘴) 150毫升 德国</v>
          </cell>
          <cell r="F4596" t="str">
            <v>个</v>
          </cell>
          <cell r="G4596">
            <v>79</v>
          </cell>
          <cell r="H4596">
            <v>1</v>
          </cell>
          <cell r="I4596">
            <v>79</v>
          </cell>
          <cell r="J4596">
            <v>52.32</v>
          </cell>
          <cell r="K4596">
            <v>52.32</v>
          </cell>
          <cell r="L4596">
            <v>77.400000000000006</v>
          </cell>
          <cell r="M4596">
            <v>77.400000000000006</v>
          </cell>
          <cell r="N4596" t="str">
            <v>母婴类</v>
          </cell>
          <cell r="O4596" t="str">
            <v>母婴用品</v>
          </cell>
        </row>
        <row r="4597">
          <cell r="D4597">
            <v>3008132</v>
          </cell>
          <cell r="E4597" t="str">
            <v>汤臣倍健B族维生素片(赠品) 500毫克*30片 汤臣倍健股份有限公司</v>
          </cell>
          <cell r="F4597" t="str">
            <v>盒</v>
          </cell>
          <cell r="G4597">
            <v>2</v>
          </cell>
          <cell r="H4597">
            <v>38</v>
          </cell>
          <cell r="I4597">
            <v>76</v>
          </cell>
          <cell r="J4597">
            <v>0.01</v>
          </cell>
          <cell r="K4597">
            <v>0.38</v>
          </cell>
          <cell r="L4597">
            <v>2</v>
          </cell>
          <cell r="M4597">
            <v>76</v>
          </cell>
          <cell r="N4597" t="str">
            <v>赠品</v>
          </cell>
          <cell r="O4597" t="str">
            <v>商品赠品</v>
          </cell>
        </row>
        <row r="4598">
          <cell r="D4598">
            <v>2004500</v>
          </cell>
          <cell r="E4598" t="str">
            <v>麸煨肉豆蔻 个</v>
          </cell>
          <cell r="F4598" t="str">
            <v>10克</v>
          </cell>
          <cell r="G4598">
            <v>1.5</v>
          </cell>
          <cell r="H4598">
            <v>50.3</v>
          </cell>
          <cell r="I4598">
            <v>75.45</v>
          </cell>
          <cell r="J4598">
            <v>0.86</v>
          </cell>
          <cell r="K4598">
            <v>43.258000000000003</v>
          </cell>
          <cell r="L4598">
            <v>1.46</v>
          </cell>
          <cell r="M4598">
            <v>73.438000000000002</v>
          </cell>
          <cell r="N4598" t="str">
            <v>中药</v>
          </cell>
          <cell r="O4598" t="str">
            <v>饮片类</v>
          </cell>
        </row>
        <row r="4599">
          <cell r="D4599">
            <v>1016877</v>
          </cell>
          <cell r="E4599" t="str">
            <v>抗病毒口服液(辅仁) 10毫升*8支 河南同源制药有限公司</v>
          </cell>
          <cell r="F4599" t="str">
            <v>盒</v>
          </cell>
          <cell r="G4599">
            <v>13.8</v>
          </cell>
          <cell r="H4599">
            <v>9</v>
          </cell>
          <cell r="I4599">
            <v>124.2</v>
          </cell>
          <cell r="J4599">
            <v>4.9800000000000004</v>
          </cell>
          <cell r="K4599">
            <v>44.82</v>
          </cell>
          <cell r="L4599">
            <v>13.5</v>
          </cell>
          <cell r="M4599">
            <v>121.5</v>
          </cell>
          <cell r="N4599" t="str">
            <v>中西成药</v>
          </cell>
          <cell r="O4599" t="str">
            <v>抗感冒用药</v>
          </cell>
        </row>
        <row r="4600">
          <cell r="D4600">
            <v>1041103</v>
          </cell>
          <cell r="E4600" t="str">
            <v>多维元素片(29) (善存) 91片*2瓶 惠氏制药有限公司</v>
          </cell>
          <cell r="F4600" t="str">
            <v>盒</v>
          </cell>
          <cell r="G4600">
            <v>248</v>
          </cell>
          <cell r="H4600">
            <v>7</v>
          </cell>
          <cell r="I4600">
            <v>1736</v>
          </cell>
          <cell r="J4600">
            <v>131.41</v>
          </cell>
          <cell r="K4600">
            <v>919.87</v>
          </cell>
          <cell r="L4600">
            <v>242</v>
          </cell>
          <cell r="M4600">
            <v>1694</v>
          </cell>
          <cell r="N4600" t="str">
            <v>中西成药</v>
          </cell>
          <cell r="O4600" t="str">
            <v>维生素和钙类</v>
          </cell>
        </row>
        <row r="4601">
          <cell r="D4601">
            <v>1008322</v>
          </cell>
          <cell r="E4601" t="str">
            <v>白癜风胶囊 0.45克*48粒 天津宏仁堂药业有限公司</v>
          </cell>
          <cell r="F4601" t="str">
            <v>瓶</v>
          </cell>
          <cell r="G4601">
            <v>15</v>
          </cell>
          <cell r="H4601">
            <v>13</v>
          </cell>
          <cell r="I4601">
            <v>195</v>
          </cell>
          <cell r="J4601">
            <v>13.77</v>
          </cell>
          <cell r="K4601">
            <v>179.01</v>
          </cell>
          <cell r="L4601">
            <v>14.5</v>
          </cell>
          <cell r="M4601">
            <v>188.5</v>
          </cell>
          <cell r="N4601" t="str">
            <v>中西成药</v>
          </cell>
          <cell r="O4601" t="str">
            <v>皮肤病用药</v>
          </cell>
        </row>
        <row r="4602">
          <cell r="D4602">
            <v>1000358</v>
          </cell>
          <cell r="E4602" t="str">
            <v>头孢克肟颗粒 (达力芬) 50毫克*6袋 国药集团致君(深圳)制药有限公司(原深</v>
          </cell>
          <cell r="F4602" t="str">
            <v>盒</v>
          </cell>
          <cell r="G4602">
            <v>5.3</v>
          </cell>
          <cell r="H4602">
            <v>3</v>
          </cell>
          <cell r="I4602">
            <v>15.9</v>
          </cell>
          <cell r="J4602">
            <v>8.23</v>
          </cell>
          <cell r="K4602">
            <v>24.69</v>
          </cell>
          <cell r="L4602">
            <v>5.2</v>
          </cell>
          <cell r="M4602">
            <v>15.6</v>
          </cell>
          <cell r="N4602" t="str">
            <v>中西成药</v>
          </cell>
          <cell r="O4602" t="str">
            <v>抗菌消炎药</v>
          </cell>
        </row>
        <row r="4603">
          <cell r="D4603">
            <v>1008616</v>
          </cell>
          <cell r="E4603" t="str">
            <v>左乙拉西坦片 (开浦兰) 0.5克*30片 优时比(珠海)制药有限公司</v>
          </cell>
          <cell r="F4603" t="str">
            <v>盒</v>
          </cell>
          <cell r="G4603">
            <v>233</v>
          </cell>
          <cell r="H4603">
            <v>19</v>
          </cell>
          <cell r="I4603">
            <v>4427</v>
          </cell>
          <cell r="J4603">
            <v>226.44</v>
          </cell>
          <cell r="K4603">
            <v>4302.3599999999997</v>
          </cell>
          <cell r="L4603">
            <v>232</v>
          </cell>
          <cell r="M4603">
            <v>4408</v>
          </cell>
          <cell r="N4603" t="str">
            <v>中西成药</v>
          </cell>
          <cell r="O4603" t="str">
            <v>精神病用药</v>
          </cell>
        </row>
        <row r="4604">
          <cell r="D4604">
            <v>1034474</v>
          </cell>
          <cell r="E4604" t="str">
            <v>益肝灵软胶囊 0.66克*24粒 芜湖绿叶制药有限公司</v>
          </cell>
          <cell r="F4604" t="str">
            <v>盒</v>
          </cell>
          <cell r="G4604">
            <v>40</v>
          </cell>
          <cell r="H4604">
            <v>3</v>
          </cell>
          <cell r="I4604">
            <v>120</v>
          </cell>
          <cell r="J4604">
            <v>18.36</v>
          </cell>
          <cell r="K4604">
            <v>55.08</v>
          </cell>
          <cell r="L4604">
            <v>39.200000000000003</v>
          </cell>
          <cell r="M4604">
            <v>117.6</v>
          </cell>
          <cell r="N4604" t="str">
            <v>中西成药</v>
          </cell>
          <cell r="O4604" t="str">
            <v>肝胆用药</v>
          </cell>
        </row>
        <row r="4605">
          <cell r="D4605">
            <v>6014366</v>
          </cell>
          <cell r="E4605" t="str">
            <v>蓓靓芦荟胶 50克 佛山市万盈化妆品有限公司</v>
          </cell>
          <cell r="F4605" t="str">
            <v>盒</v>
          </cell>
          <cell r="G4605">
            <v>39</v>
          </cell>
          <cell r="H4605">
            <v>3</v>
          </cell>
          <cell r="I4605">
            <v>117</v>
          </cell>
          <cell r="J4605">
            <v>5.3</v>
          </cell>
          <cell r="K4605">
            <v>15.9</v>
          </cell>
          <cell r="L4605">
            <v>37.9</v>
          </cell>
          <cell r="M4605">
            <v>113.7</v>
          </cell>
          <cell r="N4605" t="str">
            <v>个人护理</v>
          </cell>
          <cell r="O4605" t="str">
            <v>护肤用品</v>
          </cell>
        </row>
        <row r="4606">
          <cell r="D4606">
            <v>1036782</v>
          </cell>
          <cell r="E4606" t="str">
            <v>维生素E软胶囊(天然型) 100毫克*120粒 华润三九(南昌)药业有限公司</v>
          </cell>
          <cell r="F4606" t="str">
            <v>瓶</v>
          </cell>
          <cell r="G4606">
            <v>99</v>
          </cell>
          <cell r="H4606">
            <v>4</v>
          </cell>
          <cell r="I4606">
            <v>396</v>
          </cell>
          <cell r="J4606">
            <v>29.22</v>
          </cell>
          <cell r="K4606">
            <v>116.88</v>
          </cell>
          <cell r="L4606">
            <v>97.8</v>
          </cell>
          <cell r="M4606">
            <v>391.2</v>
          </cell>
          <cell r="N4606" t="str">
            <v>中西成药</v>
          </cell>
          <cell r="O4606" t="str">
            <v>维生素和钙类</v>
          </cell>
        </row>
        <row r="4607">
          <cell r="D4607">
            <v>1000640</v>
          </cell>
          <cell r="E4607" t="str">
            <v>硝酸舍他康唑乳膏 (立灵奇) 10克 海南海神同洲制药有限公司</v>
          </cell>
          <cell r="F4607" t="str">
            <v>支</v>
          </cell>
          <cell r="G4607">
            <v>28</v>
          </cell>
          <cell r="H4607">
            <v>2</v>
          </cell>
          <cell r="I4607">
            <v>56</v>
          </cell>
          <cell r="J4607">
            <v>19.28</v>
          </cell>
          <cell r="K4607">
            <v>38.56</v>
          </cell>
          <cell r="L4607">
            <v>27.2</v>
          </cell>
          <cell r="M4607">
            <v>54.4</v>
          </cell>
          <cell r="N4607" t="str">
            <v>中西成药</v>
          </cell>
          <cell r="O4607" t="str">
            <v>外用药</v>
          </cell>
        </row>
        <row r="4608">
          <cell r="D4608">
            <v>5001187</v>
          </cell>
          <cell r="E4608" t="str">
            <v>艾科精益血糖测试系统单人份测试条 G133-133 艾康生物技术(杭州)有限公司</v>
          </cell>
          <cell r="F4608" t="str">
            <v>盒</v>
          </cell>
          <cell r="G4608">
            <v>105</v>
          </cell>
          <cell r="H4608">
            <v>6</v>
          </cell>
          <cell r="I4608">
            <v>630</v>
          </cell>
          <cell r="J4608">
            <v>74.459999999999994</v>
          </cell>
          <cell r="K4608">
            <v>446.76</v>
          </cell>
          <cell r="L4608">
            <v>102.9</v>
          </cell>
          <cell r="M4608">
            <v>617.4</v>
          </cell>
          <cell r="N4608" t="str">
            <v>医疗器械</v>
          </cell>
          <cell r="O4608" t="str">
            <v>糖尿病用品</v>
          </cell>
        </row>
        <row r="4609">
          <cell r="D4609">
            <v>1003106</v>
          </cell>
          <cell r="E4609" t="str">
            <v>氨溴特罗口服溶液 (易坦静) 60毫升 北京韩美药品有限公司</v>
          </cell>
          <cell r="F4609" t="str">
            <v>瓶</v>
          </cell>
          <cell r="G4609">
            <v>24.8</v>
          </cell>
          <cell r="H4609">
            <v>4</v>
          </cell>
          <cell r="I4609">
            <v>99.2</v>
          </cell>
          <cell r="J4609">
            <v>23.28</v>
          </cell>
          <cell r="K4609">
            <v>93.12</v>
          </cell>
          <cell r="L4609">
            <v>24.4</v>
          </cell>
          <cell r="M4609">
            <v>97.6</v>
          </cell>
          <cell r="N4609" t="str">
            <v>中西成药</v>
          </cell>
          <cell r="O4609" t="str">
            <v>祛痰止咳平喘用药</v>
          </cell>
        </row>
        <row r="4610">
          <cell r="D4610">
            <v>1016107</v>
          </cell>
          <cell r="E4610" t="str">
            <v>活血消痛酊 60毫升 河南羚锐制药股份有限公司</v>
          </cell>
          <cell r="F4610" t="str">
            <v>瓶</v>
          </cell>
          <cell r="G4610">
            <v>68</v>
          </cell>
          <cell r="H4610">
            <v>3</v>
          </cell>
          <cell r="I4610">
            <v>204</v>
          </cell>
          <cell r="J4610">
            <v>20.14</v>
          </cell>
          <cell r="K4610">
            <v>60.42</v>
          </cell>
          <cell r="L4610">
            <v>65</v>
          </cell>
          <cell r="M4610">
            <v>195</v>
          </cell>
          <cell r="N4610" t="str">
            <v>中西成药</v>
          </cell>
          <cell r="O4610" t="str">
            <v>外用药</v>
          </cell>
        </row>
        <row r="4611">
          <cell r="D4611">
            <v>5013003</v>
          </cell>
          <cell r="E4611" t="str">
            <v>透明敷料 1片(10厘米*15厘米) 振德医疗用品股份有限公司</v>
          </cell>
          <cell r="F4611" t="str">
            <v>袋</v>
          </cell>
          <cell r="G4611">
            <v>5.8</v>
          </cell>
          <cell r="H4611">
            <v>11</v>
          </cell>
          <cell r="I4611">
            <v>63.8</v>
          </cell>
          <cell r="J4611">
            <v>1.8</v>
          </cell>
          <cell r="K4611">
            <v>19.8</v>
          </cell>
          <cell r="L4611">
            <v>5.8</v>
          </cell>
          <cell r="M4611">
            <v>63.8</v>
          </cell>
          <cell r="N4611" t="str">
            <v>医疗器械</v>
          </cell>
          <cell r="O4611" t="str">
            <v>消耗性卫生材料</v>
          </cell>
        </row>
        <row r="4612">
          <cell r="D4612">
            <v>1025064</v>
          </cell>
          <cell r="E4612" t="str">
            <v>逍遥丸 360丸 九芝堂股份有限公司</v>
          </cell>
          <cell r="F4612" t="str">
            <v>瓶</v>
          </cell>
          <cell r="G4612">
            <v>35</v>
          </cell>
          <cell r="H4612">
            <v>14</v>
          </cell>
          <cell r="I4612">
            <v>490</v>
          </cell>
          <cell r="J4612">
            <v>18.89</v>
          </cell>
          <cell r="K4612">
            <v>264.45999999999998</v>
          </cell>
          <cell r="L4612">
            <v>34</v>
          </cell>
          <cell r="M4612">
            <v>476</v>
          </cell>
          <cell r="N4612" t="str">
            <v>中西成药</v>
          </cell>
          <cell r="O4612" t="str">
            <v>妇科用药</v>
          </cell>
        </row>
        <row r="4613">
          <cell r="D4613">
            <v>6025247</v>
          </cell>
          <cell r="E4613" t="str">
            <v>丰之盈福建小核桂圆干 500克 湘潭市万年恒食品有限公司</v>
          </cell>
          <cell r="F4613" t="str">
            <v>袋</v>
          </cell>
          <cell r="G4613">
            <v>35.9</v>
          </cell>
          <cell r="H4613">
            <v>11</v>
          </cell>
          <cell r="I4613">
            <v>394.9</v>
          </cell>
          <cell r="J4613">
            <v>16.309999999999999</v>
          </cell>
          <cell r="K4613">
            <v>179.41</v>
          </cell>
          <cell r="L4613">
            <v>35.5</v>
          </cell>
          <cell r="M4613">
            <v>390.5</v>
          </cell>
          <cell r="N4613" t="str">
            <v>健康食品</v>
          </cell>
          <cell r="O4613" t="str">
            <v>药食养生</v>
          </cell>
        </row>
        <row r="4614">
          <cell r="D4614">
            <v>2066687</v>
          </cell>
          <cell r="E4614" t="str">
            <v>胖大海 60克(恒修堂) 安徽惠丰国药有限公司</v>
          </cell>
          <cell r="F4614" t="str">
            <v>罐</v>
          </cell>
          <cell r="G4614">
            <v>39.799999999999997</v>
          </cell>
          <cell r="H4614">
            <v>5</v>
          </cell>
          <cell r="I4614">
            <v>199</v>
          </cell>
          <cell r="J4614">
            <v>14.04</v>
          </cell>
          <cell r="K4614">
            <v>70.2</v>
          </cell>
          <cell r="L4614">
            <v>39.200000000000003</v>
          </cell>
          <cell r="M4614">
            <v>196</v>
          </cell>
          <cell r="N4614" t="str">
            <v>中药</v>
          </cell>
          <cell r="O4614" t="str">
            <v>饮片类</v>
          </cell>
        </row>
        <row r="4615">
          <cell r="D4615">
            <v>8505161</v>
          </cell>
          <cell r="E4615" t="str">
            <v>水瓢 个 湖南爱尚礼贸易有限公司</v>
          </cell>
          <cell r="F4615" t="str">
            <v>个</v>
          </cell>
          <cell r="G4615">
            <v>3.05</v>
          </cell>
          <cell r="H4615">
            <v>46</v>
          </cell>
          <cell r="I4615">
            <v>140.30000000000001</v>
          </cell>
          <cell r="J4615">
            <v>2.76</v>
          </cell>
          <cell r="K4615">
            <v>126.96</v>
          </cell>
          <cell r="L4615">
            <v>3.05</v>
          </cell>
          <cell r="M4615">
            <v>140.30000000000001</v>
          </cell>
          <cell r="N4615" t="str">
            <v>赠品</v>
          </cell>
          <cell r="O4615" t="str">
            <v>行政赠品</v>
          </cell>
        </row>
        <row r="4616">
          <cell r="D4616">
            <v>8001036</v>
          </cell>
          <cell r="E4616" t="str">
            <v>红牛维生素功能饮料 250毫升 红牛维他命饮料(江苏)有限公司</v>
          </cell>
          <cell r="F4616" t="str">
            <v>瓶</v>
          </cell>
          <cell r="G4616">
            <v>5.8</v>
          </cell>
          <cell r="H4616">
            <v>61</v>
          </cell>
          <cell r="I4616">
            <v>353.8</v>
          </cell>
          <cell r="J4616">
            <v>5.0999999999999996</v>
          </cell>
          <cell r="K4616">
            <v>311.10000000000002</v>
          </cell>
          <cell r="L4616">
            <v>5.6</v>
          </cell>
          <cell r="M4616">
            <v>341.6</v>
          </cell>
          <cell r="N4616" t="str">
            <v>保健食品</v>
          </cell>
          <cell r="O4616" t="str">
            <v>功能调节类</v>
          </cell>
        </row>
        <row r="4617">
          <cell r="D4617">
            <v>1018712</v>
          </cell>
          <cell r="E4617" t="str">
            <v>风热感冒颗粒 (仁和可立克) 10克*9袋 山东孔府制药有限公司</v>
          </cell>
          <cell r="F4617" t="str">
            <v>盒</v>
          </cell>
          <cell r="G4617">
            <v>24.8</v>
          </cell>
          <cell r="H4617">
            <v>2</v>
          </cell>
          <cell r="I4617">
            <v>49.6</v>
          </cell>
          <cell r="J4617">
            <v>9.93</v>
          </cell>
          <cell r="K4617">
            <v>19.86</v>
          </cell>
          <cell r="L4617">
            <v>24.2</v>
          </cell>
          <cell r="M4617">
            <v>48.4</v>
          </cell>
          <cell r="N4617" t="str">
            <v>中西成药</v>
          </cell>
          <cell r="O4617" t="str">
            <v>抗感冒用药</v>
          </cell>
        </row>
        <row r="4618">
          <cell r="D4618">
            <v>2026029</v>
          </cell>
          <cell r="E4618" t="str">
            <v>丹参粉 (恒修堂) 188克 亳州市永刚饮片厂有限公司</v>
          </cell>
          <cell r="F4618" t="str">
            <v>瓶</v>
          </cell>
          <cell r="G4618">
            <v>39.799999999999997</v>
          </cell>
          <cell r="H4618">
            <v>7</v>
          </cell>
          <cell r="I4618">
            <v>278.60000000000002</v>
          </cell>
          <cell r="J4618">
            <v>15.12</v>
          </cell>
          <cell r="K4618">
            <v>105.84</v>
          </cell>
          <cell r="L4618">
            <v>39.200000000000003</v>
          </cell>
          <cell r="M4618">
            <v>274.39999999999998</v>
          </cell>
          <cell r="N4618" t="str">
            <v>中药</v>
          </cell>
          <cell r="O4618" t="str">
            <v>饮片类</v>
          </cell>
        </row>
        <row r="4619">
          <cell r="D4619">
            <v>3003101</v>
          </cell>
          <cell r="E4619" t="str">
            <v>钙维生素D软胶囊 1200毫克*60粒 南宁富莱欣生物科技有限公司</v>
          </cell>
          <cell r="F4619" t="str">
            <v>瓶</v>
          </cell>
          <cell r="G4619">
            <v>58</v>
          </cell>
          <cell r="H4619">
            <v>4</v>
          </cell>
          <cell r="I4619">
            <v>232</v>
          </cell>
          <cell r="J4619">
            <v>5.73</v>
          </cell>
          <cell r="K4619">
            <v>22.92</v>
          </cell>
          <cell r="L4619">
            <v>56.5</v>
          </cell>
          <cell r="M4619">
            <v>226</v>
          </cell>
          <cell r="N4619" t="str">
            <v>保健食品</v>
          </cell>
          <cell r="O4619" t="str">
            <v>营养补充类</v>
          </cell>
        </row>
        <row r="4620">
          <cell r="D4620">
            <v>2031456</v>
          </cell>
          <cell r="E4620" t="str">
            <v>牡丹皮 精选</v>
          </cell>
          <cell r="F4620" t="str">
            <v>10克</v>
          </cell>
          <cell r="G4620">
            <v>1.6</v>
          </cell>
          <cell r="H4620">
            <v>64.400000000000006</v>
          </cell>
          <cell r="I4620">
            <v>103.04</v>
          </cell>
          <cell r="J4620">
            <v>0.62</v>
          </cell>
          <cell r="K4620">
            <v>39.927999999999997</v>
          </cell>
          <cell r="L4620">
            <v>1.6</v>
          </cell>
          <cell r="M4620">
            <v>103.04</v>
          </cell>
          <cell r="N4620" t="str">
            <v>中药</v>
          </cell>
          <cell r="O4620" t="str">
            <v>饮片类</v>
          </cell>
        </row>
        <row r="4621">
          <cell r="D4621">
            <v>1039796</v>
          </cell>
          <cell r="E4621" t="str">
            <v>复方酮康唑软膏 15克 湖北人福成田药业有限公司</v>
          </cell>
          <cell r="F4621" t="str">
            <v>盒</v>
          </cell>
          <cell r="G4621">
            <v>12.8</v>
          </cell>
          <cell r="H4621">
            <v>7</v>
          </cell>
          <cell r="I4621">
            <v>89.6</v>
          </cell>
          <cell r="J4621">
            <v>2.08</v>
          </cell>
          <cell r="K4621">
            <v>14.56</v>
          </cell>
          <cell r="L4621">
            <v>12.4</v>
          </cell>
          <cell r="M4621">
            <v>86.8</v>
          </cell>
          <cell r="N4621" t="str">
            <v>中西成药</v>
          </cell>
          <cell r="O4621" t="str">
            <v>外用药</v>
          </cell>
        </row>
        <row r="4622">
          <cell r="D4622">
            <v>1006074</v>
          </cell>
          <cell r="E4622" t="str">
            <v>多糖铁复合物胶囊 (红源达) 0.15克*10粒 上海医药集团青岛国风药业股份有</v>
          </cell>
          <cell r="F4622" t="str">
            <v>盒</v>
          </cell>
          <cell r="G4622">
            <v>37.299999999999997</v>
          </cell>
          <cell r="H4622">
            <v>9</v>
          </cell>
          <cell r="I4622">
            <v>335.7</v>
          </cell>
          <cell r="J4622">
            <v>28.35</v>
          </cell>
          <cell r="K4622">
            <v>255.15</v>
          </cell>
          <cell r="L4622">
            <v>36.799999999999997</v>
          </cell>
          <cell r="M4622">
            <v>331.2</v>
          </cell>
          <cell r="N4622" t="str">
            <v>中西成药</v>
          </cell>
          <cell r="O4622" t="str">
            <v>补益药</v>
          </cell>
        </row>
        <row r="4623">
          <cell r="D4623">
            <v>8504584</v>
          </cell>
          <cell r="E4623" t="str">
            <v>养生堂维生素E保湿滋润护手霜 50毫升 杭州兰茜化妆品有限公司</v>
          </cell>
          <cell r="F4623" t="str">
            <v>支</v>
          </cell>
          <cell r="G4623">
            <v>1.5</v>
          </cell>
          <cell r="H4623">
            <v>1</v>
          </cell>
          <cell r="I4623">
            <v>1.5</v>
          </cell>
          <cell r="J4623">
            <v>0.01</v>
          </cell>
          <cell r="K4623">
            <v>0.01</v>
          </cell>
          <cell r="L4623">
            <v>1.5</v>
          </cell>
          <cell r="M4623">
            <v>1.5</v>
          </cell>
          <cell r="N4623" t="str">
            <v>赠品</v>
          </cell>
          <cell r="O4623" t="str">
            <v>商品赠品</v>
          </cell>
        </row>
        <row r="4624">
          <cell r="D4624">
            <v>1010736</v>
          </cell>
          <cell r="E4624" t="str">
            <v>萘敏维滴眼液 (润洁) 10毫升 山东博士伦福瑞达制药有限公司</v>
          </cell>
          <cell r="F4624" t="str">
            <v>支</v>
          </cell>
          <cell r="G4624">
            <v>18.8</v>
          </cell>
          <cell r="H4624">
            <v>10</v>
          </cell>
          <cell r="I4624">
            <v>188</v>
          </cell>
          <cell r="J4624">
            <v>13.25</v>
          </cell>
          <cell r="K4624">
            <v>132.5</v>
          </cell>
          <cell r="L4624">
            <v>18.3</v>
          </cell>
          <cell r="M4624">
            <v>183</v>
          </cell>
          <cell r="N4624" t="str">
            <v>中西成药</v>
          </cell>
          <cell r="O4624" t="str">
            <v>外用药</v>
          </cell>
        </row>
        <row r="4625">
          <cell r="D4625">
            <v>1029060</v>
          </cell>
          <cell r="E4625" t="str">
            <v>金振口服液 10毫升*10支 江苏康缘药业股份有限公司</v>
          </cell>
          <cell r="F4625" t="str">
            <v>盒</v>
          </cell>
          <cell r="G4625">
            <v>64.900000000000006</v>
          </cell>
          <cell r="H4625">
            <v>3</v>
          </cell>
          <cell r="I4625">
            <v>194.7</v>
          </cell>
          <cell r="J4625">
            <v>27.98</v>
          </cell>
          <cell r="K4625">
            <v>83.94</v>
          </cell>
          <cell r="L4625">
            <v>64.900000000000006</v>
          </cell>
          <cell r="M4625">
            <v>194.7</v>
          </cell>
          <cell r="N4625" t="str">
            <v>中西成药</v>
          </cell>
          <cell r="O4625" t="str">
            <v>祛痰止咳平喘用药</v>
          </cell>
        </row>
        <row r="4626">
          <cell r="D4626">
            <v>1010633</v>
          </cell>
          <cell r="E4626" t="str">
            <v>金栀洁龈含漱液 (口宝) 200毫升 四川恩威制药有限公司</v>
          </cell>
          <cell r="F4626" t="str">
            <v>瓶</v>
          </cell>
          <cell r="G4626">
            <v>25.8</v>
          </cell>
          <cell r="H4626">
            <v>3</v>
          </cell>
          <cell r="I4626">
            <v>77.400000000000006</v>
          </cell>
          <cell r="J4626">
            <v>9.44</v>
          </cell>
          <cell r="K4626">
            <v>28.32</v>
          </cell>
          <cell r="L4626">
            <v>24.9</v>
          </cell>
          <cell r="M4626">
            <v>74.7</v>
          </cell>
          <cell r="N4626" t="str">
            <v>中西成药</v>
          </cell>
          <cell r="O4626" t="str">
            <v>外用药</v>
          </cell>
        </row>
        <row r="4627">
          <cell r="D4627">
            <v>8002896</v>
          </cell>
          <cell r="E4627" t="str">
            <v>爱得利卡装硅胶奶嘴B04-S S 2支装 厦门帝尔特企业有限公司</v>
          </cell>
          <cell r="F4627" t="str">
            <v>板</v>
          </cell>
          <cell r="G4627">
            <v>8</v>
          </cell>
          <cell r="H4627">
            <v>1</v>
          </cell>
          <cell r="I4627">
            <v>8</v>
          </cell>
          <cell r="J4627">
            <v>5.3</v>
          </cell>
          <cell r="K4627">
            <v>5.3</v>
          </cell>
          <cell r="L4627">
            <v>7.7</v>
          </cell>
          <cell r="M4627">
            <v>7.7</v>
          </cell>
          <cell r="N4627" t="str">
            <v>母婴类</v>
          </cell>
          <cell r="O4627" t="str">
            <v>母婴用品</v>
          </cell>
        </row>
        <row r="4628">
          <cell r="D4628">
            <v>1001019</v>
          </cell>
          <cell r="E4628" t="str">
            <v>丁桂儿脐贴 (宝宝一贴灵) 1.6克*3贴 亚宝药业集团股份有限公司</v>
          </cell>
          <cell r="F4628" t="str">
            <v>盒</v>
          </cell>
          <cell r="G4628">
            <v>24.5</v>
          </cell>
          <cell r="H4628">
            <v>4</v>
          </cell>
          <cell r="I4628">
            <v>98</v>
          </cell>
          <cell r="J4628">
            <v>16.829999999999998</v>
          </cell>
          <cell r="K4628">
            <v>67.319999999999993</v>
          </cell>
          <cell r="L4628">
            <v>24</v>
          </cell>
          <cell r="M4628">
            <v>96</v>
          </cell>
          <cell r="N4628" t="str">
            <v>中西成药</v>
          </cell>
          <cell r="O4628" t="str">
            <v>外用药</v>
          </cell>
        </row>
        <row r="4629">
          <cell r="D4629">
            <v>2018291</v>
          </cell>
          <cell r="E4629" t="str">
            <v>胖大海 80克 康美药业股份有限公司</v>
          </cell>
          <cell r="F4629" t="str">
            <v>罐</v>
          </cell>
          <cell r="G4629">
            <v>66.8</v>
          </cell>
          <cell r="H4629">
            <v>2</v>
          </cell>
          <cell r="I4629">
            <v>133.6</v>
          </cell>
          <cell r="J4629">
            <v>26.26</v>
          </cell>
          <cell r="K4629">
            <v>52.52</v>
          </cell>
          <cell r="L4629">
            <v>65.099999999999994</v>
          </cell>
          <cell r="M4629">
            <v>130.19999999999999</v>
          </cell>
          <cell r="N4629" t="str">
            <v>中药</v>
          </cell>
          <cell r="O4629" t="str">
            <v>饮片类</v>
          </cell>
        </row>
        <row r="4630">
          <cell r="D4630">
            <v>1002828</v>
          </cell>
          <cell r="E4630" t="str">
            <v>京都念慈菴蜜炼川贝枇杷膏 300毫升 香港京都念慈菴总厂有限公司</v>
          </cell>
          <cell r="F4630" t="str">
            <v>盒</v>
          </cell>
          <cell r="G4630">
            <v>56.8</v>
          </cell>
          <cell r="H4630">
            <v>32</v>
          </cell>
          <cell r="I4630">
            <v>1817.6</v>
          </cell>
          <cell r="J4630">
            <v>37.200000000000003</v>
          </cell>
          <cell r="K4630">
            <v>1190.4000000000001</v>
          </cell>
          <cell r="L4630">
            <v>55.8</v>
          </cell>
          <cell r="M4630">
            <v>1785.6</v>
          </cell>
          <cell r="N4630" t="str">
            <v>中西成药</v>
          </cell>
          <cell r="O4630" t="str">
            <v>祛痰止咳平喘用药</v>
          </cell>
        </row>
        <row r="4631">
          <cell r="D4631">
            <v>1011364</v>
          </cell>
          <cell r="E4631" t="str">
            <v>阿莫西林克拉维酸钾咀嚼片(8:1) 0.28125克*12片 昆明源瑞制药有限公</v>
          </cell>
          <cell r="F4631" t="str">
            <v>盒</v>
          </cell>
          <cell r="G4631">
            <v>28</v>
          </cell>
          <cell r="H4631">
            <v>2</v>
          </cell>
          <cell r="I4631">
            <v>56</v>
          </cell>
          <cell r="J4631">
            <v>18.52</v>
          </cell>
          <cell r="K4631">
            <v>37.04</v>
          </cell>
          <cell r="L4631">
            <v>27.3</v>
          </cell>
          <cell r="M4631">
            <v>54.6</v>
          </cell>
          <cell r="N4631" t="str">
            <v>中西成药</v>
          </cell>
          <cell r="O4631" t="str">
            <v>抗菌消炎药</v>
          </cell>
        </row>
        <row r="4632">
          <cell r="D4632">
            <v>1016670</v>
          </cell>
          <cell r="E4632" t="str">
            <v>糠酸莫米松凝胶 (999皮炎) 15克 华润三九(南昌)药业有限公司(江西三九药</v>
          </cell>
          <cell r="F4632" t="str">
            <v>盒</v>
          </cell>
          <cell r="G4632">
            <v>36</v>
          </cell>
          <cell r="H4632">
            <v>11</v>
          </cell>
          <cell r="I4632">
            <v>396</v>
          </cell>
          <cell r="J4632">
            <v>13.82</v>
          </cell>
          <cell r="K4632">
            <v>152.02000000000001</v>
          </cell>
          <cell r="L4632">
            <v>36</v>
          </cell>
          <cell r="M4632">
            <v>396</v>
          </cell>
          <cell r="N4632" t="str">
            <v>中西成药</v>
          </cell>
          <cell r="O4632" t="str">
            <v>外用药</v>
          </cell>
        </row>
        <row r="4633">
          <cell r="D4633">
            <v>5003222</v>
          </cell>
          <cell r="E4633" t="str">
            <v>凤凰手杖凳 PH1911L PHS411L 上海凤凰医疗设备有限公司</v>
          </cell>
          <cell r="F4633" t="str">
            <v>台</v>
          </cell>
          <cell r="G4633">
            <v>86</v>
          </cell>
          <cell r="H4633">
            <v>2</v>
          </cell>
          <cell r="I4633">
            <v>172</v>
          </cell>
          <cell r="J4633">
            <v>47.83</v>
          </cell>
          <cell r="K4633">
            <v>95.66</v>
          </cell>
          <cell r="L4633">
            <v>84.2</v>
          </cell>
          <cell r="M4633">
            <v>168.4</v>
          </cell>
          <cell r="N4633" t="str">
            <v>健身康复</v>
          </cell>
          <cell r="O4633" t="str">
            <v>康复用品</v>
          </cell>
        </row>
        <row r="4634">
          <cell r="D4634">
            <v>3003113</v>
          </cell>
          <cell r="E4634" t="str">
            <v>芦荟大豆膳食纤维胶囊 (奥斯莱康) 450毫克*100粒 南宁富莱欣生物科技有限</v>
          </cell>
          <cell r="F4634" t="str">
            <v>瓶</v>
          </cell>
          <cell r="G4634">
            <v>158</v>
          </cell>
          <cell r="H4634">
            <v>20</v>
          </cell>
          <cell r="I4634">
            <v>3160</v>
          </cell>
          <cell r="J4634">
            <v>15.66</v>
          </cell>
          <cell r="K4634">
            <v>313.2</v>
          </cell>
          <cell r="L4634">
            <v>154</v>
          </cell>
          <cell r="M4634">
            <v>3080</v>
          </cell>
          <cell r="N4634" t="str">
            <v>保健食品</v>
          </cell>
          <cell r="O4634" t="str">
            <v>功能调节类</v>
          </cell>
        </row>
        <row r="4635">
          <cell r="D4635">
            <v>5019745</v>
          </cell>
          <cell r="E4635" t="str">
            <v>一次性使用末梢采血针(金稳型血糖测试仪送) 28G I型50支*2 天津华鸿科技</v>
          </cell>
          <cell r="F4635" t="str">
            <v>盒</v>
          </cell>
          <cell r="G4635">
            <v>0.01</v>
          </cell>
          <cell r="H4635">
            <v>6</v>
          </cell>
          <cell r="I4635">
            <v>0.06</v>
          </cell>
          <cell r="J4635">
            <v>0.01</v>
          </cell>
          <cell r="K4635">
            <v>0.06</v>
          </cell>
          <cell r="L4635">
            <v>0.01</v>
          </cell>
          <cell r="M4635">
            <v>0.06</v>
          </cell>
          <cell r="N4635" t="str">
            <v>医疗器械</v>
          </cell>
          <cell r="O4635" t="str">
            <v>糖尿病用品</v>
          </cell>
        </row>
        <row r="4636">
          <cell r="D4636">
            <v>5014781</v>
          </cell>
          <cell r="E4636" t="str">
            <v>可孚颈椎牵引器(充气式) BII型三层三管全绒 衡水博飞康医疗器械有限公司</v>
          </cell>
          <cell r="F4636" t="str">
            <v>个</v>
          </cell>
          <cell r="G4636">
            <v>78</v>
          </cell>
          <cell r="H4636">
            <v>2</v>
          </cell>
          <cell r="I4636">
            <v>156</v>
          </cell>
          <cell r="J4636">
            <v>35.67</v>
          </cell>
          <cell r="K4636">
            <v>71.34</v>
          </cell>
          <cell r="L4636">
            <v>76.5</v>
          </cell>
          <cell r="M4636">
            <v>153</v>
          </cell>
          <cell r="N4636" t="str">
            <v>医疗器械</v>
          </cell>
          <cell r="O4636" t="str">
            <v>康复理疗用品</v>
          </cell>
        </row>
        <row r="4637">
          <cell r="D4637">
            <v>1016937</v>
          </cell>
          <cell r="E4637" t="str">
            <v>肾宝胶囊 0.5克*10粒*14板 江西南昌桑海制药厂</v>
          </cell>
          <cell r="F4637" t="str">
            <v>盒</v>
          </cell>
          <cell r="G4637">
            <v>298</v>
          </cell>
          <cell r="H4637">
            <v>27</v>
          </cell>
          <cell r="I4637">
            <v>8046</v>
          </cell>
          <cell r="J4637">
            <v>79.17</v>
          </cell>
          <cell r="K4637">
            <v>2137.59</v>
          </cell>
          <cell r="L4637">
            <v>291</v>
          </cell>
          <cell r="M4637">
            <v>7857</v>
          </cell>
          <cell r="N4637" t="str">
            <v>中西成药</v>
          </cell>
          <cell r="O4637" t="str">
            <v>补益药</v>
          </cell>
        </row>
        <row r="4638">
          <cell r="D4638">
            <v>1022818</v>
          </cell>
          <cell r="E4638" t="str">
            <v>硝苯地平缓释片(Ⅲ) (圣通洛) 30毫克*14片 国药集团广东环球制药有限公司</v>
          </cell>
          <cell r="F4638" t="str">
            <v>盒</v>
          </cell>
          <cell r="G4638">
            <v>25</v>
          </cell>
          <cell r="H4638">
            <v>3</v>
          </cell>
          <cell r="I4638">
            <v>75</v>
          </cell>
          <cell r="J4638">
            <v>16.170000000000002</v>
          </cell>
          <cell r="K4638">
            <v>48.51</v>
          </cell>
          <cell r="L4638">
            <v>24.9</v>
          </cell>
          <cell r="M4638">
            <v>74.7</v>
          </cell>
          <cell r="N4638" t="str">
            <v>中西成药</v>
          </cell>
          <cell r="O4638" t="str">
            <v>心脑血管用药</v>
          </cell>
        </row>
        <row r="4639">
          <cell r="D4639">
            <v>1010360</v>
          </cell>
          <cell r="E4639" t="str">
            <v>云南白药膏 6.5厘米*10厘米*8片 云南白药集团无锡药业有限公司</v>
          </cell>
          <cell r="F4639" t="str">
            <v>盒</v>
          </cell>
          <cell r="G4639">
            <v>40.799999999999997</v>
          </cell>
          <cell r="H4639">
            <v>4</v>
          </cell>
          <cell r="I4639">
            <v>163.19999999999999</v>
          </cell>
          <cell r="J4639">
            <v>34.590000000000003</v>
          </cell>
          <cell r="K4639">
            <v>138.36000000000001</v>
          </cell>
          <cell r="L4639">
            <v>40.299999999999997</v>
          </cell>
          <cell r="M4639">
            <v>161.19999999999999</v>
          </cell>
          <cell r="N4639" t="str">
            <v>中西成药</v>
          </cell>
          <cell r="O4639" t="str">
            <v>外用药</v>
          </cell>
        </row>
        <row r="4640">
          <cell r="D4640">
            <v>1028967</v>
          </cell>
          <cell r="E4640" t="str">
            <v>盐酸多西环素分散片 (多迪) 0.1克*12片 富祥(大连)制药有限公司(原大连</v>
          </cell>
          <cell r="F4640" t="str">
            <v>盒</v>
          </cell>
          <cell r="G4640">
            <v>23</v>
          </cell>
          <cell r="H4640">
            <v>4</v>
          </cell>
          <cell r="I4640">
            <v>92</v>
          </cell>
          <cell r="J4640">
            <v>15.81</v>
          </cell>
          <cell r="K4640">
            <v>63.24</v>
          </cell>
          <cell r="L4640">
            <v>22.6</v>
          </cell>
          <cell r="M4640">
            <v>90.4</v>
          </cell>
          <cell r="N4640" t="str">
            <v>中西成药</v>
          </cell>
          <cell r="O4640" t="str">
            <v>抗菌消炎药</v>
          </cell>
        </row>
        <row r="4641">
          <cell r="D4641">
            <v>1012962</v>
          </cell>
          <cell r="E4641" t="str">
            <v>羟苯磺酸钙分散片 (朗仕) 0.25克*36片 江苏万高药业股份有限公司(原江苏</v>
          </cell>
          <cell r="F4641" t="str">
            <v>盒</v>
          </cell>
          <cell r="G4641">
            <v>39.799999999999997</v>
          </cell>
          <cell r="H4641">
            <v>6</v>
          </cell>
          <cell r="I4641">
            <v>238.8</v>
          </cell>
          <cell r="J4641">
            <v>21.63</v>
          </cell>
          <cell r="K4641">
            <v>129.78</v>
          </cell>
          <cell r="L4641">
            <v>39.4</v>
          </cell>
          <cell r="M4641">
            <v>236.4</v>
          </cell>
          <cell r="N4641" t="str">
            <v>中西成药</v>
          </cell>
          <cell r="O4641" t="str">
            <v>糖尿病用药</v>
          </cell>
        </row>
        <row r="4642">
          <cell r="D4642">
            <v>1029065</v>
          </cell>
          <cell r="E4642" t="str">
            <v>京万红软膏 30克 天津达仁堂京万红药业有限公司</v>
          </cell>
          <cell r="F4642" t="str">
            <v>盒</v>
          </cell>
          <cell r="G4642">
            <v>27</v>
          </cell>
          <cell r="H4642">
            <v>2</v>
          </cell>
          <cell r="I4642">
            <v>54</v>
          </cell>
          <cell r="J4642">
            <v>18.96</v>
          </cell>
          <cell r="K4642">
            <v>37.92</v>
          </cell>
          <cell r="L4642">
            <v>26.6</v>
          </cell>
          <cell r="M4642">
            <v>53.2</v>
          </cell>
          <cell r="N4642" t="str">
            <v>中西成药</v>
          </cell>
          <cell r="O4642" t="str">
            <v>外用药</v>
          </cell>
        </row>
        <row r="4643">
          <cell r="D4643">
            <v>7001583</v>
          </cell>
          <cell r="E4643" t="str">
            <v>中川0.01聚氨酯避孕套兰州 2只装 兰州科天健康科技股份有限公司</v>
          </cell>
          <cell r="F4643" t="str">
            <v>盒</v>
          </cell>
          <cell r="G4643">
            <v>35.9</v>
          </cell>
          <cell r="H4643">
            <v>2</v>
          </cell>
          <cell r="I4643">
            <v>71.8</v>
          </cell>
          <cell r="J4643">
            <v>14.64</v>
          </cell>
          <cell r="K4643">
            <v>29.28</v>
          </cell>
          <cell r="L4643">
            <v>35.9</v>
          </cell>
          <cell r="M4643">
            <v>71.8</v>
          </cell>
          <cell r="N4643" t="str">
            <v>医疗器械</v>
          </cell>
          <cell r="O4643" t="str">
            <v>性保健用品</v>
          </cell>
        </row>
        <row r="4644">
          <cell r="D4644">
            <v>2004585</v>
          </cell>
          <cell r="E4644" t="str">
            <v>土贝母 亘</v>
          </cell>
          <cell r="F4644" t="str">
            <v>10克</v>
          </cell>
          <cell r="G4644">
            <v>0.55000000000000004</v>
          </cell>
          <cell r="H4644">
            <v>140.9</v>
          </cell>
          <cell r="I4644">
            <v>77.495000000000005</v>
          </cell>
          <cell r="J4644">
            <v>0.39</v>
          </cell>
          <cell r="K4644">
            <v>54.951000000000001</v>
          </cell>
          <cell r="L4644">
            <v>0.5</v>
          </cell>
          <cell r="M4644">
            <v>70.45</v>
          </cell>
          <cell r="N4644" t="str">
            <v>中药</v>
          </cell>
          <cell r="O4644" t="str">
            <v>饮片类</v>
          </cell>
        </row>
        <row r="4645">
          <cell r="D4645">
            <v>5001252</v>
          </cell>
          <cell r="E4645" t="str">
            <v>一次性使用胰岛素笔配套用针 0.25*5毫米*31克*7支 浙江康德莱医疗器械股</v>
          </cell>
          <cell r="F4645" t="str">
            <v>盒</v>
          </cell>
          <cell r="G4645">
            <v>14</v>
          </cell>
          <cell r="H4645">
            <v>68</v>
          </cell>
          <cell r="I4645">
            <v>952</v>
          </cell>
          <cell r="J4645">
            <v>6.68</v>
          </cell>
          <cell r="K4645">
            <v>454.24</v>
          </cell>
          <cell r="L4645">
            <v>13.4</v>
          </cell>
          <cell r="M4645">
            <v>911.2</v>
          </cell>
          <cell r="N4645" t="str">
            <v>医疗器械</v>
          </cell>
          <cell r="O4645" t="str">
            <v>糖尿病用品</v>
          </cell>
        </row>
        <row r="4646">
          <cell r="D4646">
            <v>1042465</v>
          </cell>
          <cell r="E4646" t="str">
            <v>缬沙坦胶囊(托平) 80毫克*28粒 天大药业(珠海)有限公司</v>
          </cell>
          <cell r="F4646" t="str">
            <v>盒</v>
          </cell>
          <cell r="G4646">
            <v>58</v>
          </cell>
          <cell r="H4646">
            <v>13</v>
          </cell>
          <cell r="I4646">
            <v>754</v>
          </cell>
          <cell r="J4646">
            <v>19.09</v>
          </cell>
          <cell r="K4646">
            <v>248.17</v>
          </cell>
          <cell r="L4646">
            <v>56.7</v>
          </cell>
          <cell r="M4646">
            <v>737.1</v>
          </cell>
          <cell r="N4646" t="str">
            <v>中西成药</v>
          </cell>
          <cell r="O4646" t="str">
            <v>心脑血管用药</v>
          </cell>
        </row>
        <row r="4647">
          <cell r="D4647">
            <v>5013507</v>
          </cell>
          <cell r="E4647" t="str">
            <v>康祝远红外护膝 M码 北京康祝医疗器械有限公司</v>
          </cell>
          <cell r="F4647" t="str">
            <v>盒</v>
          </cell>
          <cell r="G4647">
            <v>135</v>
          </cell>
          <cell r="H4647">
            <v>3</v>
          </cell>
          <cell r="I4647">
            <v>405</v>
          </cell>
          <cell r="J4647">
            <v>63.35</v>
          </cell>
          <cell r="K4647">
            <v>190.05</v>
          </cell>
          <cell r="L4647">
            <v>135</v>
          </cell>
          <cell r="M4647">
            <v>405</v>
          </cell>
          <cell r="N4647" t="str">
            <v>医疗器械</v>
          </cell>
          <cell r="O4647" t="str">
            <v>康复理疗用品</v>
          </cell>
        </row>
        <row r="4648">
          <cell r="D4648">
            <v>2025058</v>
          </cell>
          <cell r="E4648" t="str">
            <v>鹿角胶 (辅仁堂) 125克 河南辅仁堂制药有限公司</v>
          </cell>
          <cell r="F4648" t="str">
            <v>盒</v>
          </cell>
          <cell r="G4648">
            <v>760</v>
          </cell>
          <cell r="H4648">
            <v>3</v>
          </cell>
          <cell r="I4648">
            <v>2280</v>
          </cell>
          <cell r="J4648">
            <v>309.60000000000002</v>
          </cell>
          <cell r="K4648">
            <v>928.8</v>
          </cell>
          <cell r="L4648">
            <v>755</v>
          </cell>
          <cell r="M4648">
            <v>2265</v>
          </cell>
          <cell r="N4648" t="str">
            <v>中西成药</v>
          </cell>
          <cell r="O4648" t="str">
            <v>胶类</v>
          </cell>
        </row>
        <row r="4649">
          <cell r="D4649">
            <v>2009297</v>
          </cell>
          <cell r="E4649" t="str">
            <v>西洋参 2克原枝</v>
          </cell>
          <cell r="F4649" t="str">
            <v>10克</v>
          </cell>
          <cell r="G4649">
            <v>24.5</v>
          </cell>
          <cell r="H4649">
            <v>57.6</v>
          </cell>
          <cell r="I4649">
            <v>1411.2</v>
          </cell>
          <cell r="J4649">
            <v>10.8</v>
          </cell>
          <cell r="K4649">
            <v>622.08000000000004</v>
          </cell>
          <cell r="L4649">
            <v>23.77</v>
          </cell>
          <cell r="M4649">
            <v>1369.152</v>
          </cell>
          <cell r="N4649" t="str">
            <v>参类</v>
          </cell>
        </row>
        <row r="4650">
          <cell r="D4650">
            <v>1009885</v>
          </cell>
          <cell r="E4650" t="str">
            <v>热淋清颗粒(无糖型) 8袋 贵州威门药业股份有限公司</v>
          </cell>
          <cell r="F4650" t="str">
            <v>盒</v>
          </cell>
          <cell r="G4650">
            <v>26.6</v>
          </cell>
          <cell r="H4650">
            <v>6</v>
          </cell>
          <cell r="I4650">
            <v>159.6</v>
          </cell>
          <cell r="J4650">
            <v>29.62</v>
          </cell>
          <cell r="K4650">
            <v>177.72</v>
          </cell>
          <cell r="L4650">
            <v>26.6</v>
          </cell>
          <cell r="M4650">
            <v>159.6</v>
          </cell>
          <cell r="N4650" t="str">
            <v>中西成药</v>
          </cell>
          <cell r="O4650" t="str">
            <v>泌尿系统用药</v>
          </cell>
        </row>
        <row r="4651">
          <cell r="D4651">
            <v>2059485</v>
          </cell>
          <cell r="E4651" t="str">
            <v>艾绒 14.5克*10支 北京同仁堂(亳州)饮片有限责任公司</v>
          </cell>
          <cell r="F4651" t="str">
            <v>盒</v>
          </cell>
          <cell r="G4651">
            <v>30</v>
          </cell>
          <cell r="H4651">
            <v>2</v>
          </cell>
          <cell r="I4651">
            <v>60</v>
          </cell>
          <cell r="J4651">
            <v>12.24</v>
          </cell>
          <cell r="K4651">
            <v>24.48</v>
          </cell>
          <cell r="L4651">
            <v>29.2</v>
          </cell>
          <cell r="M4651">
            <v>58.4</v>
          </cell>
          <cell r="N4651" t="str">
            <v>中药</v>
          </cell>
          <cell r="O4651" t="str">
            <v>饮片类</v>
          </cell>
        </row>
        <row r="4652">
          <cell r="D4652">
            <v>1002700</v>
          </cell>
          <cell r="E4652" t="str">
            <v>补金片 0.25克*100片 通化茂祥制药有限公司</v>
          </cell>
          <cell r="F4652" t="str">
            <v>盒</v>
          </cell>
          <cell r="G4652">
            <v>34.799999999999997</v>
          </cell>
          <cell r="H4652">
            <v>1</v>
          </cell>
          <cell r="I4652">
            <v>34.799999999999997</v>
          </cell>
          <cell r="J4652">
            <v>30.36</v>
          </cell>
          <cell r="K4652">
            <v>30.36</v>
          </cell>
          <cell r="L4652">
            <v>34.5</v>
          </cell>
          <cell r="M4652">
            <v>34.5</v>
          </cell>
          <cell r="N4652" t="str">
            <v>中西成药</v>
          </cell>
          <cell r="O4652" t="str">
            <v>祛痰止咳平喘用药</v>
          </cell>
        </row>
        <row r="4653">
          <cell r="D4653">
            <v>1013329</v>
          </cell>
          <cell r="E4653" t="str">
            <v>保泰松片 0.1克*100片 上海现代哈森(商丘)药业有限公司</v>
          </cell>
          <cell r="F4653" t="str">
            <v>瓶</v>
          </cell>
          <cell r="G4653">
            <v>7.5</v>
          </cell>
          <cell r="H4653">
            <v>5</v>
          </cell>
          <cell r="I4653">
            <v>37.5</v>
          </cell>
          <cell r="J4653">
            <v>8.15</v>
          </cell>
          <cell r="K4653">
            <v>40.75</v>
          </cell>
          <cell r="L4653">
            <v>7.2</v>
          </cell>
          <cell r="M4653">
            <v>36</v>
          </cell>
          <cell r="N4653" t="str">
            <v>中西成药</v>
          </cell>
          <cell r="O4653" t="str">
            <v>风湿伤科镇痛用药</v>
          </cell>
        </row>
        <row r="4654">
          <cell r="D4654">
            <v>1008526</v>
          </cell>
          <cell r="E4654" t="str">
            <v>阿卡波糖片 (卡博平) 50毫克*30片 杭州中美华东制药有限公司</v>
          </cell>
          <cell r="F4654" t="str">
            <v>盒</v>
          </cell>
          <cell r="G4654">
            <v>41</v>
          </cell>
          <cell r="H4654">
            <v>52</v>
          </cell>
          <cell r="I4654">
            <v>2132</v>
          </cell>
          <cell r="J4654">
            <v>40.92</v>
          </cell>
          <cell r="K4654">
            <v>2127.84</v>
          </cell>
          <cell r="L4654">
            <v>36.200000000000003</v>
          </cell>
          <cell r="M4654">
            <v>1882.4</v>
          </cell>
          <cell r="N4654" t="str">
            <v>中西成药</v>
          </cell>
          <cell r="O4654" t="str">
            <v>糖尿病用药</v>
          </cell>
        </row>
        <row r="4655">
          <cell r="D4655">
            <v>8007082</v>
          </cell>
          <cell r="E4655" t="str">
            <v>百年宜家坊薏仁米 450克 湖南安润食品科技有限公司</v>
          </cell>
          <cell r="F4655" t="str">
            <v>袋</v>
          </cell>
          <cell r="G4655">
            <v>13.5</v>
          </cell>
          <cell r="H4655">
            <v>2</v>
          </cell>
          <cell r="I4655">
            <v>27</v>
          </cell>
          <cell r="J4655">
            <v>9.08</v>
          </cell>
          <cell r="K4655">
            <v>18.16</v>
          </cell>
          <cell r="L4655">
            <v>13</v>
          </cell>
          <cell r="M4655">
            <v>26</v>
          </cell>
          <cell r="N4655" t="str">
            <v>健康食品</v>
          </cell>
          <cell r="O4655" t="str">
            <v>药食养生</v>
          </cell>
        </row>
        <row r="4656">
          <cell r="D4656">
            <v>6018719</v>
          </cell>
          <cell r="E4656" t="str">
            <v>乐波波宽口径玻璃奶瓶R3102B (乐途) (220毫升) 深圳市森友诚科技开发</v>
          </cell>
          <cell r="F4656" t="str">
            <v>个</v>
          </cell>
          <cell r="G4656">
            <v>72</v>
          </cell>
          <cell r="H4656">
            <v>2</v>
          </cell>
          <cell r="I4656">
            <v>144</v>
          </cell>
          <cell r="J4656">
            <v>29.51</v>
          </cell>
          <cell r="K4656">
            <v>59.02</v>
          </cell>
          <cell r="L4656">
            <v>70.099999999999994</v>
          </cell>
          <cell r="M4656">
            <v>140.19999999999999</v>
          </cell>
          <cell r="N4656" t="str">
            <v>母婴类</v>
          </cell>
          <cell r="O4656" t="str">
            <v>母婴用品</v>
          </cell>
        </row>
        <row r="4657">
          <cell r="D4657">
            <v>1011163</v>
          </cell>
          <cell r="E4657" t="str">
            <v>夫西地酸乳膏 10克(5克:0.1克) 澳美制药厂(原香港澳美制药厂)</v>
          </cell>
          <cell r="F4657" t="str">
            <v>支</v>
          </cell>
          <cell r="G4657">
            <v>21.2</v>
          </cell>
          <cell r="H4657">
            <v>6</v>
          </cell>
          <cell r="I4657">
            <v>127.2</v>
          </cell>
          <cell r="J4657">
            <v>15.67</v>
          </cell>
          <cell r="K4657">
            <v>94.02</v>
          </cell>
          <cell r="L4657">
            <v>20.7</v>
          </cell>
          <cell r="M4657">
            <v>124.2</v>
          </cell>
          <cell r="N4657" t="str">
            <v>中西成药</v>
          </cell>
          <cell r="O4657" t="str">
            <v>外用药</v>
          </cell>
        </row>
        <row r="4658">
          <cell r="D4658">
            <v>2057073</v>
          </cell>
          <cell r="E4658" t="str">
            <v>红参 25支18克 广东泰升药业有限公司</v>
          </cell>
          <cell r="F4658" t="str">
            <v>盒</v>
          </cell>
          <cell r="G4658">
            <v>118</v>
          </cell>
          <cell r="H4658">
            <v>10</v>
          </cell>
          <cell r="I4658">
            <v>1180</v>
          </cell>
          <cell r="J4658">
            <v>24.48</v>
          </cell>
          <cell r="K4658">
            <v>244.8</v>
          </cell>
          <cell r="L4658">
            <v>115</v>
          </cell>
          <cell r="M4658">
            <v>1150</v>
          </cell>
          <cell r="N4658" t="str">
            <v>中药</v>
          </cell>
          <cell r="O4658" t="str">
            <v>参茸贵细类</v>
          </cell>
        </row>
        <row r="4659">
          <cell r="D4659">
            <v>2001426</v>
          </cell>
          <cell r="E4659" t="str">
            <v>槐角 片</v>
          </cell>
          <cell r="F4659" t="str">
            <v>10克</v>
          </cell>
          <cell r="G4659">
            <v>0.3</v>
          </cell>
          <cell r="H4659">
            <v>66</v>
          </cell>
          <cell r="I4659">
            <v>19.8</v>
          </cell>
          <cell r="J4659">
            <v>0.18</v>
          </cell>
          <cell r="K4659">
            <v>11.88</v>
          </cell>
          <cell r="L4659">
            <v>0.28999999999999998</v>
          </cell>
          <cell r="M4659">
            <v>19.14</v>
          </cell>
          <cell r="N4659" t="str">
            <v>中药</v>
          </cell>
          <cell r="O4659" t="str">
            <v>饮片类</v>
          </cell>
        </row>
        <row r="4660">
          <cell r="D4660">
            <v>1005811</v>
          </cell>
          <cell r="E4660" t="str">
            <v>健民咽喉片 0.292克*8片*2板 健民药业集团股份有限公司(原武汉健民药业集</v>
          </cell>
          <cell r="F4660" t="str">
            <v>盒</v>
          </cell>
          <cell r="G4660">
            <v>6</v>
          </cell>
          <cell r="H4660">
            <v>15</v>
          </cell>
          <cell r="I4660">
            <v>90</v>
          </cell>
          <cell r="J4660">
            <v>8.6999999999999993</v>
          </cell>
          <cell r="K4660">
            <v>130.5</v>
          </cell>
          <cell r="L4660">
            <v>5.6</v>
          </cell>
          <cell r="M4660">
            <v>84</v>
          </cell>
          <cell r="N4660" t="str">
            <v>中西成药</v>
          </cell>
          <cell r="O4660" t="str">
            <v>五官科用药</v>
          </cell>
        </row>
        <row r="4661">
          <cell r="D4661">
            <v>2008350</v>
          </cell>
          <cell r="E4661" t="str">
            <v>当归 100克*1袋 安徽惠隆中药饮片有限公司</v>
          </cell>
          <cell r="F4661" t="str">
            <v>袋</v>
          </cell>
          <cell r="G4661">
            <v>22.5</v>
          </cell>
          <cell r="H4661">
            <v>26</v>
          </cell>
          <cell r="I4661">
            <v>585</v>
          </cell>
          <cell r="J4661">
            <v>16.32</v>
          </cell>
          <cell r="K4661">
            <v>424.32</v>
          </cell>
          <cell r="L4661">
            <v>21.9</v>
          </cell>
          <cell r="M4661">
            <v>569.4</v>
          </cell>
          <cell r="N4661" t="str">
            <v>中药</v>
          </cell>
          <cell r="O4661" t="str">
            <v>饮片类</v>
          </cell>
        </row>
        <row r="4662">
          <cell r="D4662">
            <v>1004846</v>
          </cell>
          <cell r="E4662" t="str">
            <v>干酵母片 0.2克*80片 广东五洲药业有限公司(原广东省遂溪县制药厂)</v>
          </cell>
          <cell r="F4662" t="str">
            <v>袋</v>
          </cell>
          <cell r="G4662">
            <v>0.4</v>
          </cell>
          <cell r="H4662">
            <v>2</v>
          </cell>
          <cell r="I4662">
            <v>0.8</v>
          </cell>
          <cell r="J4662">
            <v>1.25</v>
          </cell>
          <cell r="K4662">
            <v>2.5</v>
          </cell>
          <cell r="L4662">
            <v>0.4</v>
          </cell>
          <cell r="M4662">
            <v>0.8</v>
          </cell>
          <cell r="N4662" t="str">
            <v>中西成药</v>
          </cell>
          <cell r="O4662" t="str">
            <v>胃肠道用药</v>
          </cell>
        </row>
        <row r="4663">
          <cell r="D4663">
            <v>1014150</v>
          </cell>
          <cell r="E4663" t="str">
            <v>伤湿止痛膏 (过山虎) 6*10厘米*4贴*2袋 黄石卫生材料药业有限公司</v>
          </cell>
          <cell r="F4663" t="str">
            <v>盒</v>
          </cell>
          <cell r="G4663">
            <v>16.8</v>
          </cell>
          <cell r="H4663">
            <v>9</v>
          </cell>
          <cell r="I4663">
            <v>151.19999999999999</v>
          </cell>
          <cell r="J4663">
            <v>4.08</v>
          </cell>
          <cell r="K4663">
            <v>36.72</v>
          </cell>
          <cell r="L4663">
            <v>16.100000000000001</v>
          </cell>
          <cell r="M4663">
            <v>144.9</v>
          </cell>
          <cell r="N4663" t="str">
            <v>中西成药</v>
          </cell>
          <cell r="O4663" t="str">
            <v>外用药</v>
          </cell>
        </row>
        <row r="4664">
          <cell r="D4664">
            <v>1011565</v>
          </cell>
          <cell r="E4664" t="str">
            <v>阿莫西林克拉维酸钾片 (金力舒) 0.457克*8片 广州白云山医药集团股份有限</v>
          </cell>
          <cell r="F4664" t="str">
            <v>盒</v>
          </cell>
          <cell r="G4664">
            <v>27.3</v>
          </cell>
          <cell r="H4664">
            <v>21</v>
          </cell>
          <cell r="I4664">
            <v>573.29999999999995</v>
          </cell>
          <cell r="J4664">
            <v>6.36</v>
          </cell>
          <cell r="K4664">
            <v>133.56</v>
          </cell>
          <cell r="L4664">
            <v>26.5</v>
          </cell>
          <cell r="M4664">
            <v>556.5</v>
          </cell>
          <cell r="N4664" t="str">
            <v>中西成药</v>
          </cell>
          <cell r="O4664" t="str">
            <v>抗菌消炎药</v>
          </cell>
        </row>
        <row r="4665">
          <cell r="D4665">
            <v>1009774</v>
          </cell>
          <cell r="E4665" t="str">
            <v>硝酸咪康唑阴道软胶囊 (达克宁) 1.2克*1粒 西安杨森制药有限公司</v>
          </cell>
          <cell r="F4665" t="str">
            <v>盒</v>
          </cell>
          <cell r="G4665">
            <v>54.8</v>
          </cell>
          <cell r="H4665">
            <v>3</v>
          </cell>
          <cell r="I4665">
            <v>164.4</v>
          </cell>
          <cell r="J4665">
            <v>32.32</v>
          </cell>
          <cell r="K4665">
            <v>96.96</v>
          </cell>
          <cell r="L4665">
            <v>53.2</v>
          </cell>
          <cell r="M4665">
            <v>159.6</v>
          </cell>
          <cell r="N4665" t="str">
            <v>中西成药</v>
          </cell>
          <cell r="O4665" t="str">
            <v>外用药</v>
          </cell>
        </row>
        <row r="4666">
          <cell r="D4666">
            <v>6013427</v>
          </cell>
          <cell r="E4666" t="str">
            <v>高露洁360全面口腔清洁牙刷 买一送一 高露洁棕榄(中国)有限公司</v>
          </cell>
          <cell r="F4666" t="str">
            <v>袋</v>
          </cell>
          <cell r="G4666">
            <v>13.9</v>
          </cell>
          <cell r="H4666">
            <v>1</v>
          </cell>
          <cell r="I4666">
            <v>13.9</v>
          </cell>
          <cell r="J4666">
            <v>11.48</v>
          </cell>
          <cell r="K4666">
            <v>11.48</v>
          </cell>
          <cell r="L4666">
            <v>13.4</v>
          </cell>
          <cell r="M4666">
            <v>13.4</v>
          </cell>
          <cell r="N4666" t="str">
            <v>个人护理</v>
          </cell>
          <cell r="O4666" t="str">
            <v>护理用品</v>
          </cell>
        </row>
        <row r="4667">
          <cell r="D4667">
            <v>1017623</v>
          </cell>
          <cell r="E4667" t="str">
            <v>肾舒颗粒（无糖型） 10克*9袋 厦门中药厂有限公司</v>
          </cell>
          <cell r="F4667" t="str">
            <v>盒</v>
          </cell>
          <cell r="G4667">
            <v>32.799999999999997</v>
          </cell>
          <cell r="H4667">
            <v>5</v>
          </cell>
          <cell r="I4667">
            <v>164</v>
          </cell>
          <cell r="J4667">
            <v>32.06</v>
          </cell>
          <cell r="K4667">
            <v>160.30000000000001</v>
          </cell>
          <cell r="L4667">
            <v>32.200000000000003</v>
          </cell>
          <cell r="M4667">
            <v>161</v>
          </cell>
          <cell r="N4667" t="str">
            <v>中西成药</v>
          </cell>
          <cell r="O4667" t="str">
            <v>泌尿系统用药</v>
          </cell>
        </row>
        <row r="4668">
          <cell r="D4668">
            <v>1033421</v>
          </cell>
          <cell r="E4668" t="str">
            <v>*桂龙药膏 202克*3瓶 广西邦琪药业集团有限公司</v>
          </cell>
          <cell r="F4668" t="str">
            <v>盒</v>
          </cell>
          <cell r="G4668">
            <v>699</v>
          </cell>
          <cell r="H4668">
            <v>2</v>
          </cell>
          <cell r="I4668">
            <v>1398</v>
          </cell>
          <cell r="J4668">
            <v>605.61</v>
          </cell>
          <cell r="K4668">
            <v>1211.22</v>
          </cell>
          <cell r="L4668">
            <v>699</v>
          </cell>
          <cell r="M4668">
            <v>1398</v>
          </cell>
          <cell r="N4668" t="str">
            <v>中西成药</v>
          </cell>
          <cell r="O4668" t="str">
            <v>风湿伤科镇痛用药</v>
          </cell>
        </row>
        <row r="4669">
          <cell r="D4669">
            <v>2001913</v>
          </cell>
          <cell r="E4669" t="str">
            <v>龙骨 生</v>
          </cell>
          <cell r="F4669" t="str">
            <v>10克</v>
          </cell>
          <cell r="G4669">
            <v>0.9</v>
          </cell>
          <cell r="H4669">
            <v>246</v>
          </cell>
          <cell r="I4669">
            <v>221.4</v>
          </cell>
          <cell r="J4669">
            <v>0.86</v>
          </cell>
          <cell r="K4669">
            <v>211.56</v>
          </cell>
          <cell r="L4669">
            <v>0.9</v>
          </cell>
          <cell r="M4669">
            <v>221.4</v>
          </cell>
          <cell r="N4669" t="str">
            <v>中药</v>
          </cell>
          <cell r="O4669" t="str">
            <v>饮片类</v>
          </cell>
        </row>
        <row r="4670">
          <cell r="D4670">
            <v>1002311</v>
          </cell>
          <cell r="E4670" t="str">
            <v>牛磺酸颗粒 (优康宁) 0.4克*6袋 湖南中和制药有限公司</v>
          </cell>
          <cell r="F4670" t="str">
            <v>盒</v>
          </cell>
          <cell r="G4670">
            <v>1.8</v>
          </cell>
          <cell r="H4670">
            <v>8</v>
          </cell>
          <cell r="I4670">
            <v>14.4</v>
          </cell>
          <cell r="J4670">
            <v>2.54</v>
          </cell>
          <cell r="K4670">
            <v>20.32</v>
          </cell>
          <cell r="L4670">
            <v>1.8</v>
          </cell>
          <cell r="M4670">
            <v>14.4</v>
          </cell>
          <cell r="N4670" t="str">
            <v>中西成药</v>
          </cell>
          <cell r="O4670" t="str">
            <v>抗感冒用药</v>
          </cell>
        </row>
        <row r="4671">
          <cell r="D4671">
            <v>8501558</v>
          </cell>
          <cell r="E4671" t="str">
            <v>凤凰医用气垫(赠) 单气室长方形 上海凤凰医疗设备有限公司</v>
          </cell>
          <cell r="F4671" t="str">
            <v>盒</v>
          </cell>
          <cell r="G4671">
            <v>1</v>
          </cell>
          <cell r="H4671">
            <v>1</v>
          </cell>
          <cell r="I4671">
            <v>1</v>
          </cell>
          <cell r="J4671">
            <v>0.01</v>
          </cell>
          <cell r="K4671">
            <v>0.01</v>
          </cell>
          <cell r="L4671">
            <v>1</v>
          </cell>
          <cell r="M4671">
            <v>1</v>
          </cell>
          <cell r="N4671" t="str">
            <v>赠品</v>
          </cell>
          <cell r="O4671" t="str">
            <v>商品赠品</v>
          </cell>
        </row>
        <row r="4672">
          <cell r="D4672">
            <v>1016813</v>
          </cell>
          <cell r="E4672" t="str">
            <v>复方益肝灵胶囊 0.3克*24粒 海南海神同洲制药有限公司</v>
          </cell>
          <cell r="F4672" t="str">
            <v>盒</v>
          </cell>
          <cell r="G4672">
            <v>28</v>
          </cell>
          <cell r="H4672">
            <v>16</v>
          </cell>
          <cell r="I4672">
            <v>448</v>
          </cell>
          <cell r="J4672">
            <v>26</v>
          </cell>
          <cell r="K4672">
            <v>416</v>
          </cell>
          <cell r="L4672">
            <v>27.1</v>
          </cell>
          <cell r="M4672">
            <v>433.6</v>
          </cell>
          <cell r="N4672" t="str">
            <v>中西成药</v>
          </cell>
          <cell r="O4672" t="str">
            <v>肝胆用药</v>
          </cell>
        </row>
        <row r="4673">
          <cell r="D4673">
            <v>2003018</v>
          </cell>
          <cell r="E4673" t="str">
            <v>威灵仙 段</v>
          </cell>
          <cell r="F4673" t="str">
            <v>10克</v>
          </cell>
          <cell r="G4673">
            <v>1</v>
          </cell>
          <cell r="H4673">
            <v>92.3</v>
          </cell>
          <cell r="I4673">
            <v>92.3</v>
          </cell>
          <cell r="J4673">
            <v>0.75</v>
          </cell>
          <cell r="K4673">
            <v>69.224999999999994</v>
          </cell>
          <cell r="L4673">
            <v>0.9</v>
          </cell>
          <cell r="M4673">
            <v>83.07</v>
          </cell>
          <cell r="N4673" t="str">
            <v>中药</v>
          </cell>
          <cell r="O4673" t="str">
            <v>饮片类</v>
          </cell>
        </row>
        <row r="4674">
          <cell r="D4674">
            <v>1041944</v>
          </cell>
          <cell r="E4674" t="str">
            <v>盐酸西替利嗪滴剂(澳博达) 10毫升 澳美制药厂</v>
          </cell>
          <cell r="F4674" t="str">
            <v>盒</v>
          </cell>
          <cell r="G4674">
            <v>24</v>
          </cell>
          <cell r="H4674">
            <v>7</v>
          </cell>
          <cell r="I4674">
            <v>168</v>
          </cell>
          <cell r="J4674">
            <v>12.37</v>
          </cell>
          <cell r="K4674">
            <v>86.59</v>
          </cell>
          <cell r="L4674">
            <v>24</v>
          </cell>
          <cell r="M4674">
            <v>168</v>
          </cell>
          <cell r="N4674" t="str">
            <v>中西成药</v>
          </cell>
          <cell r="O4674" t="str">
            <v>抗晕止吐抗过敏用药</v>
          </cell>
        </row>
        <row r="4675">
          <cell r="D4675">
            <v>2003829</v>
          </cell>
          <cell r="E4675" t="str">
            <v>竹茹 团</v>
          </cell>
          <cell r="F4675" t="str">
            <v>10克</v>
          </cell>
          <cell r="G4675">
            <v>0.4</v>
          </cell>
          <cell r="H4675">
            <v>73.400000000000006</v>
          </cell>
          <cell r="I4675">
            <v>29.36</v>
          </cell>
          <cell r="J4675">
            <v>0.21</v>
          </cell>
          <cell r="K4675">
            <v>15.414</v>
          </cell>
          <cell r="L4675">
            <v>0.39</v>
          </cell>
          <cell r="M4675">
            <v>28.626000000000001</v>
          </cell>
          <cell r="N4675" t="str">
            <v>中药</v>
          </cell>
          <cell r="O4675" t="str">
            <v>饮片类</v>
          </cell>
        </row>
        <row r="4676">
          <cell r="D4676">
            <v>2064241</v>
          </cell>
          <cell r="E4676" t="str">
            <v>枸杞子 500克(恒修堂) 安徽惠丰国药有限公司</v>
          </cell>
          <cell r="F4676" t="str">
            <v>桶</v>
          </cell>
          <cell r="G4676">
            <v>98</v>
          </cell>
          <cell r="H4676">
            <v>58</v>
          </cell>
          <cell r="I4676">
            <v>5684</v>
          </cell>
          <cell r="J4676">
            <v>34.619999999999997</v>
          </cell>
          <cell r="K4676">
            <v>2007.96</v>
          </cell>
          <cell r="L4676">
            <v>95.5</v>
          </cell>
          <cell r="M4676">
            <v>5539</v>
          </cell>
          <cell r="N4676" t="str">
            <v>中药</v>
          </cell>
          <cell r="O4676" t="str">
            <v>饮片类</v>
          </cell>
        </row>
        <row r="4677">
          <cell r="D4677">
            <v>6001597</v>
          </cell>
          <cell r="E4677" t="str">
            <v>云南白药牙膏留兰香型牙膏 180克 云南白药集团股份有限公司</v>
          </cell>
          <cell r="F4677" t="str">
            <v>支</v>
          </cell>
          <cell r="G4677">
            <v>32</v>
          </cell>
          <cell r="H4677">
            <v>6</v>
          </cell>
          <cell r="I4677">
            <v>192</v>
          </cell>
          <cell r="J4677">
            <v>24.07</v>
          </cell>
          <cell r="K4677">
            <v>144.41999999999999</v>
          </cell>
          <cell r="L4677">
            <v>31.3</v>
          </cell>
          <cell r="M4677">
            <v>187.8</v>
          </cell>
          <cell r="N4677" t="str">
            <v>个人护理</v>
          </cell>
          <cell r="O4677" t="str">
            <v>护理用品</v>
          </cell>
        </row>
        <row r="4678">
          <cell r="D4678">
            <v>1010847</v>
          </cell>
          <cell r="E4678" t="str">
            <v>四味珍层冰硼滴眼液 (珍视明) 15毫升 江西珍视明药业有限公司</v>
          </cell>
          <cell r="F4678" t="str">
            <v>盒</v>
          </cell>
          <cell r="G4678">
            <v>28.3</v>
          </cell>
          <cell r="H4678">
            <v>5</v>
          </cell>
          <cell r="I4678">
            <v>141.5</v>
          </cell>
          <cell r="J4678">
            <v>9.85</v>
          </cell>
          <cell r="K4678">
            <v>49.25</v>
          </cell>
          <cell r="L4678">
            <v>27.4</v>
          </cell>
          <cell r="M4678">
            <v>137</v>
          </cell>
          <cell r="N4678" t="str">
            <v>中西成药</v>
          </cell>
          <cell r="O4678" t="str">
            <v>外用药</v>
          </cell>
        </row>
        <row r="4679">
          <cell r="D4679">
            <v>1008331</v>
          </cell>
          <cell r="E4679" t="str">
            <v>格列美脲片 (力贻苹) 2毫克*20片 重庆康刻尔制药有限公司</v>
          </cell>
          <cell r="F4679" t="str">
            <v>盒</v>
          </cell>
          <cell r="G4679">
            <v>30</v>
          </cell>
          <cell r="H4679">
            <v>12</v>
          </cell>
          <cell r="I4679">
            <v>360</v>
          </cell>
          <cell r="J4679">
            <v>9.5399999999999991</v>
          </cell>
          <cell r="K4679">
            <v>114.48</v>
          </cell>
          <cell r="L4679">
            <v>29.1</v>
          </cell>
          <cell r="M4679">
            <v>349.2</v>
          </cell>
          <cell r="N4679" t="str">
            <v>中西成药</v>
          </cell>
          <cell r="O4679" t="str">
            <v>糖尿病用药</v>
          </cell>
        </row>
        <row r="4680">
          <cell r="D4680">
            <v>5005621</v>
          </cell>
          <cell r="E4680" t="str">
            <v>脱脂棉球 50克(0.5克 个) 长沙振鑫医疗器械科技有限公司</v>
          </cell>
          <cell r="F4680" t="str">
            <v>袋</v>
          </cell>
          <cell r="G4680">
            <v>7</v>
          </cell>
          <cell r="H4680">
            <v>7</v>
          </cell>
          <cell r="I4680">
            <v>49</v>
          </cell>
          <cell r="J4680">
            <v>3.82</v>
          </cell>
          <cell r="K4680">
            <v>26.74</v>
          </cell>
          <cell r="L4680">
            <v>6.6</v>
          </cell>
          <cell r="M4680">
            <v>46.2</v>
          </cell>
          <cell r="N4680" t="str">
            <v>医疗器械</v>
          </cell>
          <cell r="O4680" t="str">
            <v>消耗性卫生材料</v>
          </cell>
        </row>
        <row r="4681">
          <cell r="D4681">
            <v>8505956</v>
          </cell>
          <cell r="E4681" t="str">
            <v>DODIE亲薄柔护 日款婴儿纸尿裤(L) 40片 浙江杭州</v>
          </cell>
          <cell r="F4681" t="str">
            <v>袋</v>
          </cell>
          <cell r="G4681">
            <v>37.6</v>
          </cell>
          <cell r="H4681">
            <v>17</v>
          </cell>
          <cell r="I4681">
            <v>639.20000000000005</v>
          </cell>
          <cell r="J4681">
            <v>0.01</v>
          </cell>
          <cell r="K4681">
            <v>0.17</v>
          </cell>
          <cell r="L4681">
            <v>37.6</v>
          </cell>
          <cell r="M4681">
            <v>639.20000000000005</v>
          </cell>
          <cell r="N4681" t="str">
            <v>赠品</v>
          </cell>
          <cell r="O4681" t="str">
            <v>商品赠品</v>
          </cell>
        </row>
        <row r="4682">
          <cell r="D4682">
            <v>8008268</v>
          </cell>
          <cell r="E4682" t="str">
            <v>生和堂奶香粒粒红豆龟苓膏2杯装 430克+14毫升 广东生和堂健康食品股份有限公</v>
          </cell>
          <cell r="F4682" t="str">
            <v>盒</v>
          </cell>
          <cell r="G4682">
            <v>11.8</v>
          </cell>
          <cell r="H4682">
            <v>2</v>
          </cell>
          <cell r="I4682">
            <v>23.6</v>
          </cell>
          <cell r="J4682">
            <v>6.99</v>
          </cell>
          <cell r="K4682">
            <v>13.98</v>
          </cell>
          <cell r="L4682">
            <v>11.5</v>
          </cell>
          <cell r="M4682">
            <v>23</v>
          </cell>
          <cell r="N4682" t="str">
            <v>健康食品</v>
          </cell>
          <cell r="O4682" t="str">
            <v>药食养生</v>
          </cell>
        </row>
        <row r="4683">
          <cell r="D4683">
            <v>1010631</v>
          </cell>
          <cell r="E4683" t="str">
            <v>骨刺平片 100片 广东省罗浮山白鹤制药厂</v>
          </cell>
          <cell r="F4683" t="str">
            <v>瓶</v>
          </cell>
          <cell r="G4683">
            <v>1.5</v>
          </cell>
          <cell r="H4683">
            <v>5</v>
          </cell>
          <cell r="I4683">
            <v>7.5</v>
          </cell>
          <cell r="J4683">
            <v>2.54</v>
          </cell>
          <cell r="K4683">
            <v>12.7</v>
          </cell>
          <cell r="L4683">
            <v>1.5</v>
          </cell>
          <cell r="M4683">
            <v>7.5</v>
          </cell>
          <cell r="N4683" t="str">
            <v>中西成药</v>
          </cell>
          <cell r="O4683" t="str">
            <v>风湿伤科镇痛用药</v>
          </cell>
        </row>
        <row r="4684">
          <cell r="D4684">
            <v>1007172</v>
          </cell>
          <cell r="E4684" t="str">
            <v>益脉康片 (美尔瑞) 40毫克*30片 湖南湘雅制药有限公司</v>
          </cell>
          <cell r="F4684" t="str">
            <v>盒</v>
          </cell>
          <cell r="G4684">
            <v>10</v>
          </cell>
          <cell r="H4684">
            <v>10</v>
          </cell>
          <cell r="I4684">
            <v>100</v>
          </cell>
          <cell r="J4684">
            <v>7.01</v>
          </cell>
          <cell r="K4684">
            <v>70.099999999999994</v>
          </cell>
          <cell r="L4684">
            <v>9.6999999999999993</v>
          </cell>
          <cell r="M4684">
            <v>97</v>
          </cell>
          <cell r="N4684" t="str">
            <v>中西成药</v>
          </cell>
          <cell r="O4684" t="str">
            <v>心脑血管用药</v>
          </cell>
        </row>
        <row r="4685">
          <cell r="D4685">
            <v>1011205</v>
          </cell>
          <cell r="E4685" t="str">
            <v>*复方聚维酮碘搽剂 (亮甲) 3毫升*2瓶 哈尔滨快好药业有限公司</v>
          </cell>
          <cell r="F4685" t="str">
            <v>盒</v>
          </cell>
          <cell r="G4685">
            <v>89</v>
          </cell>
          <cell r="H4685">
            <v>2</v>
          </cell>
          <cell r="I4685">
            <v>178</v>
          </cell>
          <cell r="J4685">
            <v>66.489999999999995</v>
          </cell>
          <cell r="K4685">
            <v>132.97999999999999</v>
          </cell>
          <cell r="L4685">
            <v>87.6</v>
          </cell>
          <cell r="M4685">
            <v>175.2</v>
          </cell>
          <cell r="N4685" t="str">
            <v>中西成药</v>
          </cell>
          <cell r="O4685" t="str">
            <v>外用药</v>
          </cell>
        </row>
        <row r="4686">
          <cell r="D4686">
            <v>2025741</v>
          </cell>
          <cell r="E4686" t="str">
            <v>赶黄草(古家) 60克(2克*30袋) 四川新荷花中药饮片股份有限公司</v>
          </cell>
          <cell r="F4686" t="str">
            <v>盒</v>
          </cell>
          <cell r="G4686">
            <v>158</v>
          </cell>
          <cell r="H4686">
            <v>4</v>
          </cell>
          <cell r="I4686">
            <v>632</v>
          </cell>
          <cell r="J4686">
            <v>29.95</v>
          </cell>
          <cell r="K4686">
            <v>119.8</v>
          </cell>
          <cell r="L4686">
            <v>154.30000000000001</v>
          </cell>
          <cell r="M4686">
            <v>617.20000000000005</v>
          </cell>
          <cell r="N4686" t="str">
            <v>中药</v>
          </cell>
          <cell r="O4686" t="str">
            <v>饮片类</v>
          </cell>
        </row>
        <row r="4687">
          <cell r="D4687">
            <v>2040305</v>
          </cell>
          <cell r="E4687" t="str">
            <v>三七超细粉 (恒修堂) 3克*30袋 云南向辉药业有限公司</v>
          </cell>
          <cell r="F4687" t="str">
            <v>盒</v>
          </cell>
          <cell r="G4687">
            <v>298</v>
          </cell>
          <cell r="H4687">
            <v>127</v>
          </cell>
          <cell r="I4687">
            <v>37846</v>
          </cell>
          <cell r="J4687">
            <v>39.15</v>
          </cell>
          <cell r="K4687">
            <v>4972.05</v>
          </cell>
          <cell r="L4687">
            <v>294</v>
          </cell>
          <cell r="M4687">
            <v>37338</v>
          </cell>
          <cell r="N4687" t="str">
            <v>中药</v>
          </cell>
          <cell r="O4687" t="str">
            <v>参茸贵细类</v>
          </cell>
        </row>
        <row r="4688">
          <cell r="D4688">
            <v>2005105</v>
          </cell>
          <cell r="E4688" t="str">
            <v>抑菌条 (艾香) 12支简装 长沙两仪生物制品有限公司</v>
          </cell>
          <cell r="F4688" t="str">
            <v>盒</v>
          </cell>
          <cell r="G4688">
            <v>11.8</v>
          </cell>
          <cell r="H4688">
            <v>5</v>
          </cell>
          <cell r="I4688">
            <v>59</v>
          </cell>
          <cell r="J4688">
            <v>7.84</v>
          </cell>
          <cell r="K4688">
            <v>39.200000000000003</v>
          </cell>
          <cell r="L4688">
            <v>11.4</v>
          </cell>
          <cell r="M4688">
            <v>57</v>
          </cell>
          <cell r="N4688" t="str">
            <v>健康食品</v>
          </cell>
          <cell r="O4688" t="str">
            <v>药食养生</v>
          </cell>
        </row>
        <row r="4689">
          <cell r="D4689">
            <v>6001591</v>
          </cell>
          <cell r="E4689" t="str">
            <v>云南白药牙膏薄荷清爽型 150克 云南白药集团股份有限公司</v>
          </cell>
          <cell r="F4689" t="str">
            <v>支</v>
          </cell>
          <cell r="G4689">
            <v>26.8</v>
          </cell>
          <cell r="H4689">
            <v>9</v>
          </cell>
          <cell r="I4689">
            <v>241.2</v>
          </cell>
          <cell r="J4689">
            <v>20.91</v>
          </cell>
          <cell r="K4689">
            <v>188.19</v>
          </cell>
          <cell r="L4689">
            <v>26.1</v>
          </cell>
          <cell r="M4689">
            <v>234.9</v>
          </cell>
          <cell r="N4689" t="str">
            <v>个人护理</v>
          </cell>
          <cell r="O4689" t="str">
            <v>护理用品</v>
          </cell>
        </row>
        <row r="4690">
          <cell r="D4690">
            <v>2004161</v>
          </cell>
          <cell r="E4690" t="str">
            <v>高良姜 片</v>
          </cell>
          <cell r="F4690" t="str">
            <v>10克</v>
          </cell>
          <cell r="G4690">
            <v>0.32</v>
          </cell>
          <cell r="H4690">
            <v>56</v>
          </cell>
          <cell r="I4690">
            <v>17.920000000000002</v>
          </cell>
          <cell r="J4690">
            <v>0.17</v>
          </cell>
          <cell r="K4690">
            <v>9.52</v>
          </cell>
          <cell r="L4690">
            <v>0.3</v>
          </cell>
          <cell r="M4690">
            <v>16.8</v>
          </cell>
          <cell r="N4690" t="str">
            <v>中药</v>
          </cell>
          <cell r="O4690" t="str">
            <v>饮片类</v>
          </cell>
        </row>
        <row r="4691">
          <cell r="D4691">
            <v>1021324</v>
          </cell>
          <cell r="E4691" t="str">
            <v>布地奈德福莫特罗粉吸入剂 (信必可都保) 320微克 9微克/60吸/瑞典</v>
          </cell>
          <cell r="F4691" t="str">
            <v>盒</v>
          </cell>
          <cell r="G4691">
            <v>298</v>
          </cell>
          <cell r="H4691">
            <v>3</v>
          </cell>
          <cell r="I4691">
            <v>894</v>
          </cell>
          <cell r="J4691">
            <v>305.83</v>
          </cell>
          <cell r="K4691">
            <v>917.49</v>
          </cell>
          <cell r="L4691">
            <v>297</v>
          </cell>
          <cell r="M4691">
            <v>891</v>
          </cell>
          <cell r="N4691" t="str">
            <v>中西成药</v>
          </cell>
          <cell r="O4691" t="str">
            <v>祛痰止咳平喘用药</v>
          </cell>
        </row>
        <row r="4692">
          <cell r="D4692">
            <v>3007220</v>
          </cell>
          <cell r="E4692" t="str">
            <v>奥斯莱康维生素C泡腾片 4克*20片 宣城柏维力生物工程有限公司</v>
          </cell>
          <cell r="F4692" t="str">
            <v>瓶</v>
          </cell>
          <cell r="G4692">
            <v>29.8</v>
          </cell>
          <cell r="H4692">
            <v>37</v>
          </cell>
          <cell r="I4692">
            <v>1102.5999999999999</v>
          </cell>
          <cell r="J4692">
            <v>6.07</v>
          </cell>
          <cell r="K4692">
            <v>224.59</v>
          </cell>
          <cell r="L4692">
            <v>29.2</v>
          </cell>
          <cell r="M4692">
            <v>1080.4000000000001</v>
          </cell>
          <cell r="N4692" t="str">
            <v>保健食品</v>
          </cell>
          <cell r="O4692" t="str">
            <v>营养补充类</v>
          </cell>
        </row>
        <row r="4693">
          <cell r="D4693">
            <v>1005369</v>
          </cell>
          <cell r="E4693" t="str">
            <v>丁细牙痛胶囊 0.45克*24粒 深圳市泰康制药有限公司</v>
          </cell>
          <cell r="F4693" t="str">
            <v>盒</v>
          </cell>
          <cell r="G4693">
            <v>39.799999999999997</v>
          </cell>
          <cell r="H4693">
            <v>14</v>
          </cell>
          <cell r="I4693">
            <v>557.20000000000005</v>
          </cell>
          <cell r="J4693">
            <v>16.940000000000001</v>
          </cell>
          <cell r="K4693">
            <v>237.16</v>
          </cell>
          <cell r="L4693">
            <v>38.9</v>
          </cell>
          <cell r="M4693">
            <v>544.6</v>
          </cell>
          <cell r="N4693" t="str">
            <v>中西成药</v>
          </cell>
          <cell r="O4693" t="str">
            <v>五官科用药</v>
          </cell>
        </row>
        <row r="4694">
          <cell r="D4694">
            <v>7000267</v>
          </cell>
          <cell r="E4694" t="str">
            <v>天然胶乳橡胶避孕套(爽滑倍润) (杰士邦) 12只 泰国</v>
          </cell>
          <cell r="F4694" t="str">
            <v>盒</v>
          </cell>
          <cell r="G4694">
            <v>36.799999999999997</v>
          </cell>
          <cell r="H4694">
            <v>2</v>
          </cell>
          <cell r="I4694">
            <v>73.599999999999994</v>
          </cell>
          <cell r="J4694">
            <v>29.58</v>
          </cell>
          <cell r="K4694">
            <v>59.16</v>
          </cell>
          <cell r="L4694">
            <v>36.1</v>
          </cell>
          <cell r="M4694">
            <v>72.2</v>
          </cell>
          <cell r="N4694" t="str">
            <v>医疗器械</v>
          </cell>
          <cell r="O4694" t="str">
            <v>性保健用品</v>
          </cell>
        </row>
        <row r="4695">
          <cell r="D4695">
            <v>1028109</v>
          </cell>
          <cell r="E4695" t="str">
            <v>硫酸阿托品片 0.3毫克*100片 杭州民生药业有限公司</v>
          </cell>
          <cell r="F4695" t="str">
            <v>瓶</v>
          </cell>
          <cell r="G4695">
            <v>7</v>
          </cell>
          <cell r="H4695">
            <v>2</v>
          </cell>
          <cell r="I4695">
            <v>14</v>
          </cell>
          <cell r="J4695">
            <v>8.93</v>
          </cell>
          <cell r="K4695">
            <v>17.86</v>
          </cell>
          <cell r="L4695">
            <v>7</v>
          </cell>
          <cell r="M4695">
            <v>14</v>
          </cell>
          <cell r="N4695" t="str">
            <v>中西成药</v>
          </cell>
          <cell r="O4695" t="str">
            <v>胃肠道用药</v>
          </cell>
        </row>
        <row r="4696">
          <cell r="D4696">
            <v>5003943</v>
          </cell>
          <cell r="E4696" t="str">
            <v>一次性使用肠道冲洗袋 1000毫升 扬州亚欧科技发展有限公司</v>
          </cell>
          <cell r="F4696" t="str">
            <v>袋</v>
          </cell>
          <cell r="G4696">
            <v>2</v>
          </cell>
          <cell r="H4696">
            <v>2</v>
          </cell>
          <cell r="I4696">
            <v>4</v>
          </cell>
          <cell r="J4696">
            <v>1.1399999999999999</v>
          </cell>
          <cell r="K4696">
            <v>2.2799999999999998</v>
          </cell>
          <cell r="L4696">
            <v>1.8</v>
          </cell>
          <cell r="M4696">
            <v>3.6</v>
          </cell>
          <cell r="N4696" t="str">
            <v>医疗器械</v>
          </cell>
          <cell r="O4696" t="str">
            <v>消耗性卫生材料</v>
          </cell>
        </row>
        <row r="4697">
          <cell r="D4697">
            <v>1008608</v>
          </cell>
          <cell r="E4697" t="str">
            <v>羚羊角颗粒 (葵花) 2.5克*6袋 葵花药业集团(吉林)临江有限公司</v>
          </cell>
          <cell r="F4697" t="str">
            <v>盒</v>
          </cell>
          <cell r="G4697">
            <v>49.8</v>
          </cell>
          <cell r="H4697">
            <v>3</v>
          </cell>
          <cell r="I4697">
            <v>149.4</v>
          </cell>
          <cell r="J4697">
            <v>17.47</v>
          </cell>
          <cell r="K4697">
            <v>52.41</v>
          </cell>
          <cell r="L4697">
            <v>48.8</v>
          </cell>
          <cell r="M4697">
            <v>146.4</v>
          </cell>
          <cell r="N4697" t="str">
            <v>中西成药</v>
          </cell>
          <cell r="O4697" t="str">
            <v>精神病用药</v>
          </cell>
        </row>
        <row r="4698">
          <cell r="D4698">
            <v>3000446</v>
          </cell>
          <cell r="E4698" t="str">
            <v>高钙片 (新盖中盖) 2.5克*(30+6)片 哈药集团制药六厂</v>
          </cell>
          <cell r="F4698" t="str">
            <v>盒</v>
          </cell>
          <cell r="G4698">
            <v>58</v>
          </cell>
          <cell r="H4698">
            <v>2</v>
          </cell>
          <cell r="I4698">
            <v>116</v>
          </cell>
          <cell r="J4698">
            <v>20.34</v>
          </cell>
          <cell r="K4698">
            <v>40.68</v>
          </cell>
          <cell r="L4698">
            <v>56.7</v>
          </cell>
          <cell r="M4698">
            <v>113.4</v>
          </cell>
          <cell r="N4698" t="str">
            <v>保健食品</v>
          </cell>
          <cell r="O4698" t="str">
            <v>营养补充类</v>
          </cell>
        </row>
        <row r="4699">
          <cell r="D4699">
            <v>1005639</v>
          </cell>
          <cell r="E4699" t="str">
            <v>美沙拉嗪肠溶片 (惠迪) 0.25克*24片 葵花药业集团佳木斯鹿灵制药有限公司</v>
          </cell>
          <cell r="F4699" t="str">
            <v>盒</v>
          </cell>
          <cell r="G4699">
            <v>39.6</v>
          </cell>
          <cell r="H4699">
            <v>2</v>
          </cell>
          <cell r="I4699">
            <v>79.2</v>
          </cell>
          <cell r="J4699">
            <v>35.82</v>
          </cell>
          <cell r="K4699">
            <v>71.64</v>
          </cell>
          <cell r="L4699">
            <v>39.1</v>
          </cell>
          <cell r="M4699">
            <v>78.2</v>
          </cell>
          <cell r="N4699" t="str">
            <v>中西成药</v>
          </cell>
          <cell r="O4699" t="str">
            <v>胃肠道用药</v>
          </cell>
        </row>
        <row r="4700">
          <cell r="D4700">
            <v>6033173</v>
          </cell>
          <cell r="E4700" t="str">
            <v>次氯酸钠消毒剂 (五赫兹牌) 30毫升 五赫兹(厦门)医疗用品有限公司</v>
          </cell>
          <cell r="F4700" t="str">
            <v>瓶</v>
          </cell>
          <cell r="G4700">
            <v>37.799999999999997</v>
          </cell>
          <cell r="H4700">
            <v>1</v>
          </cell>
          <cell r="I4700">
            <v>37.799999999999997</v>
          </cell>
          <cell r="J4700">
            <v>12.03</v>
          </cell>
          <cell r="K4700">
            <v>12.03</v>
          </cell>
          <cell r="L4700">
            <v>36.799999999999997</v>
          </cell>
          <cell r="M4700">
            <v>36.799999999999997</v>
          </cell>
          <cell r="N4700" t="str">
            <v>日常用品</v>
          </cell>
          <cell r="O4700" t="str">
            <v>家居用品</v>
          </cell>
        </row>
        <row r="4701">
          <cell r="D4701">
            <v>2004556</v>
          </cell>
          <cell r="E4701" t="str">
            <v>鼠妇虫 亘</v>
          </cell>
          <cell r="F4701" t="str">
            <v>10克</v>
          </cell>
          <cell r="G4701">
            <v>3</v>
          </cell>
          <cell r="H4701">
            <v>15</v>
          </cell>
          <cell r="I4701">
            <v>45</v>
          </cell>
          <cell r="J4701">
            <v>2.25</v>
          </cell>
          <cell r="K4701">
            <v>33.75</v>
          </cell>
          <cell r="L4701">
            <v>2.91</v>
          </cell>
          <cell r="M4701">
            <v>43.65</v>
          </cell>
          <cell r="N4701" t="str">
            <v>中药</v>
          </cell>
          <cell r="O4701" t="str">
            <v>饮片类</v>
          </cell>
        </row>
        <row r="4702">
          <cell r="D4702">
            <v>1005177</v>
          </cell>
          <cell r="E4702" t="str">
            <v>小儿七星茶颗粒 7克*10袋 广州王老吉药业股份有限公司</v>
          </cell>
          <cell r="F4702" t="str">
            <v>盒</v>
          </cell>
          <cell r="G4702">
            <v>22.8</v>
          </cell>
          <cell r="H4702">
            <v>4</v>
          </cell>
          <cell r="I4702">
            <v>91.2</v>
          </cell>
          <cell r="J4702">
            <v>13.97</v>
          </cell>
          <cell r="K4702">
            <v>55.88</v>
          </cell>
          <cell r="L4702">
            <v>22.2</v>
          </cell>
          <cell r="M4702">
            <v>88.8</v>
          </cell>
          <cell r="N4702" t="str">
            <v>中西成药</v>
          </cell>
          <cell r="O4702" t="str">
            <v>胃肠道用药</v>
          </cell>
        </row>
        <row r="4703">
          <cell r="D4703">
            <v>1039825</v>
          </cell>
          <cell r="E4703" t="str">
            <v>羟甲烟胺片 (甘丹安) 0.5克*24片 华东医药(西安)博华制药有限公司</v>
          </cell>
          <cell r="F4703" t="str">
            <v>盒</v>
          </cell>
          <cell r="G4703">
            <v>11.5</v>
          </cell>
          <cell r="H4703">
            <v>1</v>
          </cell>
          <cell r="I4703">
            <v>11.5</v>
          </cell>
          <cell r="J4703">
            <v>10.1</v>
          </cell>
          <cell r="K4703">
            <v>10.1</v>
          </cell>
          <cell r="L4703">
            <v>11.5</v>
          </cell>
          <cell r="M4703">
            <v>11.5</v>
          </cell>
          <cell r="N4703" t="str">
            <v>中西成药</v>
          </cell>
          <cell r="O4703" t="str">
            <v>肝胆用药</v>
          </cell>
        </row>
        <row r="4704">
          <cell r="D4704">
            <v>2026013</v>
          </cell>
          <cell r="E4704" t="str">
            <v>金银花 (恒修堂) 25克 亳州市永刚饮片厂有限公司</v>
          </cell>
          <cell r="F4704" t="str">
            <v>袋</v>
          </cell>
          <cell r="G4704">
            <v>13.8</v>
          </cell>
          <cell r="H4704">
            <v>9</v>
          </cell>
          <cell r="I4704">
            <v>124.2</v>
          </cell>
          <cell r="J4704">
            <v>8.44</v>
          </cell>
          <cell r="K4704">
            <v>75.959999999999994</v>
          </cell>
          <cell r="L4704">
            <v>13.2</v>
          </cell>
          <cell r="M4704">
            <v>118.8</v>
          </cell>
          <cell r="N4704" t="str">
            <v>中药</v>
          </cell>
          <cell r="O4704" t="str">
            <v>饮片类</v>
          </cell>
        </row>
        <row r="4705">
          <cell r="D4705">
            <v>1004726</v>
          </cell>
          <cell r="E4705" t="str">
            <v>保儿安颗粒 10克*6袋 中山市恒生药业有限公司</v>
          </cell>
          <cell r="F4705" t="str">
            <v>盒</v>
          </cell>
          <cell r="G4705">
            <v>2.8</v>
          </cell>
          <cell r="H4705">
            <v>3</v>
          </cell>
          <cell r="I4705">
            <v>8.4</v>
          </cell>
          <cell r="J4705">
            <v>2.66</v>
          </cell>
          <cell r="K4705">
            <v>7.98</v>
          </cell>
          <cell r="L4705">
            <v>2.7</v>
          </cell>
          <cell r="M4705">
            <v>8.1</v>
          </cell>
          <cell r="N4705" t="str">
            <v>中西成药</v>
          </cell>
          <cell r="O4705" t="str">
            <v>胃肠道用药</v>
          </cell>
        </row>
        <row r="4706">
          <cell r="D4706">
            <v>7001586</v>
          </cell>
          <cell r="E4706" t="str">
            <v>中川0.02聚氨酯避孕套兰州 6只装 兰州科天健康科技股份有限公司</v>
          </cell>
          <cell r="F4706" t="str">
            <v>盒</v>
          </cell>
          <cell r="G4706">
            <v>59.9</v>
          </cell>
          <cell r="H4706">
            <v>5</v>
          </cell>
          <cell r="I4706">
            <v>299.5</v>
          </cell>
          <cell r="J4706">
            <v>24.43</v>
          </cell>
          <cell r="K4706">
            <v>122.15</v>
          </cell>
          <cell r="L4706">
            <v>59.9</v>
          </cell>
          <cell r="M4706">
            <v>299.5</v>
          </cell>
          <cell r="N4706" t="str">
            <v>医疗器械</v>
          </cell>
          <cell r="O4706" t="str">
            <v>性保健用品</v>
          </cell>
        </row>
        <row r="4707">
          <cell r="D4707">
            <v>2004327</v>
          </cell>
          <cell r="E4707" t="str">
            <v>昆布 段</v>
          </cell>
          <cell r="F4707" t="str">
            <v>10克</v>
          </cell>
          <cell r="G4707">
            <v>0.3</v>
          </cell>
          <cell r="H4707">
            <v>54.9</v>
          </cell>
          <cell r="I4707">
            <v>16.47</v>
          </cell>
          <cell r="J4707">
            <v>0.16</v>
          </cell>
          <cell r="K4707">
            <v>8.7840000000000007</v>
          </cell>
          <cell r="L4707">
            <v>0.3</v>
          </cell>
          <cell r="M4707">
            <v>16.47</v>
          </cell>
          <cell r="N4707" t="str">
            <v>中药</v>
          </cell>
          <cell r="O4707" t="str">
            <v>饮片类</v>
          </cell>
        </row>
        <row r="4708">
          <cell r="D4708">
            <v>7000288</v>
          </cell>
          <cell r="E4708" t="str">
            <v>天然胶乳橡胶避孕套(优质超薄) (杰士邦) 3只 泰国</v>
          </cell>
          <cell r="F4708" t="str">
            <v>盒</v>
          </cell>
          <cell r="G4708">
            <v>13.5</v>
          </cell>
          <cell r="H4708">
            <v>5</v>
          </cell>
          <cell r="I4708">
            <v>67.5</v>
          </cell>
          <cell r="J4708">
            <v>9.18</v>
          </cell>
          <cell r="K4708">
            <v>45.9</v>
          </cell>
          <cell r="L4708">
            <v>12.9</v>
          </cell>
          <cell r="M4708">
            <v>64.5</v>
          </cell>
          <cell r="N4708" t="str">
            <v>医疗器械</v>
          </cell>
          <cell r="O4708" t="str">
            <v>性保健用品</v>
          </cell>
        </row>
        <row r="4709">
          <cell r="D4709">
            <v>6024340</v>
          </cell>
          <cell r="E4709" t="str">
            <v>SWISSE乳清蛋白粉(香草味) 450克 澳大利亚</v>
          </cell>
          <cell r="F4709" t="str">
            <v>罐</v>
          </cell>
          <cell r="G4709">
            <v>449</v>
          </cell>
          <cell r="H4709">
            <v>8</v>
          </cell>
          <cell r="I4709">
            <v>3592</v>
          </cell>
          <cell r="J4709">
            <v>280.60000000000002</v>
          </cell>
          <cell r="K4709">
            <v>2244.8000000000002</v>
          </cell>
          <cell r="L4709">
            <v>445</v>
          </cell>
          <cell r="M4709">
            <v>3560</v>
          </cell>
          <cell r="N4709" t="str">
            <v>健康食品</v>
          </cell>
          <cell r="O4709" t="str">
            <v>一般保健品</v>
          </cell>
        </row>
        <row r="4710">
          <cell r="D4710">
            <v>8504464</v>
          </cell>
          <cell r="E4710" t="str">
            <v>江中白色透明药箱 个 江中药业股份有限公司</v>
          </cell>
          <cell r="F4710" t="str">
            <v>个</v>
          </cell>
          <cell r="G4710">
            <v>5</v>
          </cell>
          <cell r="H4710">
            <v>9</v>
          </cell>
          <cell r="I4710">
            <v>45</v>
          </cell>
          <cell r="J4710">
            <v>0.01</v>
          </cell>
          <cell r="K4710">
            <v>0.09</v>
          </cell>
          <cell r="L4710">
            <v>5</v>
          </cell>
          <cell r="M4710">
            <v>45</v>
          </cell>
          <cell r="N4710" t="str">
            <v>赠品</v>
          </cell>
          <cell r="O4710" t="str">
            <v>商品赠品</v>
          </cell>
        </row>
        <row r="4711">
          <cell r="D4711">
            <v>1011419</v>
          </cell>
          <cell r="E4711" t="str">
            <v>盐酸萘替芬溶液 (舒甲) 30毫升 唐山红星药业有限责任公司</v>
          </cell>
          <cell r="F4711" t="str">
            <v>盒</v>
          </cell>
          <cell r="G4711">
            <v>68</v>
          </cell>
          <cell r="H4711">
            <v>3</v>
          </cell>
          <cell r="I4711">
            <v>204</v>
          </cell>
          <cell r="J4711">
            <v>20.14</v>
          </cell>
          <cell r="K4711">
            <v>60.42</v>
          </cell>
          <cell r="L4711">
            <v>66.2</v>
          </cell>
          <cell r="M4711">
            <v>198.6</v>
          </cell>
          <cell r="N4711" t="str">
            <v>中西成药</v>
          </cell>
          <cell r="O4711" t="str">
            <v>外用药</v>
          </cell>
        </row>
        <row r="4712">
          <cell r="D4712">
            <v>1014215</v>
          </cell>
          <cell r="E4712" t="str">
            <v>强力枇杷露(999) 225毫升 华润三九(雅安)药业有限公司(原雅安三九药业有</v>
          </cell>
          <cell r="F4712" t="str">
            <v>盒</v>
          </cell>
          <cell r="G4712">
            <v>25.5</v>
          </cell>
          <cell r="H4712">
            <v>30</v>
          </cell>
          <cell r="I4712">
            <v>765</v>
          </cell>
          <cell r="J4712">
            <v>10.71</v>
          </cell>
          <cell r="K4712">
            <v>321.3</v>
          </cell>
          <cell r="L4712">
            <v>25.5</v>
          </cell>
          <cell r="M4712">
            <v>765</v>
          </cell>
          <cell r="N4712" t="str">
            <v>中西成药</v>
          </cell>
          <cell r="O4712" t="str">
            <v>祛痰止咳平喘用药</v>
          </cell>
        </row>
        <row r="4713">
          <cell r="D4713">
            <v>2001460</v>
          </cell>
          <cell r="E4713" t="str">
            <v>黄芪 150克 瓶 康美药业股份有限公司(广东康美药业股份有限公司)</v>
          </cell>
          <cell r="F4713" t="str">
            <v>瓶</v>
          </cell>
          <cell r="G4713">
            <v>62</v>
          </cell>
          <cell r="H4713">
            <v>2</v>
          </cell>
          <cell r="I4713">
            <v>124</v>
          </cell>
          <cell r="J4713">
            <v>30.6</v>
          </cell>
          <cell r="K4713">
            <v>61.2</v>
          </cell>
          <cell r="L4713">
            <v>60.4</v>
          </cell>
          <cell r="M4713">
            <v>120.8</v>
          </cell>
          <cell r="N4713" t="str">
            <v>中药</v>
          </cell>
          <cell r="O4713" t="str">
            <v>饮片类</v>
          </cell>
        </row>
        <row r="4714">
          <cell r="D4714">
            <v>2009313</v>
          </cell>
          <cell r="E4714" t="str">
            <v>三七 15头大个</v>
          </cell>
          <cell r="F4714" t="str">
            <v>10克</v>
          </cell>
          <cell r="G4714">
            <v>25.8</v>
          </cell>
          <cell r="H4714">
            <v>101.5</v>
          </cell>
          <cell r="I4714">
            <v>2618.6999999999998</v>
          </cell>
          <cell r="J4714">
            <v>11.97</v>
          </cell>
          <cell r="K4714">
            <v>1214.9549999999999</v>
          </cell>
          <cell r="L4714">
            <v>25.03</v>
          </cell>
          <cell r="M4714">
            <v>2540.5450000000001</v>
          </cell>
          <cell r="N4714" t="str">
            <v>中药</v>
          </cell>
          <cell r="O4714" t="str">
            <v>参茸贵细类</v>
          </cell>
        </row>
        <row r="4715">
          <cell r="D4715">
            <v>1007165</v>
          </cell>
          <cell r="E4715" t="str">
            <v>脑心舒口服液 10毫升*10支 湖北太子药业有限公司</v>
          </cell>
          <cell r="F4715" t="str">
            <v>盒</v>
          </cell>
          <cell r="G4715">
            <v>3.5</v>
          </cell>
          <cell r="H4715">
            <v>5</v>
          </cell>
          <cell r="I4715">
            <v>17.5</v>
          </cell>
          <cell r="J4715">
            <v>4.59</v>
          </cell>
          <cell r="K4715">
            <v>22.95</v>
          </cell>
          <cell r="L4715">
            <v>3.4</v>
          </cell>
          <cell r="M4715">
            <v>17</v>
          </cell>
          <cell r="N4715" t="str">
            <v>中西成药</v>
          </cell>
          <cell r="O4715" t="str">
            <v>补益药</v>
          </cell>
        </row>
        <row r="4716">
          <cell r="D4716">
            <v>8504930</v>
          </cell>
          <cell r="E4716" t="str">
            <v>毛巾(香丹清赠品) 1条 保定旭腾纺织品有限公司</v>
          </cell>
          <cell r="F4716" t="str">
            <v>条</v>
          </cell>
          <cell r="G4716">
            <v>1</v>
          </cell>
          <cell r="H4716">
            <v>2</v>
          </cell>
          <cell r="I4716">
            <v>2</v>
          </cell>
          <cell r="J4716">
            <v>0.01</v>
          </cell>
          <cell r="K4716">
            <v>0.02</v>
          </cell>
          <cell r="L4716">
            <v>1</v>
          </cell>
          <cell r="M4716">
            <v>2</v>
          </cell>
          <cell r="N4716" t="str">
            <v>赠品</v>
          </cell>
          <cell r="O4716" t="str">
            <v>商品赠品</v>
          </cell>
        </row>
        <row r="4717">
          <cell r="D4717">
            <v>1008703</v>
          </cell>
          <cell r="E4717" t="str">
            <v>恩替卡韦片 (博路定) 0.5毫克*7片 中美上海施贵宝制药有限公司</v>
          </cell>
          <cell r="F4717" t="str">
            <v>盒</v>
          </cell>
          <cell r="G4717">
            <v>240</v>
          </cell>
          <cell r="H4717">
            <v>36</v>
          </cell>
          <cell r="I4717">
            <v>8640</v>
          </cell>
          <cell r="J4717">
            <v>177.57</v>
          </cell>
          <cell r="K4717">
            <v>6392.52</v>
          </cell>
          <cell r="L4717">
            <v>237</v>
          </cell>
          <cell r="M4717">
            <v>8532</v>
          </cell>
          <cell r="N4717" t="str">
            <v>中西成药</v>
          </cell>
          <cell r="O4717" t="str">
            <v>肝胆用药</v>
          </cell>
        </row>
        <row r="4718">
          <cell r="D4718">
            <v>1008524</v>
          </cell>
          <cell r="E4718" t="str">
            <v>阿卡波糖片 (拜唐苹) 50毫克*30片 北京拜耳医药保健有限公司</v>
          </cell>
          <cell r="F4718" t="str">
            <v>盒</v>
          </cell>
          <cell r="G4718">
            <v>68</v>
          </cell>
          <cell r="H4718">
            <v>13</v>
          </cell>
          <cell r="I4718">
            <v>884</v>
          </cell>
          <cell r="J4718">
            <v>61.62</v>
          </cell>
          <cell r="K4718">
            <v>801.06</v>
          </cell>
          <cell r="L4718">
            <v>68</v>
          </cell>
          <cell r="M4718">
            <v>884</v>
          </cell>
          <cell r="N4718" t="str">
            <v>中西成药</v>
          </cell>
          <cell r="O4718" t="str">
            <v>糖尿病用药</v>
          </cell>
        </row>
        <row r="4719">
          <cell r="D4719">
            <v>1014087</v>
          </cell>
          <cell r="E4719" t="str">
            <v>他扎罗汀凝胶(乐为) 30克0.05% 重庆华邦制药有限公司(重庆华邦制药股份有</v>
          </cell>
          <cell r="F4719" t="str">
            <v>盒</v>
          </cell>
          <cell r="G4719">
            <v>40.799999999999997</v>
          </cell>
          <cell r="H4719">
            <v>2</v>
          </cell>
          <cell r="I4719">
            <v>81.599999999999994</v>
          </cell>
          <cell r="J4719">
            <v>46.18</v>
          </cell>
          <cell r="K4719">
            <v>92.36</v>
          </cell>
          <cell r="L4719">
            <v>40.5</v>
          </cell>
          <cell r="M4719">
            <v>81</v>
          </cell>
          <cell r="N4719" t="str">
            <v>中西成药</v>
          </cell>
          <cell r="O4719" t="str">
            <v>外用药</v>
          </cell>
        </row>
        <row r="4720">
          <cell r="D4720">
            <v>5013288</v>
          </cell>
          <cell r="E4720" t="str">
            <v>医用退热贴 (加倍佳) 6片装 佛山冰加退热贴有限公司</v>
          </cell>
          <cell r="F4720" t="str">
            <v>盒</v>
          </cell>
          <cell r="G4720">
            <v>29.8</v>
          </cell>
          <cell r="H4720">
            <v>2</v>
          </cell>
          <cell r="I4720">
            <v>59.6</v>
          </cell>
          <cell r="J4720">
            <v>6.26</v>
          </cell>
          <cell r="K4720">
            <v>12.52</v>
          </cell>
          <cell r="L4720">
            <v>29.4</v>
          </cell>
          <cell r="M4720">
            <v>58.8</v>
          </cell>
          <cell r="N4720" t="str">
            <v>医疗器械</v>
          </cell>
          <cell r="O4720" t="str">
            <v>功能性贴膏</v>
          </cell>
        </row>
        <row r="4721">
          <cell r="D4721">
            <v>1043729</v>
          </cell>
          <cell r="E4721" t="str">
            <v>滑膜炎颗粒(无蔗糖) 6克*6袋 神威药业(张家口)有限公司</v>
          </cell>
          <cell r="F4721" t="str">
            <v>盒</v>
          </cell>
          <cell r="G4721">
            <v>72</v>
          </cell>
          <cell r="H4721">
            <v>2</v>
          </cell>
          <cell r="I4721">
            <v>144</v>
          </cell>
          <cell r="J4721">
            <v>58.34</v>
          </cell>
          <cell r="K4721">
            <v>116.68</v>
          </cell>
          <cell r="L4721">
            <v>72</v>
          </cell>
          <cell r="M4721">
            <v>144</v>
          </cell>
          <cell r="N4721" t="str">
            <v>中西成药</v>
          </cell>
          <cell r="O4721" t="str">
            <v>风湿伤科镇痛用药</v>
          </cell>
        </row>
        <row r="4722">
          <cell r="D4722">
            <v>1039799</v>
          </cell>
          <cell r="E4722" t="str">
            <v>复方感冒灵颗粒 14克*19袋 广西宝瑞坦制药有限公司</v>
          </cell>
          <cell r="F4722" t="str">
            <v>盒</v>
          </cell>
          <cell r="G4722">
            <v>29.8</v>
          </cell>
          <cell r="H4722">
            <v>9</v>
          </cell>
          <cell r="I4722">
            <v>268.2</v>
          </cell>
          <cell r="J4722">
            <v>9.01</v>
          </cell>
          <cell r="K4722">
            <v>81.09</v>
          </cell>
          <cell r="L4722">
            <v>29.2</v>
          </cell>
          <cell r="M4722">
            <v>262.8</v>
          </cell>
          <cell r="N4722" t="str">
            <v>中西成药</v>
          </cell>
          <cell r="O4722" t="str">
            <v>抗感冒用药</v>
          </cell>
        </row>
        <row r="4723">
          <cell r="D4723">
            <v>6007637</v>
          </cell>
          <cell r="E4723" t="str">
            <v>赣珊瑚碘伏消毒液 100毫升 江西草珊瑚消毒用品有限公司</v>
          </cell>
          <cell r="F4723" t="str">
            <v>瓶</v>
          </cell>
          <cell r="G4723">
            <v>2.5</v>
          </cell>
          <cell r="H4723">
            <v>8</v>
          </cell>
          <cell r="I4723">
            <v>20</v>
          </cell>
          <cell r="J4723">
            <v>1.54</v>
          </cell>
          <cell r="K4723">
            <v>12.32</v>
          </cell>
          <cell r="L4723">
            <v>2.4</v>
          </cell>
          <cell r="M4723">
            <v>19.2</v>
          </cell>
          <cell r="N4723" t="str">
            <v>消毒用品</v>
          </cell>
          <cell r="O4723" t="str">
            <v>消毒用品</v>
          </cell>
        </row>
        <row r="4724">
          <cell r="D4724">
            <v>3000248</v>
          </cell>
          <cell r="E4724" t="str">
            <v>潘高寿川贝枇杷糖 33克 广州市潘高寿天然保健品有限公司</v>
          </cell>
          <cell r="F4724" t="str">
            <v>盒</v>
          </cell>
          <cell r="G4724">
            <v>19.8</v>
          </cell>
          <cell r="H4724">
            <v>6</v>
          </cell>
          <cell r="I4724">
            <v>118.8</v>
          </cell>
          <cell r="J4724">
            <v>8.16</v>
          </cell>
          <cell r="K4724">
            <v>48.96</v>
          </cell>
          <cell r="L4724">
            <v>19.100000000000001</v>
          </cell>
          <cell r="M4724">
            <v>114.6</v>
          </cell>
          <cell r="N4724" t="str">
            <v>保健食品</v>
          </cell>
          <cell r="O4724" t="str">
            <v>功能调节类</v>
          </cell>
        </row>
        <row r="4725">
          <cell r="D4725">
            <v>1001141</v>
          </cell>
          <cell r="E4725" t="str">
            <v>风油精 9毫升 漳州水仙药业股份有限公司</v>
          </cell>
          <cell r="F4725" t="str">
            <v>瓶</v>
          </cell>
          <cell r="G4725">
            <v>4.5</v>
          </cell>
          <cell r="H4725">
            <v>6</v>
          </cell>
          <cell r="I4725">
            <v>27</v>
          </cell>
          <cell r="J4725">
            <v>5.01</v>
          </cell>
          <cell r="K4725">
            <v>30.06</v>
          </cell>
          <cell r="L4725">
            <v>4.4000000000000004</v>
          </cell>
          <cell r="M4725">
            <v>26.4</v>
          </cell>
          <cell r="N4725" t="str">
            <v>中西成药</v>
          </cell>
          <cell r="O4725" t="str">
            <v>外用药</v>
          </cell>
        </row>
        <row r="4726">
          <cell r="D4726">
            <v>2004453</v>
          </cell>
          <cell r="E4726" t="str">
            <v>白术 漂白术(片)</v>
          </cell>
          <cell r="F4726" t="str">
            <v>10克</v>
          </cell>
          <cell r="G4726">
            <v>0.5</v>
          </cell>
          <cell r="H4726">
            <v>58.9</v>
          </cell>
          <cell r="I4726">
            <v>29.45</v>
          </cell>
          <cell r="J4726">
            <v>0.32</v>
          </cell>
          <cell r="K4726">
            <v>18.847999999999999</v>
          </cell>
          <cell r="L4726">
            <v>0.49</v>
          </cell>
          <cell r="M4726">
            <v>28.861000000000001</v>
          </cell>
          <cell r="N4726" t="str">
            <v>中药</v>
          </cell>
          <cell r="O4726" t="str">
            <v>饮片类</v>
          </cell>
        </row>
        <row r="4727">
          <cell r="D4727">
            <v>1008607</v>
          </cell>
          <cell r="E4727" t="str">
            <v>瑞格列奈片 (孚来迪) 0.5毫克*30片 江苏豪森药业集团有限公司(原江苏豪森</v>
          </cell>
          <cell r="F4727" t="str">
            <v>盒</v>
          </cell>
          <cell r="G4727">
            <v>20.6</v>
          </cell>
          <cell r="H4727">
            <v>11</v>
          </cell>
          <cell r="I4727">
            <v>226.6</v>
          </cell>
          <cell r="J4727">
            <v>16.489999999999998</v>
          </cell>
          <cell r="K4727">
            <v>181.39</v>
          </cell>
          <cell r="L4727">
            <v>20.2</v>
          </cell>
          <cell r="M4727">
            <v>222.2</v>
          </cell>
          <cell r="N4727" t="str">
            <v>中西成药</v>
          </cell>
          <cell r="O4727" t="str">
            <v>糖尿病用药</v>
          </cell>
        </row>
        <row r="4728">
          <cell r="D4728">
            <v>2002541</v>
          </cell>
          <cell r="E4728" t="str">
            <v>三七花 亘</v>
          </cell>
          <cell r="F4728" t="str">
            <v>10克</v>
          </cell>
          <cell r="G4728">
            <v>7</v>
          </cell>
          <cell r="H4728">
            <v>42.2</v>
          </cell>
          <cell r="I4728">
            <v>295.39999999999998</v>
          </cell>
          <cell r="J4728">
            <v>2.87</v>
          </cell>
          <cell r="K4728">
            <v>121.114</v>
          </cell>
          <cell r="L4728">
            <v>6.79</v>
          </cell>
          <cell r="M4728">
            <v>286.53800000000001</v>
          </cell>
          <cell r="N4728" t="str">
            <v>中药</v>
          </cell>
          <cell r="O4728" t="str">
            <v>饮片类</v>
          </cell>
        </row>
        <row r="4729">
          <cell r="D4729">
            <v>1000099</v>
          </cell>
          <cell r="E4729" t="str">
            <v>氨苄西林胶囊 0.25克*24粒 海南三叶制药厂有限公司</v>
          </cell>
          <cell r="F4729" t="str">
            <v>盒</v>
          </cell>
          <cell r="G4729">
            <v>5.7</v>
          </cell>
          <cell r="H4729">
            <v>5</v>
          </cell>
          <cell r="I4729">
            <v>28.5</v>
          </cell>
          <cell r="J4729">
            <v>5.3</v>
          </cell>
          <cell r="K4729">
            <v>26.5</v>
          </cell>
          <cell r="L4729">
            <v>5.4</v>
          </cell>
          <cell r="M4729">
            <v>27</v>
          </cell>
          <cell r="N4729" t="str">
            <v>中西成药</v>
          </cell>
          <cell r="O4729" t="str">
            <v>抗菌消炎药</v>
          </cell>
        </row>
        <row r="4730">
          <cell r="D4730">
            <v>2002802</v>
          </cell>
          <cell r="E4730" t="str">
            <v>水牛角 丝</v>
          </cell>
          <cell r="F4730" t="str">
            <v>10克</v>
          </cell>
          <cell r="G4730">
            <v>0.3</v>
          </cell>
          <cell r="H4730">
            <v>68.099999999999994</v>
          </cell>
          <cell r="I4730">
            <v>20.43</v>
          </cell>
          <cell r="J4730">
            <v>0.17</v>
          </cell>
          <cell r="K4730">
            <v>11.577</v>
          </cell>
          <cell r="L4730">
            <v>0.28999999999999998</v>
          </cell>
          <cell r="M4730">
            <v>19.748999999999999</v>
          </cell>
          <cell r="N4730" t="str">
            <v>中药</v>
          </cell>
          <cell r="O4730" t="str">
            <v>饮片类</v>
          </cell>
        </row>
        <row r="4731">
          <cell r="D4731">
            <v>6012353</v>
          </cell>
          <cell r="E4731" t="str">
            <v>小白熊暖奶器 HL-0803 上海阿里宝宝婴儿用品有限公司</v>
          </cell>
          <cell r="F4731" t="str">
            <v>个</v>
          </cell>
          <cell r="G4731">
            <v>119</v>
          </cell>
          <cell r="H4731">
            <v>2</v>
          </cell>
          <cell r="I4731">
            <v>238</v>
          </cell>
          <cell r="J4731">
            <v>70.400000000000006</v>
          </cell>
          <cell r="K4731">
            <v>140.80000000000001</v>
          </cell>
          <cell r="L4731">
            <v>116.5</v>
          </cell>
          <cell r="M4731">
            <v>233</v>
          </cell>
          <cell r="N4731" t="str">
            <v>母婴类</v>
          </cell>
          <cell r="O4731" t="str">
            <v>母婴用品</v>
          </cell>
        </row>
        <row r="4732">
          <cell r="D4732">
            <v>2059487</v>
          </cell>
          <cell r="E4732" t="str">
            <v>桑椹(恒修堂) 118克 亳州市永刚饮片厂有限公司</v>
          </cell>
          <cell r="F4732" t="str">
            <v>瓶</v>
          </cell>
          <cell r="G4732">
            <v>35.799999999999997</v>
          </cell>
          <cell r="H4732">
            <v>8</v>
          </cell>
          <cell r="I4732">
            <v>286.39999999999998</v>
          </cell>
          <cell r="J4732">
            <v>11.45</v>
          </cell>
          <cell r="K4732">
            <v>91.6</v>
          </cell>
          <cell r="L4732">
            <v>34.700000000000003</v>
          </cell>
          <cell r="M4732">
            <v>277.60000000000002</v>
          </cell>
          <cell r="N4732" t="str">
            <v>中药</v>
          </cell>
          <cell r="O4732" t="str">
            <v>饮片类</v>
          </cell>
        </row>
        <row r="4733">
          <cell r="D4733">
            <v>1008965</v>
          </cell>
          <cell r="E4733" t="str">
            <v>马来酸氯苯那敏片 4毫克*100片 华中药业股份有限公司(原湖北华中)</v>
          </cell>
          <cell r="F4733" t="str">
            <v>瓶</v>
          </cell>
          <cell r="G4733">
            <v>0.8</v>
          </cell>
          <cell r="H4733">
            <v>5</v>
          </cell>
          <cell r="I4733">
            <v>4</v>
          </cell>
          <cell r="J4733">
            <v>3.5</v>
          </cell>
          <cell r="K4733">
            <v>17.5</v>
          </cell>
          <cell r="L4733">
            <v>0.7</v>
          </cell>
          <cell r="M4733">
            <v>3.5</v>
          </cell>
          <cell r="N4733" t="str">
            <v>中西成药</v>
          </cell>
          <cell r="O4733" t="str">
            <v>抗晕止吐抗过敏用药</v>
          </cell>
        </row>
        <row r="4734">
          <cell r="D4734">
            <v>5019688</v>
          </cell>
          <cell r="E4734" t="str">
            <v>治疗型静脉曲张袜 二级中压 薄型长筒开口 中号 褐色/绍兴好士德医用品有限公司</v>
          </cell>
          <cell r="F4734" t="str">
            <v>盒</v>
          </cell>
          <cell r="G4734">
            <v>458</v>
          </cell>
          <cell r="H4734">
            <v>2</v>
          </cell>
          <cell r="I4734">
            <v>916</v>
          </cell>
          <cell r="J4734">
            <v>169.6</v>
          </cell>
          <cell r="K4734">
            <v>339.2</v>
          </cell>
          <cell r="L4734">
            <v>446</v>
          </cell>
          <cell r="M4734">
            <v>892</v>
          </cell>
          <cell r="N4734" t="str">
            <v>医疗器械</v>
          </cell>
          <cell r="O4734" t="str">
            <v>康复理疗用品</v>
          </cell>
        </row>
        <row r="4735">
          <cell r="D4735">
            <v>1017311</v>
          </cell>
          <cell r="E4735" t="str">
            <v>风热感冒颗粒 10克*6袋 云南白药集团股份有限公司</v>
          </cell>
          <cell r="F4735" t="str">
            <v>盒</v>
          </cell>
          <cell r="G4735">
            <v>22</v>
          </cell>
          <cell r="H4735">
            <v>2</v>
          </cell>
          <cell r="I4735">
            <v>44</v>
          </cell>
          <cell r="J4735">
            <v>9.5500000000000007</v>
          </cell>
          <cell r="K4735">
            <v>19.100000000000001</v>
          </cell>
          <cell r="L4735">
            <v>20.9</v>
          </cell>
          <cell r="M4735">
            <v>41.8</v>
          </cell>
          <cell r="N4735" t="str">
            <v>中西成药</v>
          </cell>
          <cell r="O4735" t="str">
            <v>抗感冒用药</v>
          </cell>
        </row>
        <row r="4736">
          <cell r="D4736">
            <v>2005199</v>
          </cell>
          <cell r="E4736" t="str">
            <v>红参须 98克 湖南振兴中药饮片实业有限公司</v>
          </cell>
          <cell r="F4736" t="str">
            <v>罐</v>
          </cell>
          <cell r="G4736">
            <v>145</v>
          </cell>
          <cell r="H4736">
            <v>1</v>
          </cell>
          <cell r="I4736">
            <v>145</v>
          </cell>
          <cell r="J4736">
            <v>73.34</v>
          </cell>
          <cell r="K4736">
            <v>73.34</v>
          </cell>
          <cell r="L4736">
            <v>141.6</v>
          </cell>
          <cell r="M4736">
            <v>141.6</v>
          </cell>
          <cell r="N4736" t="str">
            <v>中药</v>
          </cell>
          <cell r="O4736" t="str">
            <v>参茸贵细类</v>
          </cell>
        </row>
        <row r="4737">
          <cell r="D4737">
            <v>5005372</v>
          </cell>
          <cell r="E4737" t="str">
            <v>医用电子体温计(实测式) 硬头YT306 江苏鱼跃医疗设备股份有限公司</v>
          </cell>
          <cell r="F4737" t="str">
            <v>盒</v>
          </cell>
          <cell r="G4737">
            <v>35</v>
          </cell>
          <cell r="H4737">
            <v>3</v>
          </cell>
          <cell r="I4737">
            <v>105</v>
          </cell>
          <cell r="J4737">
            <v>14.81</v>
          </cell>
          <cell r="K4737">
            <v>44.43</v>
          </cell>
          <cell r="L4737">
            <v>34.1</v>
          </cell>
          <cell r="M4737">
            <v>102.3</v>
          </cell>
          <cell r="N4737" t="str">
            <v>医疗器械</v>
          </cell>
          <cell r="O4737" t="str">
            <v>家庭用品类</v>
          </cell>
        </row>
        <row r="4738">
          <cell r="D4738">
            <v>1007933</v>
          </cell>
          <cell r="E4738" t="str">
            <v>维生素B2片 5毫克*100片 湖北广济药业股份有限公司</v>
          </cell>
          <cell r="F4738" t="str">
            <v>瓶</v>
          </cell>
          <cell r="G4738">
            <v>2</v>
          </cell>
          <cell r="H4738">
            <v>35</v>
          </cell>
          <cell r="I4738">
            <v>70</v>
          </cell>
          <cell r="J4738">
            <v>2.66</v>
          </cell>
          <cell r="K4738">
            <v>93.1</v>
          </cell>
          <cell r="L4738">
            <v>1.9</v>
          </cell>
          <cell r="M4738">
            <v>66.5</v>
          </cell>
          <cell r="N4738" t="str">
            <v>中西成药</v>
          </cell>
          <cell r="O4738" t="str">
            <v>维生素和钙类</v>
          </cell>
        </row>
        <row r="4739">
          <cell r="D4739">
            <v>2000291</v>
          </cell>
          <cell r="E4739" t="str">
            <v>草果 亘</v>
          </cell>
          <cell r="F4739" t="str">
            <v>10克</v>
          </cell>
          <cell r="G4739">
            <v>2.2000000000000002</v>
          </cell>
          <cell r="H4739">
            <v>30.1</v>
          </cell>
          <cell r="I4739">
            <v>66.22</v>
          </cell>
          <cell r="J4739">
            <v>0.74</v>
          </cell>
          <cell r="K4739">
            <v>22.274000000000001</v>
          </cell>
          <cell r="L4739">
            <v>2</v>
          </cell>
          <cell r="M4739">
            <v>60.2</v>
          </cell>
          <cell r="N4739" t="str">
            <v>中药</v>
          </cell>
          <cell r="O4739" t="str">
            <v>饮片类</v>
          </cell>
        </row>
        <row r="4740">
          <cell r="D4740">
            <v>2004192</v>
          </cell>
          <cell r="E4740" t="str">
            <v>谷精珠 亘</v>
          </cell>
          <cell r="F4740" t="str">
            <v>10克</v>
          </cell>
          <cell r="G4740">
            <v>0.8</v>
          </cell>
          <cell r="H4740">
            <v>11.6</v>
          </cell>
          <cell r="I4740">
            <v>9.2799999999999994</v>
          </cell>
          <cell r="J4740">
            <v>0.6</v>
          </cell>
          <cell r="K4740">
            <v>6.96</v>
          </cell>
          <cell r="L4740">
            <v>0.78</v>
          </cell>
          <cell r="M4740">
            <v>9.048</v>
          </cell>
          <cell r="N4740" t="str">
            <v>中药</v>
          </cell>
          <cell r="O4740" t="str">
            <v>饮片类</v>
          </cell>
        </row>
        <row r="4741">
          <cell r="D4741">
            <v>1002802</v>
          </cell>
          <cell r="E4741" t="str">
            <v>(冷藏)静注人免疫球蛋白(PH4) 5%2.5克 50毫升 南岳生物制药有限公司</v>
          </cell>
          <cell r="F4741" t="str">
            <v>瓶</v>
          </cell>
          <cell r="G4741">
            <v>620</v>
          </cell>
          <cell r="H4741">
            <v>2</v>
          </cell>
          <cell r="I4741">
            <v>1240</v>
          </cell>
          <cell r="J4741">
            <v>510</v>
          </cell>
          <cell r="K4741">
            <v>1020</v>
          </cell>
          <cell r="L4741">
            <v>615</v>
          </cell>
          <cell r="M4741">
            <v>1230</v>
          </cell>
          <cell r="N4741" t="str">
            <v>中西成药</v>
          </cell>
          <cell r="O4741" t="str">
            <v>注射药</v>
          </cell>
        </row>
        <row r="4742">
          <cell r="D4742">
            <v>1023925</v>
          </cell>
          <cell r="E4742" t="str">
            <v>盐酸氨基葡萄糖胶囊 (奥泰灵) 0.75克*60粒 澳美制药厂(原香港澳美制药厂</v>
          </cell>
          <cell r="F4742" t="str">
            <v>盒</v>
          </cell>
          <cell r="G4742">
            <v>298</v>
          </cell>
          <cell r="H4742">
            <v>4</v>
          </cell>
          <cell r="I4742">
            <v>1192</v>
          </cell>
          <cell r="J4742">
            <v>123.76</v>
          </cell>
          <cell r="K4742">
            <v>495.04</v>
          </cell>
          <cell r="L4742">
            <v>293</v>
          </cell>
          <cell r="M4742">
            <v>1172</v>
          </cell>
          <cell r="N4742" t="str">
            <v>中西成药</v>
          </cell>
          <cell r="O4742" t="str">
            <v>风湿伤科镇痛用药</v>
          </cell>
        </row>
        <row r="4743">
          <cell r="D4743">
            <v>6006004</v>
          </cell>
          <cell r="E4743" t="str">
            <v>合生元派星幼儿配方奶粉(12-36月龄,3段)(原超级金装幼儿配方 900克 广</v>
          </cell>
          <cell r="F4743" t="str">
            <v>厅</v>
          </cell>
          <cell r="G4743">
            <v>378</v>
          </cell>
          <cell r="H4743">
            <v>25</v>
          </cell>
          <cell r="I4743">
            <v>9450</v>
          </cell>
          <cell r="J4743">
            <v>324.10000000000002</v>
          </cell>
          <cell r="K4743">
            <v>8102.5</v>
          </cell>
          <cell r="L4743">
            <v>359.1</v>
          </cell>
          <cell r="M4743">
            <v>8977.5</v>
          </cell>
          <cell r="N4743" t="str">
            <v>母婴类</v>
          </cell>
          <cell r="O4743" t="str">
            <v>母婴食品</v>
          </cell>
        </row>
        <row r="4744">
          <cell r="D4744">
            <v>1010642</v>
          </cell>
          <cell r="E4744" t="str">
            <v>聚乙二醇滴眼液 (思然) 5毫升 美国</v>
          </cell>
          <cell r="F4744" t="str">
            <v>盒</v>
          </cell>
          <cell r="G4744">
            <v>42</v>
          </cell>
          <cell r="H4744">
            <v>3</v>
          </cell>
          <cell r="I4744">
            <v>126</v>
          </cell>
          <cell r="J4744">
            <v>31.66</v>
          </cell>
          <cell r="K4744">
            <v>94.98</v>
          </cell>
          <cell r="L4744">
            <v>41.5</v>
          </cell>
          <cell r="M4744">
            <v>124.5</v>
          </cell>
          <cell r="N4744" t="str">
            <v>中西成药</v>
          </cell>
          <cell r="O4744" t="str">
            <v>外用药</v>
          </cell>
        </row>
        <row r="4745">
          <cell r="D4745">
            <v>1024737</v>
          </cell>
          <cell r="E4745" t="str">
            <v>奥利司他胶囊 0.12克*3粒 重庆植恩药业有限公司(原重庆桑田药业)</v>
          </cell>
          <cell r="F4745" t="str">
            <v>盒</v>
          </cell>
          <cell r="G4745">
            <v>5</v>
          </cell>
          <cell r="H4745">
            <v>1</v>
          </cell>
          <cell r="I4745">
            <v>5</v>
          </cell>
          <cell r="J4745">
            <v>0.01</v>
          </cell>
          <cell r="K4745">
            <v>0.01</v>
          </cell>
          <cell r="L4745">
            <v>5</v>
          </cell>
          <cell r="M4745">
            <v>5</v>
          </cell>
          <cell r="N4745" t="str">
            <v>赠品</v>
          </cell>
          <cell r="O4745" t="str">
            <v>商品赠品</v>
          </cell>
        </row>
        <row r="4746">
          <cell r="D4746">
            <v>1025071</v>
          </cell>
          <cell r="E4746" t="str">
            <v>阿胶 125克 九芝堂股份有限公司</v>
          </cell>
          <cell r="F4746" t="str">
            <v>盒</v>
          </cell>
          <cell r="G4746">
            <v>499</v>
          </cell>
          <cell r="H4746">
            <v>21</v>
          </cell>
          <cell r="I4746">
            <v>10479</v>
          </cell>
          <cell r="J4746">
            <v>202.33</v>
          </cell>
          <cell r="K4746">
            <v>4248.93</v>
          </cell>
          <cell r="L4746">
            <v>489</v>
          </cell>
          <cell r="M4746">
            <v>10269</v>
          </cell>
          <cell r="N4746" t="str">
            <v>中西成药</v>
          </cell>
          <cell r="O4746" t="str">
            <v>胶类</v>
          </cell>
        </row>
        <row r="4747">
          <cell r="D4747">
            <v>2004326</v>
          </cell>
          <cell r="E4747" t="str">
            <v>燀苦杏仁 片</v>
          </cell>
          <cell r="F4747" t="str">
            <v>10克</v>
          </cell>
          <cell r="G4747">
            <v>0.45</v>
          </cell>
          <cell r="H4747">
            <v>206</v>
          </cell>
          <cell r="I4747">
            <v>92.7</v>
          </cell>
          <cell r="J4747">
            <v>0.48</v>
          </cell>
          <cell r="K4747">
            <v>98.88</v>
          </cell>
          <cell r="L4747">
            <v>0.44</v>
          </cell>
          <cell r="M4747">
            <v>90.64</v>
          </cell>
          <cell r="N4747" t="str">
            <v>中药</v>
          </cell>
          <cell r="O4747" t="str">
            <v>饮片类</v>
          </cell>
        </row>
        <row r="4748">
          <cell r="D4748">
            <v>2004675</v>
          </cell>
          <cell r="E4748" t="str">
            <v>炒鱼鳔 炒</v>
          </cell>
          <cell r="F4748" t="str">
            <v>10克</v>
          </cell>
          <cell r="G4748">
            <v>2</v>
          </cell>
          <cell r="H4748">
            <v>17</v>
          </cell>
          <cell r="I4748">
            <v>34</v>
          </cell>
          <cell r="J4748">
            <v>1.46</v>
          </cell>
          <cell r="K4748">
            <v>24.82</v>
          </cell>
          <cell r="L4748">
            <v>1.94</v>
          </cell>
          <cell r="M4748">
            <v>32.979999999999997</v>
          </cell>
          <cell r="N4748" t="str">
            <v>中药</v>
          </cell>
          <cell r="O4748" t="str">
            <v>饮片类</v>
          </cell>
        </row>
        <row r="4749">
          <cell r="D4749">
            <v>1043331</v>
          </cell>
          <cell r="E4749" t="str">
            <v>血塞通滴丸 28毫克:10毫克*120丸 朗天药业(湖北)有限公司</v>
          </cell>
          <cell r="F4749" t="str">
            <v>盒</v>
          </cell>
          <cell r="G4749">
            <v>44</v>
          </cell>
          <cell r="H4749">
            <v>5</v>
          </cell>
          <cell r="I4749">
            <v>220</v>
          </cell>
          <cell r="J4749">
            <v>11.64</v>
          </cell>
          <cell r="K4749">
            <v>58.2</v>
          </cell>
          <cell r="L4749">
            <v>42.9</v>
          </cell>
          <cell r="M4749">
            <v>214.5</v>
          </cell>
          <cell r="N4749" t="str">
            <v>中西成药</v>
          </cell>
          <cell r="O4749" t="str">
            <v>心脑血管用药</v>
          </cell>
        </row>
        <row r="4750">
          <cell r="D4750">
            <v>5012870</v>
          </cell>
          <cell r="E4750" t="str">
            <v>可孚舒悦坐厕椅 KFZC0810 湖南可孚医疗科技发展有限公司</v>
          </cell>
          <cell r="F4750" t="str">
            <v>张</v>
          </cell>
          <cell r="G4750">
            <v>298</v>
          </cell>
          <cell r="H4750">
            <v>3</v>
          </cell>
          <cell r="I4750">
            <v>894</v>
          </cell>
          <cell r="J4750">
            <v>190.76</v>
          </cell>
          <cell r="K4750">
            <v>572.28</v>
          </cell>
          <cell r="L4750">
            <v>293</v>
          </cell>
          <cell r="M4750">
            <v>879</v>
          </cell>
          <cell r="N4750" t="str">
            <v>健身康复</v>
          </cell>
          <cell r="O4750" t="str">
            <v>家庭用品</v>
          </cell>
        </row>
        <row r="4751">
          <cell r="D4751">
            <v>3003097</v>
          </cell>
          <cell r="E4751" t="str">
            <v>褪黑素维生素B6片 (奥斯莱康) 300毫克*60片 南宁富莱欣生物科技有限公司</v>
          </cell>
          <cell r="F4751" t="str">
            <v>瓶</v>
          </cell>
          <cell r="G4751">
            <v>78</v>
          </cell>
          <cell r="H4751">
            <v>10</v>
          </cell>
          <cell r="I4751">
            <v>780</v>
          </cell>
          <cell r="J4751">
            <v>8.44</v>
          </cell>
          <cell r="K4751">
            <v>84.4</v>
          </cell>
          <cell r="L4751">
            <v>75.900000000000006</v>
          </cell>
          <cell r="M4751">
            <v>759</v>
          </cell>
          <cell r="N4751" t="str">
            <v>保健食品</v>
          </cell>
          <cell r="O4751" t="str">
            <v>功能调节类</v>
          </cell>
        </row>
        <row r="4752">
          <cell r="D4752">
            <v>1006753</v>
          </cell>
          <cell r="E4752" t="str">
            <v>复方吡拉西坦脑蛋白水解物片 (赛克欣) 24片 长春长庆药业集团有限公司</v>
          </cell>
          <cell r="F4752" t="str">
            <v>盒</v>
          </cell>
          <cell r="G4752">
            <v>17.899999999999999</v>
          </cell>
          <cell r="H4752">
            <v>5</v>
          </cell>
          <cell r="I4752">
            <v>89.5</v>
          </cell>
          <cell r="J4752">
            <v>12.76</v>
          </cell>
          <cell r="K4752">
            <v>63.8</v>
          </cell>
          <cell r="L4752">
            <v>17.399999999999999</v>
          </cell>
          <cell r="M4752">
            <v>87</v>
          </cell>
          <cell r="N4752" t="str">
            <v>中西成药</v>
          </cell>
          <cell r="O4752" t="str">
            <v>心脑血管用药</v>
          </cell>
        </row>
        <row r="4753">
          <cell r="D4753">
            <v>6025645</v>
          </cell>
          <cell r="E4753" t="str">
            <v>百肤邦马油护肤甘油抑菌剂 120克 福建省海乐威生物工程有限公司</v>
          </cell>
          <cell r="F4753" t="str">
            <v>瓶</v>
          </cell>
          <cell r="G4753">
            <v>13.8</v>
          </cell>
          <cell r="H4753">
            <v>21</v>
          </cell>
          <cell r="I4753">
            <v>289.8</v>
          </cell>
          <cell r="J4753">
            <v>3.62</v>
          </cell>
          <cell r="K4753">
            <v>76.02</v>
          </cell>
          <cell r="L4753">
            <v>13.4</v>
          </cell>
          <cell r="M4753">
            <v>281.39999999999998</v>
          </cell>
          <cell r="N4753" t="str">
            <v>个人护理</v>
          </cell>
          <cell r="O4753" t="str">
            <v>护肤用品</v>
          </cell>
        </row>
        <row r="4754">
          <cell r="D4754">
            <v>2003950</v>
          </cell>
          <cell r="E4754" t="str">
            <v>明园野菊花蜜 1000克 瓶 湖南省明园蜂业科技有限公司(原湖南省明园蜂业有限公</v>
          </cell>
          <cell r="F4754" t="str">
            <v>瓶</v>
          </cell>
          <cell r="G4754">
            <v>88</v>
          </cell>
          <cell r="H4754">
            <v>3</v>
          </cell>
          <cell r="I4754">
            <v>264</v>
          </cell>
          <cell r="J4754">
            <v>46.48</v>
          </cell>
          <cell r="K4754">
            <v>139.44</v>
          </cell>
          <cell r="L4754">
            <v>86.2</v>
          </cell>
          <cell r="M4754">
            <v>258.60000000000002</v>
          </cell>
          <cell r="N4754" t="str">
            <v>健康食品</v>
          </cell>
          <cell r="O4754" t="str">
            <v>药食养生</v>
          </cell>
        </row>
        <row r="4755">
          <cell r="D4755">
            <v>1024183</v>
          </cell>
          <cell r="E4755" t="str">
            <v>健脑胶囊 0.3克*30粒 贵州远程制药有限责任公司</v>
          </cell>
          <cell r="F4755" t="str">
            <v>盒</v>
          </cell>
          <cell r="G4755">
            <v>23.5</v>
          </cell>
          <cell r="H4755">
            <v>10</v>
          </cell>
          <cell r="I4755">
            <v>235</v>
          </cell>
          <cell r="J4755">
            <v>21.44</v>
          </cell>
          <cell r="K4755">
            <v>214.4</v>
          </cell>
          <cell r="L4755">
            <v>23.2</v>
          </cell>
          <cell r="M4755">
            <v>232</v>
          </cell>
          <cell r="N4755" t="str">
            <v>中西成药</v>
          </cell>
          <cell r="O4755" t="str">
            <v>补益药</v>
          </cell>
        </row>
        <row r="4756">
          <cell r="D4756">
            <v>2003030</v>
          </cell>
          <cell r="E4756" t="str">
            <v>乌梅 个</v>
          </cell>
          <cell r="F4756" t="str">
            <v>10克</v>
          </cell>
          <cell r="G4756">
            <v>0.4</v>
          </cell>
          <cell r="H4756">
            <v>86.3</v>
          </cell>
          <cell r="I4756">
            <v>34.520000000000003</v>
          </cell>
          <cell r="J4756">
            <v>0.36</v>
          </cell>
          <cell r="K4756">
            <v>31.068000000000001</v>
          </cell>
          <cell r="L4756">
            <v>0.4</v>
          </cell>
          <cell r="M4756">
            <v>34.520000000000003</v>
          </cell>
          <cell r="N4756" t="str">
            <v>中药</v>
          </cell>
          <cell r="O4756" t="str">
            <v>饮片类</v>
          </cell>
        </row>
        <row r="4757">
          <cell r="D4757">
            <v>1016383</v>
          </cell>
          <cell r="E4757" t="str">
            <v>格列齐特片(Ⅱ) 80毫克*100片 湖南千金湘江药业股份有限公司</v>
          </cell>
          <cell r="F4757" t="str">
            <v>盒</v>
          </cell>
          <cell r="G4757">
            <v>35</v>
          </cell>
          <cell r="H4757">
            <v>3</v>
          </cell>
          <cell r="I4757">
            <v>105</v>
          </cell>
          <cell r="J4757">
            <v>15.81</v>
          </cell>
          <cell r="K4757">
            <v>47.43</v>
          </cell>
          <cell r="L4757">
            <v>33.9</v>
          </cell>
          <cell r="M4757">
            <v>101.7</v>
          </cell>
          <cell r="N4757" t="str">
            <v>中西成药</v>
          </cell>
          <cell r="O4757" t="str">
            <v>糖尿病用药</v>
          </cell>
        </row>
        <row r="4758">
          <cell r="D4758">
            <v>8505109</v>
          </cell>
          <cell r="E4758" t="str">
            <v>盘龙云海三七悦活青春补水精油面膜 2片 云南盘龙云海药业有限公司</v>
          </cell>
          <cell r="F4758" t="str">
            <v>盒</v>
          </cell>
          <cell r="G4758">
            <v>5</v>
          </cell>
          <cell r="H4758">
            <v>2</v>
          </cell>
          <cell r="I4758">
            <v>10</v>
          </cell>
          <cell r="J4758">
            <v>0.01</v>
          </cell>
          <cell r="K4758">
            <v>0.02</v>
          </cell>
          <cell r="L4758">
            <v>5</v>
          </cell>
          <cell r="M4758">
            <v>10</v>
          </cell>
          <cell r="N4758" t="str">
            <v>赠品</v>
          </cell>
          <cell r="O4758" t="str">
            <v>商品赠品</v>
          </cell>
        </row>
        <row r="4759">
          <cell r="D4759">
            <v>1013374</v>
          </cell>
          <cell r="E4759" t="str">
            <v>宫瘤宁胶囊 0.45克*24粒 甘肃泰康制药有限责任公司</v>
          </cell>
          <cell r="F4759" t="str">
            <v>盒</v>
          </cell>
          <cell r="G4759">
            <v>25.8</v>
          </cell>
          <cell r="H4759">
            <v>4</v>
          </cell>
          <cell r="I4759">
            <v>103.2</v>
          </cell>
          <cell r="J4759">
            <v>7.41</v>
          </cell>
          <cell r="K4759">
            <v>29.64</v>
          </cell>
          <cell r="L4759">
            <v>25</v>
          </cell>
          <cell r="M4759">
            <v>100</v>
          </cell>
          <cell r="N4759" t="str">
            <v>中西成药</v>
          </cell>
          <cell r="O4759" t="str">
            <v>妇科用药</v>
          </cell>
        </row>
        <row r="4760">
          <cell r="D4760">
            <v>2057419</v>
          </cell>
          <cell r="E4760" t="str">
            <v>黑芝麻 180克 湖南振兴中药有限公司</v>
          </cell>
          <cell r="F4760" t="str">
            <v>瓶</v>
          </cell>
          <cell r="G4760">
            <v>16.3</v>
          </cell>
          <cell r="H4760">
            <v>7</v>
          </cell>
          <cell r="I4760">
            <v>114.1</v>
          </cell>
          <cell r="J4760">
            <v>7.02</v>
          </cell>
          <cell r="K4760">
            <v>49.14</v>
          </cell>
          <cell r="L4760">
            <v>16.3</v>
          </cell>
          <cell r="M4760">
            <v>114.1</v>
          </cell>
          <cell r="N4760" t="str">
            <v>中药</v>
          </cell>
          <cell r="O4760" t="str">
            <v>饮片类</v>
          </cell>
        </row>
        <row r="4761">
          <cell r="D4761">
            <v>1033759</v>
          </cell>
          <cell r="E4761" t="str">
            <v>珍珠明目滴眼液(胶体溶液) 15毫升 苏州工业园区天龙制药有限公司</v>
          </cell>
          <cell r="F4761" t="str">
            <v>盒</v>
          </cell>
          <cell r="G4761">
            <v>28</v>
          </cell>
          <cell r="H4761">
            <v>12</v>
          </cell>
          <cell r="I4761">
            <v>336</v>
          </cell>
          <cell r="J4761">
            <v>7.41</v>
          </cell>
          <cell r="K4761">
            <v>88.92</v>
          </cell>
          <cell r="L4761">
            <v>27</v>
          </cell>
          <cell r="M4761">
            <v>324</v>
          </cell>
          <cell r="N4761" t="str">
            <v>中西成药</v>
          </cell>
          <cell r="O4761" t="str">
            <v>外用药</v>
          </cell>
        </row>
        <row r="4762">
          <cell r="D4762">
            <v>3000780</v>
          </cell>
          <cell r="E4762" t="str">
            <v>甘草硬质糖果 (斯特龙) 1.8克*22片 福建斯特龙生物药业有限公司(原厦门斯</v>
          </cell>
          <cell r="F4762" t="str">
            <v>盒</v>
          </cell>
          <cell r="G4762">
            <v>4</v>
          </cell>
          <cell r="H4762">
            <v>6</v>
          </cell>
          <cell r="I4762">
            <v>24</v>
          </cell>
          <cell r="J4762">
            <v>1.38</v>
          </cell>
          <cell r="K4762">
            <v>8.2799999999999994</v>
          </cell>
          <cell r="L4762">
            <v>3.8</v>
          </cell>
          <cell r="M4762">
            <v>22.8</v>
          </cell>
          <cell r="N4762" t="str">
            <v>健康食品</v>
          </cell>
          <cell r="O4762" t="str">
            <v>一般保健品</v>
          </cell>
        </row>
        <row r="4763">
          <cell r="D4763">
            <v>5003819</v>
          </cell>
          <cell r="E4763" t="str">
            <v>肛门袋 A03 衡水恒康医疗器材有限责任公司(常州市恒康医疗器材厂)</v>
          </cell>
          <cell r="F4763" t="str">
            <v>盒</v>
          </cell>
          <cell r="G4763">
            <v>28</v>
          </cell>
          <cell r="H4763">
            <v>5</v>
          </cell>
          <cell r="I4763">
            <v>140</v>
          </cell>
          <cell r="J4763">
            <v>22.41</v>
          </cell>
          <cell r="K4763">
            <v>112.05</v>
          </cell>
          <cell r="L4763">
            <v>27.1</v>
          </cell>
          <cell r="M4763">
            <v>135.5</v>
          </cell>
          <cell r="N4763" t="str">
            <v>医疗器械</v>
          </cell>
          <cell r="O4763" t="str">
            <v>护理用品类</v>
          </cell>
        </row>
        <row r="4764">
          <cell r="D4764">
            <v>1017307</v>
          </cell>
          <cell r="E4764" t="str">
            <v>清肺抑火片 0.6克*24片 云南白药集团大理药业有限责任公司</v>
          </cell>
          <cell r="F4764" t="str">
            <v>盒</v>
          </cell>
          <cell r="G4764">
            <v>18</v>
          </cell>
          <cell r="H4764">
            <v>2</v>
          </cell>
          <cell r="I4764">
            <v>36</v>
          </cell>
          <cell r="J4764">
            <v>6.78</v>
          </cell>
          <cell r="K4764">
            <v>13.56</v>
          </cell>
          <cell r="L4764">
            <v>17.100000000000001</v>
          </cell>
          <cell r="M4764">
            <v>34.200000000000003</v>
          </cell>
          <cell r="N4764" t="str">
            <v>中西成药</v>
          </cell>
          <cell r="O4764" t="str">
            <v>祛痰止咳平喘用药</v>
          </cell>
        </row>
        <row r="4765">
          <cell r="D4765">
            <v>1020133</v>
          </cell>
          <cell r="E4765" t="str">
            <v>马来酸依那普利片 10毫克*16片 江苏恒瑞医药股份有限公司</v>
          </cell>
          <cell r="F4765" t="str">
            <v>盒</v>
          </cell>
          <cell r="G4765">
            <v>18</v>
          </cell>
          <cell r="H4765">
            <v>4</v>
          </cell>
          <cell r="I4765">
            <v>72</v>
          </cell>
          <cell r="J4765">
            <v>7.56</v>
          </cell>
          <cell r="K4765">
            <v>30.24</v>
          </cell>
          <cell r="L4765">
            <v>18</v>
          </cell>
          <cell r="M4765">
            <v>72</v>
          </cell>
          <cell r="N4765" t="str">
            <v>中西成药</v>
          </cell>
          <cell r="O4765" t="str">
            <v>心脑血管用药</v>
          </cell>
        </row>
        <row r="4766">
          <cell r="D4766">
            <v>1004833</v>
          </cell>
          <cell r="E4766" t="str">
            <v>猴耳环消炎片 0.24克*100片 广州花城药业有限公司(原广州市花城制药厂)</v>
          </cell>
          <cell r="F4766" t="str">
            <v>瓶</v>
          </cell>
          <cell r="G4766">
            <v>9.5</v>
          </cell>
          <cell r="H4766">
            <v>3</v>
          </cell>
          <cell r="I4766">
            <v>28.5</v>
          </cell>
          <cell r="J4766">
            <v>9.3800000000000008</v>
          </cell>
          <cell r="K4766">
            <v>28.14</v>
          </cell>
          <cell r="L4766">
            <v>9.3000000000000007</v>
          </cell>
          <cell r="M4766">
            <v>27.9</v>
          </cell>
          <cell r="N4766" t="str">
            <v>中西成药</v>
          </cell>
          <cell r="O4766" t="str">
            <v>清热解毒用药</v>
          </cell>
        </row>
        <row r="4767">
          <cell r="D4767">
            <v>1008329</v>
          </cell>
          <cell r="E4767" t="str">
            <v>格列美脲片 (佑苏) 2毫克*10片 扬子江药业集团广州海瑞药业有限公司</v>
          </cell>
          <cell r="F4767" t="str">
            <v>盒</v>
          </cell>
          <cell r="G4767">
            <v>16.600000000000001</v>
          </cell>
          <cell r="H4767">
            <v>6</v>
          </cell>
          <cell r="I4767">
            <v>99.6</v>
          </cell>
          <cell r="J4767">
            <v>14.45</v>
          </cell>
          <cell r="K4767">
            <v>86.7</v>
          </cell>
          <cell r="L4767">
            <v>16.100000000000001</v>
          </cell>
          <cell r="M4767">
            <v>96.6</v>
          </cell>
          <cell r="N4767" t="str">
            <v>中西成药</v>
          </cell>
          <cell r="O4767" t="str">
            <v>糖尿病用药</v>
          </cell>
        </row>
        <row r="4768">
          <cell r="D4768">
            <v>3004036</v>
          </cell>
          <cell r="E4768" t="str">
            <v>安琪纽特铬酵母维生素CE胶囊 0.5克*90粒 安琪酵母股份有限公司</v>
          </cell>
          <cell r="F4768" t="str">
            <v>瓶</v>
          </cell>
          <cell r="G4768">
            <v>198</v>
          </cell>
          <cell r="H4768">
            <v>1</v>
          </cell>
          <cell r="I4768">
            <v>198</v>
          </cell>
          <cell r="J4768">
            <v>41.5</v>
          </cell>
          <cell r="K4768">
            <v>41.5</v>
          </cell>
          <cell r="L4768">
            <v>194</v>
          </cell>
          <cell r="M4768">
            <v>194</v>
          </cell>
          <cell r="N4768" t="str">
            <v>保健食品</v>
          </cell>
          <cell r="O4768" t="str">
            <v>营养补充类</v>
          </cell>
        </row>
        <row r="4769">
          <cell r="D4769">
            <v>2018308</v>
          </cell>
          <cell r="E4769" t="str">
            <v>灵芝孢子粉(破壁) (恒修堂) 2克*20袋 亳州市永刚饮片厂有限公司</v>
          </cell>
          <cell r="F4769" t="str">
            <v>罐</v>
          </cell>
          <cell r="G4769">
            <v>188</v>
          </cell>
          <cell r="H4769">
            <v>77</v>
          </cell>
          <cell r="I4769">
            <v>14476</v>
          </cell>
          <cell r="J4769">
            <v>45.35</v>
          </cell>
          <cell r="K4769">
            <v>3491.95</v>
          </cell>
          <cell r="L4769">
            <v>182</v>
          </cell>
          <cell r="M4769">
            <v>14014</v>
          </cell>
          <cell r="N4769" t="str">
            <v>中药</v>
          </cell>
          <cell r="O4769" t="str">
            <v>饮片类</v>
          </cell>
        </row>
        <row r="4770">
          <cell r="D4770">
            <v>1010804</v>
          </cell>
          <cell r="E4770" t="str">
            <v>曲伏前列素滴眼液 (苏为坦) 2.5毫升:0.1毫克 Alcon CusiS.A</v>
          </cell>
          <cell r="F4770" t="str">
            <v>瓶</v>
          </cell>
          <cell r="G4770">
            <v>178.5</v>
          </cell>
          <cell r="H4770">
            <v>2</v>
          </cell>
          <cell r="I4770">
            <v>357</v>
          </cell>
          <cell r="J4770">
            <v>179.22</v>
          </cell>
          <cell r="K4770">
            <v>358.44</v>
          </cell>
          <cell r="L4770">
            <v>177.5</v>
          </cell>
          <cell r="M4770">
            <v>355</v>
          </cell>
          <cell r="N4770" t="str">
            <v>中西成药</v>
          </cell>
          <cell r="O4770" t="str">
            <v>外用药</v>
          </cell>
        </row>
        <row r="4771">
          <cell r="D4771">
            <v>8007010</v>
          </cell>
          <cell r="E4771" t="str">
            <v>惠氏启赋儿童配方调制奶粉(3-7岁,4阶段) 900克 爱尔兰</v>
          </cell>
          <cell r="F4771" t="str">
            <v>厅</v>
          </cell>
          <cell r="G4771">
            <v>338</v>
          </cell>
          <cell r="H4771">
            <v>1</v>
          </cell>
          <cell r="I4771">
            <v>338</v>
          </cell>
          <cell r="J4771">
            <v>245.58</v>
          </cell>
          <cell r="K4771">
            <v>245.58</v>
          </cell>
          <cell r="L4771">
            <v>287.3</v>
          </cell>
          <cell r="M4771">
            <v>287.3</v>
          </cell>
          <cell r="N4771" t="str">
            <v>母婴类</v>
          </cell>
          <cell r="O4771" t="str">
            <v>母婴食品</v>
          </cell>
        </row>
        <row r="4772">
          <cell r="D4772">
            <v>1014295</v>
          </cell>
          <cell r="E4772" t="str">
            <v>银杏叶片 (依康宁) 9.6毫克*12片*3板 扬子江药业集团有限公司</v>
          </cell>
          <cell r="F4772" t="str">
            <v>盒</v>
          </cell>
          <cell r="G4772">
            <v>23.8</v>
          </cell>
          <cell r="H4772">
            <v>5</v>
          </cell>
          <cell r="I4772">
            <v>119</v>
          </cell>
          <cell r="J4772">
            <v>24.52</v>
          </cell>
          <cell r="K4772">
            <v>122.6</v>
          </cell>
          <cell r="L4772">
            <v>23.3</v>
          </cell>
          <cell r="M4772">
            <v>116.5</v>
          </cell>
          <cell r="N4772" t="str">
            <v>中西成药</v>
          </cell>
          <cell r="O4772" t="str">
            <v>心脑血管用药</v>
          </cell>
        </row>
        <row r="4773">
          <cell r="D4773">
            <v>1009260</v>
          </cell>
          <cell r="E4773" t="str">
            <v>胆石通胶囊 0.65克*48粒 广东万年青制药有限公司</v>
          </cell>
          <cell r="F4773" t="str">
            <v>盒</v>
          </cell>
          <cell r="G4773">
            <v>16.2</v>
          </cell>
          <cell r="H4773">
            <v>3</v>
          </cell>
          <cell r="I4773">
            <v>48.6</v>
          </cell>
          <cell r="J4773">
            <v>17.899999999999999</v>
          </cell>
          <cell r="K4773">
            <v>53.7</v>
          </cell>
          <cell r="L4773">
            <v>15.7</v>
          </cell>
          <cell r="M4773">
            <v>47.1</v>
          </cell>
          <cell r="N4773" t="str">
            <v>中西成药</v>
          </cell>
          <cell r="O4773" t="str">
            <v>肝胆用药</v>
          </cell>
        </row>
        <row r="4774">
          <cell r="D4774">
            <v>1008557</v>
          </cell>
          <cell r="E4774" t="str">
            <v>奥卡西平片 (曲莱) 0.15克*50片 诺华制药(瑞士)</v>
          </cell>
          <cell r="F4774" t="str">
            <v>盒</v>
          </cell>
          <cell r="G4774">
            <v>96.7</v>
          </cell>
          <cell r="H4774">
            <v>4</v>
          </cell>
          <cell r="I4774">
            <v>386.8</v>
          </cell>
          <cell r="J4774">
            <v>98.58</v>
          </cell>
          <cell r="K4774">
            <v>394.32</v>
          </cell>
          <cell r="L4774">
            <v>96.4</v>
          </cell>
          <cell r="M4774">
            <v>385.6</v>
          </cell>
          <cell r="N4774" t="str">
            <v>中西成药</v>
          </cell>
          <cell r="O4774" t="str">
            <v>精神病用药</v>
          </cell>
        </row>
        <row r="4775">
          <cell r="D4775">
            <v>1023378</v>
          </cell>
          <cell r="E4775" t="str">
            <v>蒙脱石分散片 1克*12片 先声药业有限公司</v>
          </cell>
          <cell r="F4775" t="str">
            <v>盒</v>
          </cell>
          <cell r="G4775">
            <v>19.5</v>
          </cell>
          <cell r="H4775">
            <v>2</v>
          </cell>
          <cell r="I4775">
            <v>39</v>
          </cell>
          <cell r="J4775">
            <v>7.19</v>
          </cell>
          <cell r="K4775">
            <v>14.38</v>
          </cell>
          <cell r="L4775">
            <v>18.899999999999999</v>
          </cell>
          <cell r="M4775">
            <v>37.799999999999997</v>
          </cell>
          <cell r="N4775" t="str">
            <v>中西成药</v>
          </cell>
          <cell r="O4775" t="str">
            <v>胃肠道用药</v>
          </cell>
        </row>
        <row r="4776">
          <cell r="D4776">
            <v>2004163</v>
          </cell>
          <cell r="E4776" t="str">
            <v>牛皮冻 片</v>
          </cell>
          <cell r="F4776" t="str">
            <v>10克</v>
          </cell>
          <cell r="G4776">
            <v>0.72</v>
          </cell>
          <cell r="H4776">
            <v>25</v>
          </cell>
          <cell r="I4776">
            <v>18</v>
          </cell>
          <cell r="J4776">
            <v>0.38</v>
          </cell>
          <cell r="K4776">
            <v>9.5</v>
          </cell>
          <cell r="L4776">
            <v>0.4</v>
          </cell>
          <cell r="M4776">
            <v>10</v>
          </cell>
          <cell r="N4776" t="str">
            <v>中药</v>
          </cell>
          <cell r="O4776" t="str">
            <v>饮片类</v>
          </cell>
        </row>
        <row r="4777">
          <cell r="D4777">
            <v>8000850</v>
          </cell>
          <cell r="E4777" t="str">
            <v>阿尔发木糖醇甜味剂 250克 天津阿尔发保健食品有限公司</v>
          </cell>
          <cell r="F4777" t="str">
            <v>袋</v>
          </cell>
          <cell r="G4777">
            <v>19.8</v>
          </cell>
          <cell r="H4777">
            <v>4</v>
          </cell>
          <cell r="I4777">
            <v>79.2</v>
          </cell>
          <cell r="J4777">
            <v>19.39</v>
          </cell>
          <cell r="K4777">
            <v>77.56</v>
          </cell>
          <cell r="L4777">
            <v>19.3</v>
          </cell>
          <cell r="M4777">
            <v>77.2</v>
          </cell>
          <cell r="N4777" t="str">
            <v>普通食品</v>
          </cell>
          <cell r="O4777" t="str">
            <v>无糖食品</v>
          </cell>
        </row>
        <row r="4778">
          <cell r="D4778">
            <v>1005116</v>
          </cell>
          <cell r="E4778" t="str">
            <v>香砂六君丸(浓缩丸) 200丸 仲景宛西制药股份有限公司(原河南省宛西制药股份有</v>
          </cell>
          <cell r="F4778" t="str">
            <v>瓶</v>
          </cell>
          <cell r="G4778">
            <v>16</v>
          </cell>
          <cell r="H4778">
            <v>4</v>
          </cell>
          <cell r="I4778">
            <v>64</v>
          </cell>
          <cell r="J4778">
            <v>14.79</v>
          </cell>
          <cell r="K4778">
            <v>59.16</v>
          </cell>
          <cell r="L4778">
            <v>15.4</v>
          </cell>
          <cell r="M4778">
            <v>61.6</v>
          </cell>
          <cell r="N4778" t="str">
            <v>中西成药</v>
          </cell>
          <cell r="O4778" t="str">
            <v>胃肠道用药</v>
          </cell>
        </row>
        <row r="4779">
          <cell r="D4779">
            <v>8002898</v>
          </cell>
          <cell r="E4779" t="str">
            <v>爱得利卡装硅胶奶嘴B04-L L 2支装 厦门帝尔特企业有限公司</v>
          </cell>
          <cell r="F4779" t="str">
            <v>板</v>
          </cell>
          <cell r="G4779">
            <v>8</v>
          </cell>
          <cell r="H4779">
            <v>4</v>
          </cell>
          <cell r="I4779">
            <v>32</v>
          </cell>
          <cell r="J4779">
            <v>5.3</v>
          </cell>
          <cell r="K4779">
            <v>21.2</v>
          </cell>
          <cell r="L4779">
            <v>7.7</v>
          </cell>
          <cell r="M4779">
            <v>30.8</v>
          </cell>
          <cell r="N4779" t="str">
            <v>母婴类</v>
          </cell>
          <cell r="O4779" t="str">
            <v>母婴用品</v>
          </cell>
        </row>
        <row r="4780">
          <cell r="D4780">
            <v>8504096</v>
          </cell>
          <cell r="E4780" t="str">
            <v>半球电热水壶(中一安宫买二送) 2升 广东半球实业有限公司</v>
          </cell>
          <cell r="F4780" t="str">
            <v>个</v>
          </cell>
          <cell r="G4780">
            <v>15</v>
          </cell>
          <cell r="H4780">
            <v>6</v>
          </cell>
          <cell r="I4780">
            <v>90</v>
          </cell>
          <cell r="J4780">
            <v>0.01</v>
          </cell>
          <cell r="K4780">
            <v>0.06</v>
          </cell>
          <cell r="L4780">
            <v>15</v>
          </cell>
          <cell r="M4780">
            <v>90</v>
          </cell>
          <cell r="N4780" t="str">
            <v>赠品</v>
          </cell>
          <cell r="O4780" t="str">
            <v>商品赠品</v>
          </cell>
        </row>
        <row r="4781">
          <cell r="D4781">
            <v>2000401</v>
          </cell>
          <cell r="E4781" t="str">
            <v>伊贝母 原色</v>
          </cell>
          <cell r="F4781" t="str">
            <v>10克</v>
          </cell>
          <cell r="G4781">
            <v>12.8</v>
          </cell>
          <cell r="H4781">
            <v>25.5</v>
          </cell>
          <cell r="I4781">
            <v>326.39999999999998</v>
          </cell>
          <cell r="J4781">
            <v>14.06</v>
          </cell>
          <cell r="K4781">
            <v>358.53</v>
          </cell>
          <cell r="L4781">
            <v>12.42</v>
          </cell>
          <cell r="M4781">
            <v>316.70999999999998</v>
          </cell>
          <cell r="N4781" t="str">
            <v>中药</v>
          </cell>
          <cell r="O4781" t="str">
            <v>饮片类</v>
          </cell>
        </row>
        <row r="4782">
          <cell r="D4782">
            <v>1005096</v>
          </cell>
          <cell r="E4782" t="str">
            <v>四磨汤口服液 10毫升*8支 湖南汉森制药股份有限公司</v>
          </cell>
          <cell r="F4782" t="str">
            <v>盒</v>
          </cell>
          <cell r="G4782">
            <v>19.2</v>
          </cell>
          <cell r="H4782">
            <v>3</v>
          </cell>
          <cell r="I4782">
            <v>57.6</v>
          </cell>
          <cell r="J4782">
            <v>17.68</v>
          </cell>
          <cell r="K4782">
            <v>53.04</v>
          </cell>
          <cell r="L4782">
            <v>18.8</v>
          </cell>
          <cell r="M4782">
            <v>56.4</v>
          </cell>
          <cell r="N4782" t="str">
            <v>中西成药</v>
          </cell>
          <cell r="O4782" t="str">
            <v>胃肠道用药</v>
          </cell>
        </row>
        <row r="4783">
          <cell r="D4783">
            <v>5003578</v>
          </cell>
          <cell r="E4783" t="str">
            <v>鱼跃轮椅 H031(带后手刹) 江苏鱼跃医疗设备股份有限公司</v>
          </cell>
          <cell r="F4783" t="str">
            <v>台</v>
          </cell>
          <cell r="G4783">
            <v>858</v>
          </cell>
          <cell r="H4783">
            <v>1</v>
          </cell>
          <cell r="I4783">
            <v>858</v>
          </cell>
          <cell r="J4783">
            <v>496.05</v>
          </cell>
          <cell r="K4783">
            <v>496.05</v>
          </cell>
          <cell r="L4783">
            <v>836</v>
          </cell>
          <cell r="M4783">
            <v>836</v>
          </cell>
          <cell r="N4783" t="str">
            <v>医疗器械</v>
          </cell>
          <cell r="O4783" t="str">
            <v>助行器械及辅助用品</v>
          </cell>
        </row>
        <row r="4784">
          <cell r="D4784">
            <v>1007564</v>
          </cell>
          <cell r="E4784" t="str">
            <v>马来酸依那普利片 5毫克*16片 上海现代制药股份有限公司</v>
          </cell>
          <cell r="F4784" t="str">
            <v>盒</v>
          </cell>
          <cell r="G4784">
            <v>3.5</v>
          </cell>
          <cell r="H4784">
            <v>7</v>
          </cell>
          <cell r="I4784">
            <v>24.5</v>
          </cell>
          <cell r="J4784">
            <v>3.67</v>
          </cell>
          <cell r="K4784">
            <v>25.69</v>
          </cell>
          <cell r="L4784">
            <v>2.5</v>
          </cell>
          <cell r="M4784">
            <v>17.5</v>
          </cell>
          <cell r="N4784" t="str">
            <v>中西成药</v>
          </cell>
          <cell r="O4784" t="str">
            <v>心脑血管用药</v>
          </cell>
        </row>
        <row r="4785">
          <cell r="D4785">
            <v>1032041</v>
          </cell>
          <cell r="E4785" t="str">
            <v>红草止鼾胶囊 0.55克*24粒 云南希陶绿色药业股份有限公司</v>
          </cell>
          <cell r="F4785" t="str">
            <v>盒</v>
          </cell>
          <cell r="G4785">
            <v>60</v>
          </cell>
          <cell r="H4785">
            <v>9</v>
          </cell>
          <cell r="I4785">
            <v>540</v>
          </cell>
          <cell r="J4785">
            <v>16.96</v>
          </cell>
          <cell r="K4785">
            <v>152.63999999999999</v>
          </cell>
          <cell r="L4785">
            <v>60</v>
          </cell>
          <cell r="M4785">
            <v>540</v>
          </cell>
          <cell r="N4785" t="str">
            <v>中西成药</v>
          </cell>
          <cell r="O4785" t="str">
            <v>五官科用药</v>
          </cell>
        </row>
        <row r="4786">
          <cell r="D4786">
            <v>1011872</v>
          </cell>
          <cell r="E4786" t="str">
            <v>骨通贴膏 8*13厘米*2贴*4袋 桂林天和药业股份有限公司(原桂林华润天和药业</v>
          </cell>
          <cell r="F4786" t="str">
            <v>盒</v>
          </cell>
          <cell r="G4786">
            <v>36</v>
          </cell>
          <cell r="H4786">
            <v>41</v>
          </cell>
          <cell r="I4786">
            <v>1476</v>
          </cell>
          <cell r="J4786">
            <v>15.26</v>
          </cell>
          <cell r="K4786">
            <v>625.66</v>
          </cell>
          <cell r="L4786">
            <v>35.1</v>
          </cell>
          <cell r="M4786">
            <v>1439.1</v>
          </cell>
          <cell r="N4786" t="str">
            <v>中西成药</v>
          </cell>
          <cell r="O4786" t="str">
            <v>外用药</v>
          </cell>
        </row>
        <row r="4787">
          <cell r="D4787">
            <v>6023715</v>
          </cell>
          <cell r="E4787" t="str">
            <v>慧媛菊花茶 40克 江西今日康实业有限公司</v>
          </cell>
          <cell r="F4787" t="str">
            <v>罐</v>
          </cell>
          <cell r="G4787">
            <v>23.8</v>
          </cell>
          <cell r="H4787">
            <v>2</v>
          </cell>
          <cell r="I4787">
            <v>47.6</v>
          </cell>
          <cell r="J4787">
            <v>10.1</v>
          </cell>
          <cell r="K4787">
            <v>20.2</v>
          </cell>
          <cell r="L4787">
            <v>23.2</v>
          </cell>
          <cell r="M4787">
            <v>46.4</v>
          </cell>
          <cell r="N4787" t="str">
            <v>健康食品</v>
          </cell>
          <cell r="O4787" t="str">
            <v>药食养生</v>
          </cell>
        </row>
        <row r="4788">
          <cell r="D4788">
            <v>2025992</v>
          </cell>
          <cell r="E4788" t="str">
            <v>人参(一级片) (恒修堂) 20克 安徽惠隆中药饮片有限公司</v>
          </cell>
          <cell r="F4788" t="str">
            <v>袋</v>
          </cell>
          <cell r="G4788">
            <v>56</v>
          </cell>
          <cell r="H4788">
            <v>5</v>
          </cell>
          <cell r="I4788">
            <v>280</v>
          </cell>
          <cell r="J4788">
            <v>20.67</v>
          </cell>
          <cell r="K4788">
            <v>103.35</v>
          </cell>
          <cell r="L4788">
            <v>55</v>
          </cell>
          <cell r="M4788">
            <v>275</v>
          </cell>
          <cell r="N4788" t="str">
            <v>中药</v>
          </cell>
          <cell r="O4788" t="str">
            <v>参茸贵细类</v>
          </cell>
        </row>
        <row r="4789">
          <cell r="D4789">
            <v>1002267</v>
          </cell>
          <cell r="E4789" t="str">
            <v>甲硝唑缓释片 (一孚晴) 0.75克*14片 万特制药(海南)有限公司</v>
          </cell>
          <cell r="F4789" t="str">
            <v>盒</v>
          </cell>
          <cell r="G4789">
            <v>17.2</v>
          </cell>
          <cell r="H4789">
            <v>10</v>
          </cell>
          <cell r="I4789">
            <v>172</v>
          </cell>
          <cell r="J4789">
            <v>6.36</v>
          </cell>
          <cell r="K4789">
            <v>63.6</v>
          </cell>
          <cell r="L4789">
            <v>16.600000000000001</v>
          </cell>
          <cell r="M4789">
            <v>166</v>
          </cell>
          <cell r="N4789" t="str">
            <v>中西成药</v>
          </cell>
          <cell r="O4789" t="str">
            <v>抗菌消炎药</v>
          </cell>
        </row>
        <row r="4790">
          <cell r="D4790">
            <v>2009338</v>
          </cell>
          <cell r="E4790" t="str">
            <v>正韩高丽参 22克-27克(20支良字) 广东正韩药业股份有限公司</v>
          </cell>
          <cell r="F4790" t="str">
            <v>克</v>
          </cell>
          <cell r="G4790">
            <v>7.3</v>
          </cell>
          <cell r="H4790">
            <v>26</v>
          </cell>
          <cell r="I4790">
            <v>189.8</v>
          </cell>
          <cell r="J4790">
            <v>2.94</v>
          </cell>
          <cell r="K4790">
            <v>76.44</v>
          </cell>
          <cell r="L4790">
            <v>7.1</v>
          </cell>
          <cell r="M4790">
            <v>184.6</v>
          </cell>
          <cell r="N4790" t="str">
            <v>参类</v>
          </cell>
        </row>
        <row r="4791">
          <cell r="D4791">
            <v>1036276</v>
          </cell>
          <cell r="E4791" t="str">
            <v>顽癣净 25毫升 杭州苏泊尔南洋药业有限公司</v>
          </cell>
          <cell r="F4791" t="str">
            <v>盒</v>
          </cell>
          <cell r="G4791">
            <v>33</v>
          </cell>
          <cell r="H4791">
            <v>4</v>
          </cell>
          <cell r="I4791">
            <v>132</v>
          </cell>
          <cell r="J4791">
            <v>8.48</v>
          </cell>
          <cell r="K4791">
            <v>33.92</v>
          </cell>
          <cell r="L4791">
            <v>31.2</v>
          </cell>
          <cell r="M4791">
            <v>124.8</v>
          </cell>
          <cell r="N4791" t="str">
            <v>中西成药</v>
          </cell>
          <cell r="O4791" t="str">
            <v>外用药</v>
          </cell>
        </row>
        <row r="4792">
          <cell r="D4792">
            <v>1011916</v>
          </cell>
          <cell r="E4792" t="str">
            <v>贝前列素钠片 (凯那) 40微克*10片 北京泰德制药股份有限公司</v>
          </cell>
          <cell r="F4792" t="str">
            <v>盒</v>
          </cell>
          <cell r="G4792">
            <v>69</v>
          </cell>
          <cell r="H4792">
            <v>10</v>
          </cell>
          <cell r="I4792">
            <v>690</v>
          </cell>
          <cell r="J4792">
            <v>59.17</v>
          </cell>
          <cell r="K4792">
            <v>591.70000000000005</v>
          </cell>
          <cell r="L4792">
            <v>68.400000000000006</v>
          </cell>
          <cell r="M4792">
            <v>684</v>
          </cell>
          <cell r="N4792" t="str">
            <v>中西成药</v>
          </cell>
          <cell r="O4792" t="str">
            <v>其他药品</v>
          </cell>
        </row>
        <row r="4793">
          <cell r="D4793">
            <v>1003930</v>
          </cell>
          <cell r="E4793" t="str">
            <v>坤宝丸 50丸*10袋 北京同仁堂股份有限公司同仁堂制药厂</v>
          </cell>
          <cell r="F4793" t="str">
            <v>盒</v>
          </cell>
          <cell r="G4793">
            <v>19.8</v>
          </cell>
          <cell r="H4793">
            <v>8</v>
          </cell>
          <cell r="I4793">
            <v>158.4</v>
          </cell>
          <cell r="J4793">
            <v>17.440000000000001</v>
          </cell>
          <cell r="K4793">
            <v>139.52000000000001</v>
          </cell>
          <cell r="L4793">
            <v>19.3</v>
          </cell>
          <cell r="M4793">
            <v>154.4</v>
          </cell>
          <cell r="N4793" t="str">
            <v>中西成药</v>
          </cell>
          <cell r="O4793" t="str">
            <v>妇科用药</v>
          </cell>
        </row>
        <row r="4794">
          <cell r="D4794">
            <v>5001409</v>
          </cell>
          <cell r="E4794" t="str">
            <v>病人移动辅助设备(手杖) YU821 江苏鱼跃医疗设备股份有限公司</v>
          </cell>
          <cell r="F4794" t="str">
            <v>支</v>
          </cell>
          <cell r="G4794">
            <v>50</v>
          </cell>
          <cell r="H4794">
            <v>2</v>
          </cell>
          <cell r="I4794">
            <v>100</v>
          </cell>
          <cell r="J4794">
            <v>35.380000000000003</v>
          </cell>
          <cell r="K4794">
            <v>70.760000000000005</v>
          </cell>
          <cell r="L4794">
            <v>49.3</v>
          </cell>
          <cell r="M4794">
            <v>98.6</v>
          </cell>
          <cell r="N4794" t="str">
            <v>医疗器械</v>
          </cell>
          <cell r="O4794" t="str">
            <v>助行器械及辅助用品</v>
          </cell>
        </row>
        <row r="4795">
          <cell r="D4795">
            <v>1007811</v>
          </cell>
          <cell r="E4795" t="str">
            <v>维胺颗粒 2克*6袋 西安必康制药集团有限公司(西安交大药业(集团)有限公司)</v>
          </cell>
          <cell r="F4795" t="str">
            <v>盒</v>
          </cell>
          <cell r="G4795">
            <v>18.5</v>
          </cell>
          <cell r="H4795">
            <v>3</v>
          </cell>
          <cell r="I4795">
            <v>55.5</v>
          </cell>
          <cell r="J4795">
            <v>16.32</v>
          </cell>
          <cell r="K4795">
            <v>48.96</v>
          </cell>
          <cell r="L4795">
            <v>18</v>
          </cell>
          <cell r="M4795">
            <v>54</v>
          </cell>
          <cell r="N4795" t="str">
            <v>中西成药</v>
          </cell>
          <cell r="O4795" t="str">
            <v>维生素和钙类</v>
          </cell>
        </row>
        <row r="4796">
          <cell r="D4796">
            <v>3006292</v>
          </cell>
          <cell r="E4796" t="str">
            <v>酵力乐山楂麦芽酵母咀嚼片 1克*6片*3板 安琪酵母股份有限公司</v>
          </cell>
          <cell r="F4796" t="str">
            <v>盒</v>
          </cell>
          <cell r="G4796">
            <v>18</v>
          </cell>
          <cell r="H4796">
            <v>1</v>
          </cell>
          <cell r="I4796">
            <v>18</v>
          </cell>
          <cell r="J4796">
            <v>0</v>
          </cell>
          <cell r="K4796">
            <v>0</v>
          </cell>
          <cell r="L4796">
            <v>17.600000000000001</v>
          </cell>
          <cell r="M4796">
            <v>17.600000000000001</v>
          </cell>
          <cell r="N4796" t="str">
            <v>保健食品</v>
          </cell>
          <cell r="O4796" t="str">
            <v>功能调节类</v>
          </cell>
        </row>
        <row r="4797">
          <cell r="D4797">
            <v>2005202</v>
          </cell>
          <cell r="E4797" t="str">
            <v>芡实 178克 湖南振兴中药有限公司</v>
          </cell>
          <cell r="F4797" t="str">
            <v>罐</v>
          </cell>
          <cell r="G4797">
            <v>32</v>
          </cell>
          <cell r="H4797">
            <v>27</v>
          </cell>
          <cell r="I4797">
            <v>864</v>
          </cell>
          <cell r="J4797">
            <v>15.01</v>
          </cell>
          <cell r="K4797">
            <v>405.27</v>
          </cell>
          <cell r="L4797">
            <v>31.1</v>
          </cell>
          <cell r="M4797">
            <v>839.7</v>
          </cell>
          <cell r="N4797" t="str">
            <v>中药</v>
          </cell>
          <cell r="O4797" t="str">
            <v>饮片类</v>
          </cell>
        </row>
        <row r="4798">
          <cell r="D4798">
            <v>2000887</v>
          </cell>
          <cell r="E4798" t="str">
            <v>干姜 片</v>
          </cell>
          <cell r="F4798" t="str">
            <v>10克</v>
          </cell>
          <cell r="G4798">
            <v>0.4</v>
          </cell>
          <cell r="H4798">
            <v>155.6</v>
          </cell>
          <cell r="I4798">
            <v>62.24</v>
          </cell>
          <cell r="J4798">
            <v>0.25</v>
          </cell>
          <cell r="K4798">
            <v>38.9</v>
          </cell>
          <cell r="L4798">
            <v>0.39</v>
          </cell>
          <cell r="M4798">
            <v>60.683999999999997</v>
          </cell>
          <cell r="N4798" t="str">
            <v>中药</v>
          </cell>
          <cell r="O4798" t="str">
            <v>饮片类</v>
          </cell>
        </row>
        <row r="4799">
          <cell r="D4799">
            <v>3002984</v>
          </cell>
          <cell r="E4799" t="str">
            <v>世纪青青天灿维生素C咀嚼片 1克*90片 仙乐健康科技股份有限公司(原广东仙乐制</v>
          </cell>
          <cell r="F4799" t="str">
            <v>瓶</v>
          </cell>
          <cell r="G4799">
            <v>88</v>
          </cell>
          <cell r="H4799">
            <v>26</v>
          </cell>
          <cell r="I4799">
            <v>2288</v>
          </cell>
          <cell r="J4799">
            <v>8.92</v>
          </cell>
          <cell r="K4799">
            <v>231.92</v>
          </cell>
          <cell r="L4799">
            <v>85.9</v>
          </cell>
          <cell r="M4799">
            <v>2233.4</v>
          </cell>
          <cell r="N4799" t="str">
            <v>保健食品</v>
          </cell>
          <cell r="O4799" t="str">
            <v>营养补充类</v>
          </cell>
        </row>
        <row r="4800">
          <cell r="D4800">
            <v>8004617</v>
          </cell>
          <cell r="E4800" t="str">
            <v>合生元派星学龄前儿童配方奶粉(3-7岁,4段)(原超级金装学龄前儿 900克 广</v>
          </cell>
          <cell r="F4800" t="str">
            <v>厅</v>
          </cell>
          <cell r="G4800">
            <v>358</v>
          </cell>
          <cell r="H4800">
            <v>22</v>
          </cell>
          <cell r="I4800">
            <v>7876</v>
          </cell>
          <cell r="J4800">
            <v>305.77</v>
          </cell>
          <cell r="K4800">
            <v>6726.94</v>
          </cell>
          <cell r="L4800">
            <v>340.1</v>
          </cell>
          <cell r="M4800">
            <v>7482.2</v>
          </cell>
          <cell r="N4800" t="str">
            <v>母婴类</v>
          </cell>
          <cell r="O4800" t="str">
            <v>母婴食品</v>
          </cell>
        </row>
        <row r="4801">
          <cell r="D4801">
            <v>1008898</v>
          </cell>
          <cell r="E4801" t="str">
            <v>水飞蓟素胶囊 (利加隆) 140毫克*10粒 德国马博士大药厂</v>
          </cell>
          <cell r="F4801" t="str">
            <v>盒</v>
          </cell>
          <cell r="G4801">
            <v>37</v>
          </cell>
          <cell r="H4801">
            <v>11</v>
          </cell>
          <cell r="I4801">
            <v>407</v>
          </cell>
          <cell r="J4801">
            <v>31.76</v>
          </cell>
          <cell r="K4801">
            <v>349.36</v>
          </cell>
          <cell r="L4801">
            <v>36.5</v>
          </cell>
          <cell r="M4801">
            <v>401.5</v>
          </cell>
          <cell r="N4801" t="str">
            <v>中西成药</v>
          </cell>
          <cell r="O4801" t="str">
            <v>肝胆用药</v>
          </cell>
        </row>
        <row r="4802">
          <cell r="D4802">
            <v>1011692</v>
          </cell>
          <cell r="E4802" t="str">
            <v>灯台叶颗粒 10克*6袋 云南植物药业有限公司</v>
          </cell>
          <cell r="F4802" t="str">
            <v>盒</v>
          </cell>
          <cell r="G4802">
            <v>27.8</v>
          </cell>
          <cell r="H4802">
            <v>3</v>
          </cell>
          <cell r="I4802">
            <v>83.4</v>
          </cell>
          <cell r="J4802">
            <v>17.329999999999998</v>
          </cell>
          <cell r="K4802">
            <v>51.99</v>
          </cell>
          <cell r="L4802">
            <v>26.9</v>
          </cell>
          <cell r="M4802">
            <v>80.7</v>
          </cell>
          <cell r="N4802" t="str">
            <v>中西成药</v>
          </cell>
          <cell r="O4802" t="str">
            <v>祛痰止咳平喘用药</v>
          </cell>
        </row>
        <row r="4803">
          <cell r="D4803">
            <v>5019722</v>
          </cell>
          <cell r="E4803" t="str">
            <v>医用护理垫 (千金净雅) 290极薄量多型6片 湖南千金卫生用品股份有限公司</v>
          </cell>
          <cell r="F4803" t="str">
            <v>袋</v>
          </cell>
          <cell r="G4803">
            <v>19.8</v>
          </cell>
          <cell r="H4803">
            <v>106</v>
          </cell>
          <cell r="I4803">
            <v>2098.8000000000002</v>
          </cell>
          <cell r="J4803">
            <v>12.53</v>
          </cell>
          <cell r="K4803">
            <v>1328.18</v>
          </cell>
          <cell r="L4803">
            <v>19.2</v>
          </cell>
          <cell r="M4803">
            <v>2035.2</v>
          </cell>
          <cell r="N4803" t="str">
            <v>医疗器械</v>
          </cell>
          <cell r="O4803" t="str">
            <v>护理用品类</v>
          </cell>
        </row>
        <row r="4804">
          <cell r="D4804">
            <v>1014173</v>
          </cell>
          <cell r="E4804" t="str">
            <v>氨酚伪麻美芬片Ⅱ 氨麻苯美片 (白加黑) 白16片+黑8片/拜耳医药保健有限公司</v>
          </cell>
          <cell r="F4804" t="str">
            <v>盒</v>
          </cell>
          <cell r="G4804">
            <v>16.8</v>
          </cell>
          <cell r="H4804">
            <v>8</v>
          </cell>
          <cell r="I4804">
            <v>134.4</v>
          </cell>
          <cell r="J4804">
            <v>14.49</v>
          </cell>
          <cell r="K4804">
            <v>115.92</v>
          </cell>
          <cell r="L4804">
            <v>16.5</v>
          </cell>
          <cell r="M4804">
            <v>132</v>
          </cell>
          <cell r="N4804" t="str">
            <v>中西成药</v>
          </cell>
          <cell r="O4804" t="str">
            <v>抗感冒用药</v>
          </cell>
        </row>
        <row r="4805">
          <cell r="D4805">
            <v>2018203</v>
          </cell>
          <cell r="E4805" t="str">
            <v>鱼腥草破壁饮片 2克*20袋 铁罐 中山市中智中药饮片有限公司</v>
          </cell>
          <cell r="F4805" t="str">
            <v>罐</v>
          </cell>
          <cell r="G4805">
            <v>128</v>
          </cell>
          <cell r="H4805">
            <v>5.5</v>
          </cell>
          <cell r="I4805">
            <v>704</v>
          </cell>
          <cell r="J4805">
            <v>52.21</v>
          </cell>
          <cell r="K4805">
            <v>287.15499999999997</v>
          </cell>
          <cell r="L4805">
            <v>125.3</v>
          </cell>
          <cell r="M4805">
            <v>689.15</v>
          </cell>
          <cell r="N4805" t="str">
            <v>中药</v>
          </cell>
          <cell r="O4805" t="str">
            <v>饮片类</v>
          </cell>
        </row>
        <row r="4806">
          <cell r="D4806">
            <v>1007181</v>
          </cell>
          <cell r="E4806" t="str">
            <v>益脑宁片 0.35克*48片 黑龙江肇东华富药业有限责任公司</v>
          </cell>
          <cell r="F4806" t="str">
            <v>盒</v>
          </cell>
          <cell r="G4806">
            <v>10.5</v>
          </cell>
          <cell r="H4806">
            <v>3</v>
          </cell>
          <cell r="I4806">
            <v>31.5</v>
          </cell>
          <cell r="J4806">
            <v>10.71</v>
          </cell>
          <cell r="K4806">
            <v>32.130000000000003</v>
          </cell>
          <cell r="L4806">
            <v>10.1</v>
          </cell>
          <cell r="M4806">
            <v>30.3</v>
          </cell>
          <cell r="N4806" t="str">
            <v>中西成药</v>
          </cell>
          <cell r="O4806" t="str">
            <v>心脑血管用药</v>
          </cell>
        </row>
        <row r="4807">
          <cell r="D4807">
            <v>2008995</v>
          </cell>
          <cell r="E4807" t="str">
            <v>蜈蚣 大条</v>
          </cell>
          <cell r="F4807" t="str">
            <v>条</v>
          </cell>
          <cell r="G4807">
            <v>4.8</v>
          </cell>
          <cell r="H4807">
            <v>77</v>
          </cell>
          <cell r="I4807">
            <v>369.6</v>
          </cell>
          <cell r="J4807">
            <v>3.5</v>
          </cell>
          <cell r="K4807">
            <v>269.5</v>
          </cell>
          <cell r="L4807">
            <v>4.8</v>
          </cell>
          <cell r="M4807">
            <v>369.6</v>
          </cell>
          <cell r="N4807" t="str">
            <v>中药</v>
          </cell>
          <cell r="O4807" t="str">
            <v>饮片类</v>
          </cell>
        </row>
        <row r="4808">
          <cell r="D4808">
            <v>2020848</v>
          </cell>
          <cell r="E4808" t="str">
            <v>红参 25支个</v>
          </cell>
          <cell r="F4808" t="str">
            <v>10克</v>
          </cell>
          <cell r="G4808">
            <v>25</v>
          </cell>
          <cell r="H4808">
            <v>26.8</v>
          </cell>
          <cell r="I4808">
            <v>670</v>
          </cell>
          <cell r="J4808">
            <v>9.4</v>
          </cell>
          <cell r="K4808">
            <v>251.92</v>
          </cell>
          <cell r="L4808">
            <v>24.6</v>
          </cell>
          <cell r="M4808">
            <v>659.28</v>
          </cell>
          <cell r="N4808" t="str">
            <v>参类</v>
          </cell>
        </row>
        <row r="4809">
          <cell r="D4809">
            <v>1002440</v>
          </cell>
          <cell r="E4809" t="str">
            <v>细菌溶解产物胶囊 (泛福舒) 3.5毫克*10粒 瑞士欧姆制药有限公司</v>
          </cell>
          <cell r="F4809" t="str">
            <v>盒</v>
          </cell>
          <cell r="G4809">
            <v>67</v>
          </cell>
          <cell r="H4809">
            <v>8</v>
          </cell>
          <cell r="I4809">
            <v>536</v>
          </cell>
          <cell r="J4809">
            <v>67.22</v>
          </cell>
          <cell r="K4809">
            <v>537.76</v>
          </cell>
          <cell r="L4809">
            <v>66.7</v>
          </cell>
          <cell r="M4809">
            <v>533.6</v>
          </cell>
          <cell r="N4809" t="str">
            <v>中西成药</v>
          </cell>
          <cell r="O4809" t="str">
            <v>抗菌消炎药</v>
          </cell>
        </row>
        <row r="4810">
          <cell r="D4810">
            <v>1005194</v>
          </cell>
          <cell r="E4810" t="str">
            <v>醒脾养儿颗粒 2克*12袋 贵州健兴药业有限公司</v>
          </cell>
          <cell r="F4810" t="str">
            <v>盒</v>
          </cell>
          <cell r="G4810">
            <v>26.3</v>
          </cell>
          <cell r="H4810">
            <v>3</v>
          </cell>
          <cell r="I4810">
            <v>78.900000000000006</v>
          </cell>
          <cell r="J4810">
            <v>24.16</v>
          </cell>
          <cell r="K4810">
            <v>72.48</v>
          </cell>
          <cell r="L4810">
            <v>25.7</v>
          </cell>
          <cell r="M4810">
            <v>77.099999999999994</v>
          </cell>
          <cell r="N4810" t="str">
            <v>中西成药</v>
          </cell>
          <cell r="O4810" t="str">
            <v>胃肠道用药</v>
          </cell>
        </row>
        <row r="4811">
          <cell r="D4811">
            <v>1015884</v>
          </cell>
          <cell r="E4811" t="str">
            <v>结石通片 0.264克*100片 广东恒诚制药有限公司</v>
          </cell>
          <cell r="F4811" t="str">
            <v>瓶</v>
          </cell>
          <cell r="G4811">
            <v>4.8</v>
          </cell>
          <cell r="H4811">
            <v>4</v>
          </cell>
          <cell r="I4811">
            <v>19.2</v>
          </cell>
          <cell r="J4811">
            <v>5.81</v>
          </cell>
          <cell r="K4811">
            <v>23.24</v>
          </cell>
          <cell r="L4811">
            <v>4.7</v>
          </cell>
          <cell r="M4811">
            <v>18.8</v>
          </cell>
          <cell r="N4811" t="str">
            <v>中西成药</v>
          </cell>
          <cell r="O4811" t="str">
            <v>泌尿系统用药</v>
          </cell>
        </row>
        <row r="4812">
          <cell r="D4812">
            <v>8502593</v>
          </cell>
          <cell r="E4812" t="str">
            <v>*葡萄糖酸钙锌口服溶液 10毫升*6支 澳诺(中国)制药有限公司</v>
          </cell>
          <cell r="F4812" t="str">
            <v>瓶</v>
          </cell>
          <cell r="G4812">
            <v>3</v>
          </cell>
          <cell r="H4812">
            <v>12</v>
          </cell>
          <cell r="I4812">
            <v>36</v>
          </cell>
          <cell r="J4812">
            <v>0.01</v>
          </cell>
          <cell r="K4812">
            <v>0.12</v>
          </cell>
          <cell r="L4812">
            <v>3</v>
          </cell>
          <cell r="M4812">
            <v>36</v>
          </cell>
          <cell r="N4812" t="str">
            <v>赠品</v>
          </cell>
          <cell r="O4812" t="str">
            <v>商品赠品</v>
          </cell>
        </row>
        <row r="4813">
          <cell r="D4813">
            <v>2026003</v>
          </cell>
          <cell r="E4813" t="str">
            <v>陈皮 (恒修堂) 220克 亳州市永刚饮片厂有限公司</v>
          </cell>
          <cell r="F4813" t="str">
            <v>袋</v>
          </cell>
          <cell r="G4813">
            <v>15</v>
          </cell>
          <cell r="H4813">
            <v>4.46</v>
          </cell>
          <cell r="I4813">
            <v>66.900000000000006</v>
          </cell>
          <cell r="J4813">
            <v>7.12</v>
          </cell>
          <cell r="K4813">
            <v>31.755199999999999</v>
          </cell>
          <cell r="L4813">
            <v>14.4</v>
          </cell>
          <cell r="M4813">
            <v>64.224000000000004</v>
          </cell>
          <cell r="N4813" t="str">
            <v>中药</v>
          </cell>
          <cell r="O4813" t="str">
            <v>饮片类</v>
          </cell>
        </row>
        <row r="4814">
          <cell r="D4814">
            <v>3000811</v>
          </cell>
          <cell r="E4814" t="str">
            <v>慢严舒柠好爽糖(草莓味) 32克 桂龙药业(安徽)有限公司</v>
          </cell>
          <cell r="F4814" t="str">
            <v>盒</v>
          </cell>
          <cell r="G4814">
            <v>12</v>
          </cell>
          <cell r="H4814">
            <v>3</v>
          </cell>
          <cell r="I4814">
            <v>36</v>
          </cell>
          <cell r="J4814">
            <v>4.9800000000000004</v>
          </cell>
          <cell r="K4814">
            <v>14.94</v>
          </cell>
          <cell r="L4814">
            <v>11.5</v>
          </cell>
          <cell r="M4814">
            <v>34.5</v>
          </cell>
          <cell r="N4814" t="str">
            <v>健康食品</v>
          </cell>
          <cell r="O4814" t="str">
            <v>一般保健品</v>
          </cell>
        </row>
        <row r="4815">
          <cell r="D4815">
            <v>1001227</v>
          </cell>
          <cell r="E4815" t="str">
            <v>依托红霉素颗粒 (殊捷) 75毫克*10袋 山西澳迩药业有限公司</v>
          </cell>
          <cell r="F4815" t="str">
            <v>盒</v>
          </cell>
          <cell r="G4815">
            <v>6.9</v>
          </cell>
          <cell r="H4815">
            <v>3</v>
          </cell>
          <cell r="I4815">
            <v>20.7</v>
          </cell>
          <cell r="J4815">
            <v>3.27</v>
          </cell>
          <cell r="K4815">
            <v>9.81</v>
          </cell>
          <cell r="L4815">
            <v>6.5</v>
          </cell>
          <cell r="M4815">
            <v>19.5</v>
          </cell>
          <cell r="N4815" t="str">
            <v>中西成药</v>
          </cell>
          <cell r="O4815" t="str">
            <v>抗菌消炎药</v>
          </cell>
        </row>
        <row r="4816">
          <cell r="D4816">
            <v>3007227</v>
          </cell>
          <cell r="E4816" t="str">
            <v>多种维生素矿物质片(银善存)(男士) 0.92克*104片 惠氏制药有限公司</v>
          </cell>
          <cell r="F4816" t="str">
            <v>盒</v>
          </cell>
          <cell r="G4816">
            <v>150</v>
          </cell>
          <cell r="H4816">
            <v>5</v>
          </cell>
          <cell r="I4816">
            <v>750</v>
          </cell>
          <cell r="J4816">
            <v>63.61</v>
          </cell>
          <cell r="K4816">
            <v>318.05</v>
          </cell>
          <cell r="L4816">
            <v>148</v>
          </cell>
          <cell r="M4816">
            <v>740</v>
          </cell>
          <cell r="N4816" t="str">
            <v>保健食品</v>
          </cell>
          <cell r="O4816" t="str">
            <v>营养补充类</v>
          </cell>
        </row>
        <row r="4817">
          <cell r="D4817">
            <v>1006930</v>
          </cell>
          <cell r="E4817" t="str">
            <v>脑心通胶囊 0.4克*48粒 陕西步长制药有限公司</v>
          </cell>
          <cell r="F4817" t="str">
            <v>盒</v>
          </cell>
          <cell r="G4817">
            <v>32.799999999999997</v>
          </cell>
          <cell r="H4817">
            <v>54</v>
          </cell>
          <cell r="I4817">
            <v>1771.2</v>
          </cell>
          <cell r="J4817">
            <v>32.869999999999997</v>
          </cell>
          <cell r="K4817">
            <v>1774.98</v>
          </cell>
          <cell r="L4817">
            <v>32.700000000000003</v>
          </cell>
          <cell r="M4817">
            <v>1765.8</v>
          </cell>
          <cell r="N4817" t="str">
            <v>中西成药</v>
          </cell>
          <cell r="O4817" t="str">
            <v>心脑血管用药</v>
          </cell>
        </row>
        <row r="4818">
          <cell r="D4818">
            <v>8008330</v>
          </cell>
          <cell r="E4818" t="str">
            <v>洛伊本草金银花八宝茶 12克*15袋 洛阳市天润生物科技有限公司</v>
          </cell>
          <cell r="F4818" t="str">
            <v>袋</v>
          </cell>
          <cell r="G4818">
            <v>19.8</v>
          </cell>
          <cell r="H4818">
            <v>2</v>
          </cell>
          <cell r="I4818">
            <v>39.6</v>
          </cell>
          <cell r="J4818">
            <v>8.98</v>
          </cell>
          <cell r="K4818">
            <v>17.96</v>
          </cell>
          <cell r="L4818">
            <v>19.399999999999999</v>
          </cell>
          <cell r="M4818">
            <v>38.799999999999997</v>
          </cell>
          <cell r="N4818" t="str">
            <v>健康食品</v>
          </cell>
          <cell r="O4818" t="str">
            <v>药食养生</v>
          </cell>
        </row>
        <row r="4819">
          <cell r="D4819">
            <v>3010997</v>
          </cell>
          <cell r="E4819" t="str">
            <v>汤臣倍健多维女士+多维男士多种维生素矿物质片礼盒 60+60粒(赠品) 汤臣倍健</v>
          </cell>
          <cell r="F4819" t="str">
            <v>礼盒</v>
          </cell>
          <cell r="G4819">
            <v>29.8</v>
          </cell>
          <cell r="H4819">
            <v>8</v>
          </cell>
          <cell r="I4819">
            <v>238.4</v>
          </cell>
          <cell r="J4819">
            <v>0.01</v>
          </cell>
          <cell r="K4819">
            <v>0.08</v>
          </cell>
          <cell r="L4819">
            <v>29.8</v>
          </cell>
          <cell r="M4819">
            <v>238.4</v>
          </cell>
          <cell r="N4819" t="str">
            <v>保健食品</v>
          </cell>
          <cell r="O4819" t="str">
            <v>营养补充类</v>
          </cell>
        </row>
        <row r="4820">
          <cell r="D4820">
            <v>1038829</v>
          </cell>
          <cell r="E4820" t="str">
            <v>银翘解毒颗粒 15克*10袋 四川逢春制药有限公司</v>
          </cell>
          <cell r="F4820" t="str">
            <v>盒</v>
          </cell>
          <cell r="G4820">
            <v>9.8000000000000007</v>
          </cell>
          <cell r="H4820">
            <v>3</v>
          </cell>
          <cell r="I4820">
            <v>29.4</v>
          </cell>
          <cell r="J4820">
            <v>5.91</v>
          </cell>
          <cell r="K4820">
            <v>17.73</v>
          </cell>
          <cell r="L4820">
            <v>9.6</v>
          </cell>
          <cell r="M4820">
            <v>28.8</v>
          </cell>
          <cell r="N4820" t="str">
            <v>中西成药</v>
          </cell>
          <cell r="O4820" t="str">
            <v>抗感冒用药</v>
          </cell>
        </row>
        <row r="4821">
          <cell r="D4821">
            <v>1003317</v>
          </cell>
          <cell r="E4821" t="str">
            <v>川贝清肺糖浆 100毫升 湖北午时药业股份有限公司</v>
          </cell>
          <cell r="F4821" t="str">
            <v>瓶</v>
          </cell>
          <cell r="G4821">
            <v>3.8</v>
          </cell>
          <cell r="H4821">
            <v>7</v>
          </cell>
          <cell r="I4821">
            <v>26.6</v>
          </cell>
          <cell r="J4821">
            <v>5.0999999999999996</v>
          </cell>
          <cell r="K4821">
            <v>35.700000000000003</v>
          </cell>
          <cell r="L4821">
            <v>3.7</v>
          </cell>
          <cell r="M4821">
            <v>25.9</v>
          </cell>
          <cell r="N4821" t="str">
            <v>中西成药</v>
          </cell>
          <cell r="O4821" t="str">
            <v>祛痰止咳平喘用药</v>
          </cell>
        </row>
        <row r="4822">
          <cell r="D4822">
            <v>2030734</v>
          </cell>
          <cell r="E4822" t="str">
            <v>甘草 瓜子片</v>
          </cell>
          <cell r="F4822" t="str">
            <v>10克</v>
          </cell>
          <cell r="G4822">
            <v>1.2</v>
          </cell>
          <cell r="H4822">
            <v>445.2</v>
          </cell>
          <cell r="I4822">
            <v>534.24</v>
          </cell>
          <cell r="J4822">
            <v>0.63</v>
          </cell>
          <cell r="K4822">
            <v>280.476</v>
          </cell>
          <cell r="L4822">
            <v>1.1000000000000001</v>
          </cell>
          <cell r="M4822">
            <v>489.72</v>
          </cell>
          <cell r="N4822" t="str">
            <v>中药</v>
          </cell>
          <cell r="O4822" t="str">
            <v>饮片类</v>
          </cell>
        </row>
        <row r="4823">
          <cell r="D4823">
            <v>3007333</v>
          </cell>
          <cell r="E4823" t="str">
            <v>世纪青青维妥立钙加维生素D软胶囊 1.1克*100粒 仙乐健康科技股份有限公司</v>
          </cell>
          <cell r="F4823" t="str">
            <v>瓶</v>
          </cell>
          <cell r="G4823">
            <v>78</v>
          </cell>
          <cell r="H4823">
            <v>21</v>
          </cell>
          <cell r="I4823">
            <v>1638</v>
          </cell>
          <cell r="J4823">
            <v>8.44</v>
          </cell>
          <cell r="K4823">
            <v>177.24</v>
          </cell>
          <cell r="L4823">
            <v>76.599999999999994</v>
          </cell>
          <cell r="M4823">
            <v>1608.6</v>
          </cell>
          <cell r="N4823" t="str">
            <v>保健食品</v>
          </cell>
          <cell r="O4823" t="str">
            <v>营养补充类</v>
          </cell>
        </row>
        <row r="4824">
          <cell r="D4824">
            <v>1027513</v>
          </cell>
          <cell r="E4824" t="str">
            <v>抗感颗粒 10克*6袋 四川好医生攀西药业有限责任公司</v>
          </cell>
          <cell r="F4824" t="str">
            <v>盒</v>
          </cell>
          <cell r="G4824">
            <v>25.8</v>
          </cell>
          <cell r="H4824">
            <v>3</v>
          </cell>
          <cell r="I4824">
            <v>77.400000000000006</v>
          </cell>
          <cell r="J4824">
            <v>14.76</v>
          </cell>
          <cell r="K4824">
            <v>44.28</v>
          </cell>
          <cell r="L4824">
            <v>25.5</v>
          </cell>
          <cell r="M4824">
            <v>76.5</v>
          </cell>
          <cell r="N4824" t="str">
            <v>中西成药</v>
          </cell>
          <cell r="O4824" t="str">
            <v>抗感冒用药</v>
          </cell>
        </row>
        <row r="4825">
          <cell r="D4825">
            <v>8503972</v>
          </cell>
          <cell r="E4825" t="str">
            <v>儿童药箱 10升 黑龙江葵花药业股份有限公司</v>
          </cell>
          <cell r="F4825" t="str">
            <v>个</v>
          </cell>
          <cell r="G4825">
            <v>3</v>
          </cell>
          <cell r="H4825">
            <v>2</v>
          </cell>
          <cell r="I4825">
            <v>6</v>
          </cell>
          <cell r="J4825">
            <v>0.01</v>
          </cell>
          <cell r="K4825">
            <v>0.02</v>
          </cell>
          <cell r="L4825">
            <v>3</v>
          </cell>
          <cell r="M4825">
            <v>6</v>
          </cell>
          <cell r="N4825" t="str">
            <v>赠品</v>
          </cell>
          <cell r="O4825" t="str">
            <v>商品赠品</v>
          </cell>
        </row>
        <row r="4826">
          <cell r="D4826">
            <v>2002389</v>
          </cell>
          <cell r="E4826" t="str">
            <v>千年健 片</v>
          </cell>
          <cell r="F4826" t="str">
            <v>10克</v>
          </cell>
          <cell r="G4826">
            <v>0.6</v>
          </cell>
          <cell r="H4826">
            <v>13.2</v>
          </cell>
          <cell r="I4826">
            <v>7.92</v>
          </cell>
          <cell r="J4826">
            <v>0.23</v>
          </cell>
          <cell r="K4826">
            <v>3.036</v>
          </cell>
          <cell r="L4826">
            <v>0.5</v>
          </cell>
          <cell r="M4826">
            <v>6.6</v>
          </cell>
          <cell r="N4826" t="str">
            <v>中药</v>
          </cell>
          <cell r="O4826" t="str">
            <v>饮片类</v>
          </cell>
        </row>
        <row r="4827">
          <cell r="D4827">
            <v>1031661</v>
          </cell>
          <cell r="E4827" t="str">
            <v>复方鱼腥草合剂 10毫升*18瓶 浙江康恩贝中药有限公司</v>
          </cell>
          <cell r="F4827" t="str">
            <v>盒</v>
          </cell>
          <cell r="G4827">
            <v>42</v>
          </cell>
          <cell r="H4827">
            <v>3</v>
          </cell>
          <cell r="I4827">
            <v>126</v>
          </cell>
          <cell r="J4827">
            <v>16.02</v>
          </cell>
          <cell r="K4827">
            <v>48.06</v>
          </cell>
          <cell r="L4827">
            <v>41.5</v>
          </cell>
          <cell r="M4827">
            <v>124.5</v>
          </cell>
          <cell r="N4827" t="str">
            <v>中西成药</v>
          </cell>
          <cell r="O4827" t="str">
            <v>清热解毒用药</v>
          </cell>
        </row>
        <row r="4828">
          <cell r="D4828">
            <v>7000263</v>
          </cell>
          <cell r="E4828" t="str">
            <v>天然胶乳橡胶避孕套(时尚超薄) (多乐士) 12只 广州双一乳胶制品有限公司(广</v>
          </cell>
          <cell r="F4828" t="str">
            <v>盒</v>
          </cell>
          <cell r="G4828">
            <v>15</v>
          </cell>
          <cell r="H4828">
            <v>2</v>
          </cell>
          <cell r="I4828">
            <v>30</v>
          </cell>
          <cell r="J4828">
            <v>9.18</v>
          </cell>
          <cell r="K4828">
            <v>18.36</v>
          </cell>
          <cell r="L4828">
            <v>14.4</v>
          </cell>
          <cell r="M4828">
            <v>28.8</v>
          </cell>
          <cell r="N4828" t="str">
            <v>医疗器械</v>
          </cell>
          <cell r="O4828" t="str">
            <v>性保健用品</v>
          </cell>
        </row>
        <row r="4829">
          <cell r="D4829">
            <v>1000353</v>
          </cell>
          <cell r="E4829" t="str">
            <v>林可霉素利多卡因凝胶 10克 湖北康正药业有限公司</v>
          </cell>
          <cell r="F4829" t="str">
            <v>瓶</v>
          </cell>
          <cell r="G4829">
            <v>3.2</v>
          </cell>
          <cell r="H4829">
            <v>4</v>
          </cell>
          <cell r="I4829">
            <v>12.8</v>
          </cell>
          <cell r="J4829">
            <v>2.35</v>
          </cell>
          <cell r="K4829">
            <v>9.4</v>
          </cell>
          <cell r="L4829">
            <v>3</v>
          </cell>
          <cell r="M4829">
            <v>12</v>
          </cell>
          <cell r="N4829" t="str">
            <v>中西成药</v>
          </cell>
          <cell r="O4829" t="str">
            <v>外用药</v>
          </cell>
        </row>
        <row r="4830">
          <cell r="D4830">
            <v>6019876</v>
          </cell>
          <cell r="E4830" t="str">
            <v>乐悠悠宽口径PPSU吸管奶瓶 (乐途) R2103A(280毫升) 深圳市美儿乐</v>
          </cell>
          <cell r="F4830" t="str">
            <v>个</v>
          </cell>
          <cell r="G4830">
            <v>128</v>
          </cell>
          <cell r="H4830">
            <v>2</v>
          </cell>
          <cell r="I4830">
            <v>256</v>
          </cell>
          <cell r="J4830">
            <v>51.11</v>
          </cell>
          <cell r="K4830">
            <v>102.22</v>
          </cell>
          <cell r="L4830">
            <v>125.3</v>
          </cell>
          <cell r="M4830">
            <v>250.6</v>
          </cell>
          <cell r="N4830" t="str">
            <v>母婴类</v>
          </cell>
          <cell r="O4830" t="str">
            <v>母婴用品</v>
          </cell>
        </row>
        <row r="4831">
          <cell r="D4831">
            <v>1006019</v>
          </cell>
          <cell r="E4831" t="str">
            <v>灯盏生脉胶囊 0.18克*18粒 云南生物谷药业股份有限公司(原云南生物谷灯盏花</v>
          </cell>
          <cell r="F4831" t="str">
            <v>盒</v>
          </cell>
          <cell r="G4831">
            <v>47.8</v>
          </cell>
          <cell r="H4831">
            <v>6</v>
          </cell>
          <cell r="I4831">
            <v>286.8</v>
          </cell>
          <cell r="J4831">
            <v>29.11</v>
          </cell>
          <cell r="K4831">
            <v>174.66</v>
          </cell>
          <cell r="L4831">
            <v>47.2</v>
          </cell>
          <cell r="M4831">
            <v>283.2</v>
          </cell>
          <cell r="N4831" t="str">
            <v>中西成药</v>
          </cell>
          <cell r="O4831" t="str">
            <v>心脑血管用药</v>
          </cell>
        </row>
        <row r="4832">
          <cell r="D4832">
            <v>1000944</v>
          </cell>
          <cell r="E4832" t="str">
            <v>九华痔疮栓 2.1克*5粒 江西九华药业有限公司</v>
          </cell>
          <cell r="F4832" t="str">
            <v>盒</v>
          </cell>
          <cell r="G4832">
            <v>15</v>
          </cell>
          <cell r="H4832">
            <v>2</v>
          </cell>
          <cell r="I4832">
            <v>30</v>
          </cell>
          <cell r="J4832">
            <v>15.89</v>
          </cell>
          <cell r="K4832">
            <v>31.78</v>
          </cell>
          <cell r="L4832">
            <v>11.9</v>
          </cell>
          <cell r="M4832">
            <v>23.8</v>
          </cell>
          <cell r="N4832" t="str">
            <v>中西成药</v>
          </cell>
          <cell r="O4832" t="str">
            <v>外用药</v>
          </cell>
        </row>
        <row r="4833">
          <cell r="D4833">
            <v>2010096</v>
          </cell>
          <cell r="E4833" t="str">
            <v>炒决明子 260克(恒修堂) 亳州市永刚饮片厂有限公司</v>
          </cell>
          <cell r="F4833" t="str">
            <v>罐</v>
          </cell>
          <cell r="G4833">
            <v>20.8</v>
          </cell>
          <cell r="H4833">
            <v>1</v>
          </cell>
          <cell r="I4833">
            <v>20.8</v>
          </cell>
          <cell r="J4833">
            <v>7.55</v>
          </cell>
          <cell r="K4833">
            <v>7.55</v>
          </cell>
          <cell r="L4833">
            <v>20.2</v>
          </cell>
          <cell r="M4833">
            <v>20.2</v>
          </cell>
          <cell r="N4833" t="str">
            <v>中药</v>
          </cell>
          <cell r="O4833" t="str">
            <v>饮片类</v>
          </cell>
        </row>
        <row r="4834">
          <cell r="D4834">
            <v>1011770</v>
          </cell>
          <cell r="E4834" t="str">
            <v>四季感冒片 (佐今明) 0.35克*12片*4板 佐今明制药股份有限公司(原新乡</v>
          </cell>
          <cell r="F4834" t="str">
            <v>盒</v>
          </cell>
          <cell r="G4834">
            <v>18.2</v>
          </cell>
          <cell r="H4834">
            <v>3</v>
          </cell>
          <cell r="I4834">
            <v>54.6</v>
          </cell>
          <cell r="J4834">
            <v>3.27</v>
          </cell>
          <cell r="K4834">
            <v>9.81</v>
          </cell>
          <cell r="L4834">
            <v>17.5</v>
          </cell>
          <cell r="M4834">
            <v>52.5</v>
          </cell>
          <cell r="N4834" t="str">
            <v>中西成药</v>
          </cell>
          <cell r="O4834" t="str">
            <v>抗感冒用药</v>
          </cell>
        </row>
        <row r="4835">
          <cell r="D4835">
            <v>2035311</v>
          </cell>
          <cell r="E4835" t="str">
            <v>西洋参 (恒修堂) 68克(圆片) 重庆莱美金鼠中药饮片有限公司</v>
          </cell>
          <cell r="F4835" t="str">
            <v>瓶</v>
          </cell>
          <cell r="G4835">
            <v>318</v>
          </cell>
          <cell r="H4835">
            <v>-1</v>
          </cell>
          <cell r="I4835">
            <v>-318</v>
          </cell>
          <cell r="J4835">
            <v>100.25</v>
          </cell>
          <cell r="K4835">
            <v>-100.25</v>
          </cell>
          <cell r="L4835">
            <v>314</v>
          </cell>
          <cell r="M4835">
            <v>-314</v>
          </cell>
          <cell r="N4835" t="str">
            <v>中药</v>
          </cell>
          <cell r="O4835" t="str">
            <v>参茸贵细类</v>
          </cell>
        </row>
        <row r="4836">
          <cell r="D4836">
            <v>1029073</v>
          </cell>
          <cell r="E4836" t="str">
            <v>夏桑菊颗粒 10克*26袋 湖南时代阳光药业股份有限公司</v>
          </cell>
          <cell r="F4836" t="str">
            <v>袋</v>
          </cell>
          <cell r="G4836">
            <v>19.8</v>
          </cell>
          <cell r="H4836">
            <v>28</v>
          </cell>
          <cell r="I4836">
            <v>554.4</v>
          </cell>
          <cell r="J4836">
            <v>5.56</v>
          </cell>
          <cell r="K4836">
            <v>155.68</v>
          </cell>
          <cell r="L4836">
            <v>19.399999999999999</v>
          </cell>
          <cell r="M4836">
            <v>543.20000000000005</v>
          </cell>
          <cell r="N4836" t="str">
            <v>中西成药</v>
          </cell>
          <cell r="O4836" t="str">
            <v>清热解毒用药</v>
          </cell>
        </row>
        <row r="4837">
          <cell r="D4837">
            <v>1015940</v>
          </cell>
          <cell r="E4837" t="str">
            <v>克霉唑乳膏 1%*10克*1支 上海世康特制药有限公司</v>
          </cell>
          <cell r="F4837" t="str">
            <v>盒</v>
          </cell>
          <cell r="G4837">
            <v>2.6</v>
          </cell>
          <cell r="H4837">
            <v>8</v>
          </cell>
          <cell r="I4837">
            <v>20.8</v>
          </cell>
          <cell r="J4837">
            <v>1.83</v>
          </cell>
          <cell r="K4837">
            <v>14.64</v>
          </cell>
          <cell r="L4837">
            <v>2.5</v>
          </cell>
          <cell r="M4837">
            <v>20</v>
          </cell>
          <cell r="N4837" t="str">
            <v>中西成药</v>
          </cell>
          <cell r="O4837" t="str">
            <v>外用药</v>
          </cell>
        </row>
        <row r="4838">
          <cell r="D4838">
            <v>1023555</v>
          </cell>
          <cell r="E4838" t="str">
            <v>左炔诺孕酮炔雌醇(三相)片 (卡丽瑞) 21片 四川川大华西药业股份有限公司</v>
          </cell>
          <cell r="F4838" t="str">
            <v>盒</v>
          </cell>
          <cell r="G4838">
            <v>48</v>
          </cell>
          <cell r="H4838">
            <v>4</v>
          </cell>
          <cell r="I4838">
            <v>192</v>
          </cell>
          <cell r="J4838">
            <v>15.26</v>
          </cell>
          <cell r="K4838">
            <v>61.04</v>
          </cell>
          <cell r="L4838">
            <v>47.2</v>
          </cell>
          <cell r="M4838">
            <v>188.8</v>
          </cell>
          <cell r="N4838" t="str">
            <v>中西成药</v>
          </cell>
          <cell r="O4838" t="str">
            <v>妇科用药</v>
          </cell>
        </row>
        <row r="4839">
          <cell r="D4839">
            <v>5020330</v>
          </cell>
          <cell r="E4839" t="str">
            <v>可孚3L制氧机(带雾化) JMC3D NI 丹阳市巨贸康健器材有限公司</v>
          </cell>
          <cell r="F4839" t="str">
            <v>台</v>
          </cell>
          <cell r="G4839">
            <v>2980</v>
          </cell>
          <cell r="H4839">
            <v>1</v>
          </cell>
          <cell r="I4839">
            <v>2980</v>
          </cell>
          <cell r="J4839">
            <v>2007.35</v>
          </cell>
          <cell r="K4839">
            <v>2007.35</v>
          </cell>
          <cell r="L4839">
            <v>2948</v>
          </cell>
          <cell r="M4839">
            <v>2948</v>
          </cell>
          <cell r="N4839" t="str">
            <v>医疗器械</v>
          </cell>
          <cell r="O4839" t="str">
            <v>康复理疗用品</v>
          </cell>
        </row>
        <row r="4840">
          <cell r="D4840">
            <v>1036722</v>
          </cell>
          <cell r="E4840" t="str">
            <v>碳酸钙D3咀嚼片(Ⅱ) (钙尔奇) 300毫克*28片 惠氏制药有限公司</v>
          </cell>
          <cell r="F4840" t="str">
            <v>盒</v>
          </cell>
          <cell r="G4840">
            <v>49</v>
          </cell>
          <cell r="H4840">
            <v>2</v>
          </cell>
          <cell r="I4840">
            <v>98</v>
          </cell>
          <cell r="J4840">
            <v>24.96</v>
          </cell>
          <cell r="K4840">
            <v>49.92</v>
          </cell>
          <cell r="L4840">
            <v>48.2</v>
          </cell>
          <cell r="M4840">
            <v>96.4</v>
          </cell>
          <cell r="N4840" t="str">
            <v>中西成药</v>
          </cell>
          <cell r="O4840" t="str">
            <v>维生素和钙类</v>
          </cell>
        </row>
        <row r="4841">
          <cell r="D4841">
            <v>1011701</v>
          </cell>
          <cell r="E4841" t="str">
            <v>消肿止痛酊 60毫升 广西壮族自治区花红药业股份有限公司</v>
          </cell>
          <cell r="F4841" t="str">
            <v>盒</v>
          </cell>
          <cell r="G4841">
            <v>22.4</v>
          </cell>
          <cell r="H4841">
            <v>5</v>
          </cell>
          <cell r="I4841">
            <v>112</v>
          </cell>
          <cell r="J4841">
            <v>8.48</v>
          </cell>
          <cell r="K4841">
            <v>42.4</v>
          </cell>
          <cell r="L4841">
            <v>21.8</v>
          </cell>
          <cell r="M4841">
            <v>109</v>
          </cell>
          <cell r="N4841" t="str">
            <v>中西成药</v>
          </cell>
          <cell r="O4841" t="str">
            <v>外用药</v>
          </cell>
        </row>
        <row r="4842">
          <cell r="D4842">
            <v>1015943</v>
          </cell>
          <cell r="E4842" t="str">
            <v>酮康他索乳膏 (顺峰康王) 20克 广东华润顺峰药业有限公司(广东顺峰药业)</v>
          </cell>
          <cell r="F4842" t="str">
            <v>盒</v>
          </cell>
          <cell r="G4842">
            <v>18</v>
          </cell>
          <cell r="H4842">
            <v>3</v>
          </cell>
          <cell r="I4842">
            <v>54</v>
          </cell>
          <cell r="J4842">
            <v>8.3699999999999992</v>
          </cell>
          <cell r="K4842">
            <v>25.11</v>
          </cell>
          <cell r="L4842">
            <v>18</v>
          </cell>
          <cell r="M4842">
            <v>54</v>
          </cell>
          <cell r="N4842" t="str">
            <v>中西成药</v>
          </cell>
          <cell r="O4842" t="str">
            <v>外用药</v>
          </cell>
        </row>
        <row r="4843">
          <cell r="D4843">
            <v>1009081</v>
          </cell>
          <cell r="E4843" t="str">
            <v>丙硫氧嘧啶片 50毫克*100片 上海朝晖药业有限公司</v>
          </cell>
          <cell r="F4843" t="str">
            <v>瓶</v>
          </cell>
          <cell r="G4843">
            <v>11</v>
          </cell>
          <cell r="H4843">
            <v>3</v>
          </cell>
          <cell r="I4843">
            <v>33</v>
          </cell>
          <cell r="J4843">
            <v>16.27</v>
          </cell>
          <cell r="K4843">
            <v>48.81</v>
          </cell>
          <cell r="L4843">
            <v>8.6999999999999993</v>
          </cell>
          <cell r="M4843">
            <v>26.1</v>
          </cell>
          <cell r="N4843" t="str">
            <v>中西成药</v>
          </cell>
          <cell r="O4843" t="str">
            <v>其他药品</v>
          </cell>
        </row>
        <row r="4844">
          <cell r="D4844">
            <v>2044528</v>
          </cell>
          <cell r="E4844" t="str">
            <v>燕窝 (津香燕) 40克 广东泰升药业有限公司</v>
          </cell>
          <cell r="F4844" t="str">
            <v>盒</v>
          </cell>
          <cell r="G4844">
            <v>2080</v>
          </cell>
          <cell r="H4844">
            <v>2</v>
          </cell>
          <cell r="I4844">
            <v>4160</v>
          </cell>
          <cell r="J4844">
            <v>804.12</v>
          </cell>
          <cell r="K4844">
            <v>1608.24</v>
          </cell>
          <cell r="L4844">
            <v>2038</v>
          </cell>
          <cell r="M4844">
            <v>4076</v>
          </cell>
          <cell r="N4844" t="str">
            <v>中药</v>
          </cell>
          <cell r="O4844" t="str">
            <v>参茸贵细类</v>
          </cell>
        </row>
        <row r="4845">
          <cell r="D4845">
            <v>1027651</v>
          </cell>
          <cell r="E4845" t="str">
            <v>藿香正气水 10毫升*12支 湖南时代阳光药业股份有限公司</v>
          </cell>
          <cell r="F4845" t="str">
            <v>盒</v>
          </cell>
          <cell r="G4845">
            <v>10.5</v>
          </cell>
          <cell r="H4845">
            <v>270</v>
          </cell>
          <cell r="I4845">
            <v>2835</v>
          </cell>
          <cell r="J4845">
            <v>7.65</v>
          </cell>
          <cell r="K4845">
            <v>2065.5</v>
          </cell>
          <cell r="L4845">
            <v>10.5</v>
          </cell>
          <cell r="M4845">
            <v>2835</v>
          </cell>
          <cell r="N4845" t="str">
            <v>中西成药</v>
          </cell>
          <cell r="O4845" t="str">
            <v>抗感冒用药</v>
          </cell>
        </row>
        <row r="4846">
          <cell r="D4846">
            <v>6006024</v>
          </cell>
          <cell r="E4846" t="str">
            <v>合生元贝塔星婴儿配方奶粉(0-6月龄,1段)(原金装婴儿配方奶粉1 900克 广</v>
          </cell>
          <cell r="F4846" t="str">
            <v>盒</v>
          </cell>
          <cell r="G4846">
            <v>298</v>
          </cell>
          <cell r="H4846">
            <v>10</v>
          </cell>
          <cell r="I4846">
            <v>2980</v>
          </cell>
          <cell r="J4846">
            <v>255.5</v>
          </cell>
          <cell r="K4846">
            <v>2555</v>
          </cell>
          <cell r="L4846">
            <v>283.10000000000002</v>
          </cell>
          <cell r="M4846">
            <v>2831</v>
          </cell>
          <cell r="N4846" t="str">
            <v>母婴类</v>
          </cell>
          <cell r="O4846" t="str">
            <v>母婴食品</v>
          </cell>
        </row>
        <row r="4847">
          <cell r="D4847">
            <v>1030840</v>
          </cell>
          <cell r="E4847" t="str">
            <v>乳酸菌素片 0.4克*64片 江中药业股份有限公司</v>
          </cell>
          <cell r="F4847" t="str">
            <v>盒</v>
          </cell>
          <cell r="G4847">
            <v>35</v>
          </cell>
          <cell r="H4847">
            <v>21</v>
          </cell>
          <cell r="I4847">
            <v>735</v>
          </cell>
          <cell r="J4847">
            <v>12.94</v>
          </cell>
          <cell r="K4847">
            <v>271.74</v>
          </cell>
          <cell r="L4847">
            <v>34.200000000000003</v>
          </cell>
          <cell r="M4847">
            <v>718.2</v>
          </cell>
          <cell r="N4847" t="str">
            <v>中西成药</v>
          </cell>
          <cell r="O4847" t="str">
            <v>胃肠道用药</v>
          </cell>
        </row>
        <row r="4848">
          <cell r="D4848">
            <v>1000899</v>
          </cell>
          <cell r="E4848" t="str">
            <v>克拉霉素缓释胶囊 (康婷) 0.25克*4粒 广州柏赛罗药业有限公司(原广州贝氏</v>
          </cell>
          <cell r="F4848" t="str">
            <v>盒</v>
          </cell>
          <cell r="G4848">
            <v>24.5</v>
          </cell>
          <cell r="H4848">
            <v>2</v>
          </cell>
          <cell r="I4848">
            <v>49</v>
          </cell>
          <cell r="J4848">
            <v>24.48</v>
          </cell>
          <cell r="K4848">
            <v>48.96</v>
          </cell>
          <cell r="L4848">
            <v>24.1</v>
          </cell>
          <cell r="M4848">
            <v>48.2</v>
          </cell>
          <cell r="N4848" t="str">
            <v>中西成药</v>
          </cell>
          <cell r="O4848" t="str">
            <v>抗菌消炎药</v>
          </cell>
        </row>
        <row r="4849">
          <cell r="D4849">
            <v>1017884</v>
          </cell>
          <cell r="E4849" t="str">
            <v>复方丹参片 60片 四川依科制药有限公司(四川蜀中制药有限公司)</v>
          </cell>
          <cell r="F4849" t="str">
            <v>瓶</v>
          </cell>
          <cell r="G4849">
            <v>6</v>
          </cell>
          <cell r="H4849">
            <v>10</v>
          </cell>
          <cell r="I4849">
            <v>60</v>
          </cell>
          <cell r="J4849">
            <v>3.58</v>
          </cell>
          <cell r="K4849">
            <v>35.799999999999997</v>
          </cell>
          <cell r="L4849">
            <v>6</v>
          </cell>
          <cell r="M4849">
            <v>60</v>
          </cell>
          <cell r="N4849" t="str">
            <v>中西成药</v>
          </cell>
          <cell r="O4849" t="str">
            <v>心脑血管用药</v>
          </cell>
        </row>
        <row r="4850">
          <cell r="D4850">
            <v>8503963</v>
          </cell>
          <cell r="E4850" t="str">
            <v>真空保温壶 2升 潮州市潮安区精彩宜不锈钢有限公司</v>
          </cell>
          <cell r="F4850" t="str">
            <v>个</v>
          </cell>
          <cell r="G4850">
            <v>37</v>
          </cell>
          <cell r="H4850">
            <v>2</v>
          </cell>
          <cell r="I4850">
            <v>74</v>
          </cell>
          <cell r="J4850">
            <v>39.950000000000003</v>
          </cell>
          <cell r="K4850">
            <v>79.900000000000006</v>
          </cell>
          <cell r="L4850">
            <v>37</v>
          </cell>
          <cell r="M4850">
            <v>74</v>
          </cell>
          <cell r="N4850" t="str">
            <v>赠品</v>
          </cell>
          <cell r="O4850" t="str">
            <v>行政赠品</v>
          </cell>
        </row>
        <row r="4851">
          <cell r="D4851">
            <v>1000287</v>
          </cell>
          <cell r="E4851" t="str">
            <v>克霉唑乳膏 10克:0.3克 福元药业有限公司</v>
          </cell>
          <cell r="F4851" t="str">
            <v>支</v>
          </cell>
          <cell r="G4851">
            <v>3</v>
          </cell>
          <cell r="H4851">
            <v>9</v>
          </cell>
          <cell r="I4851">
            <v>27</v>
          </cell>
          <cell r="J4851">
            <v>2.5099999999999998</v>
          </cell>
          <cell r="K4851">
            <v>22.59</v>
          </cell>
          <cell r="L4851">
            <v>3</v>
          </cell>
          <cell r="M4851">
            <v>27</v>
          </cell>
          <cell r="N4851" t="str">
            <v>中西成药</v>
          </cell>
          <cell r="O4851" t="str">
            <v>外用药</v>
          </cell>
        </row>
        <row r="4852">
          <cell r="D4852">
            <v>1007942</v>
          </cell>
          <cell r="E4852" t="str">
            <v>珍菊降压片 (允泰) 72片 江西南昌桑海制药有限责任公司</v>
          </cell>
          <cell r="F4852" t="str">
            <v>瓶</v>
          </cell>
          <cell r="G4852">
            <v>14.8</v>
          </cell>
          <cell r="H4852">
            <v>39</v>
          </cell>
          <cell r="I4852">
            <v>577.20000000000005</v>
          </cell>
          <cell r="J4852">
            <v>4.24</v>
          </cell>
          <cell r="K4852">
            <v>165.36</v>
          </cell>
          <cell r="L4852">
            <v>14.1</v>
          </cell>
          <cell r="M4852">
            <v>549.9</v>
          </cell>
          <cell r="N4852" t="str">
            <v>中西成药</v>
          </cell>
          <cell r="O4852" t="str">
            <v>心脑血管用药</v>
          </cell>
        </row>
        <row r="4853">
          <cell r="D4853">
            <v>6001368</v>
          </cell>
          <cell r="E4853" t="str">
            <v>黑人旅行套装(双重薄荷牙膏+牙刷) 50克+1支 好来化工(中山)有限公司</v>
          </cell>
          <cell r="F4853" t="str">
            <v>套</v>
          </cell>
          <cell r="G4853">
            <v>8.6</v>
          </cell>
          <cell r="H4853">
            <v>1</v>
          </cell>
          <cell r="I4853">
            <v>8.6</v>
          </cell>
          <cell r="J4853">
            <v>6.77</v>
          </cell>
          <cell r="K4853">
            <v>6.77</v>
          </cell>
          <cell r="L4853">
            <v>8.3000000000000007</v>
          </cell>
          <cell r="M4853">
            <v>8.3000000000000007</v>
          </cell>
          <cell r="N4853" t="str">
            <v>个人护理</v>
          </cell>
          <cell r="O4853" t="str">
            <v>护理用品</v>
          </cell>
        </row>
        <row r="4854">
          <cell r="D4854">
            <v>2000874</v>
          </cell>
          <cell r="E4854" t="str">
            <v>甘松 段</v>
          </cell>
          <cell r="F4854" t="str">
            <v>10克</v>
          </cell>
          <cell r="G4854">
            <v>2.4</v>
          </cell>
          <cell r="H4854">
            <v>22</v>
          </cell>
          <cell r="I4854">
            <v>52.8</v>
          </cell>
          <cell r="J4854">
            <v>1.2</v>
          </cell>
          <cell r="K4854">
            <v>26.4</v>
          </cell>
          <cell r="L4854">
            <v>2.2999999999999998</v>
          </cell>
          <cell r="M4854">
            <v>50.6</v>
          </cell>
          <cell r="N4854" t="str">
            <v>中药</v>
          </cell>
          <cell r="O4854" t="str">
            <v>饮片类</v>
          </cell>
        </row>
        <row r="4855">
          <cell r="D4855">
            <v>1028416</v>
          </cell>
          <cell r="E4855" t="str">
            <v>咳速停糖浆 250毫升 贵州百灵企业集团制药股份有限公司</v>
          </cell>
          <cell r="F4855" t="str">
            <v>盒</v>
          </cell>
          <cell r="G4855">
            <v>28</v>
          </cell>
          <cell r="H4855">
            <v>2</v>
          </cell>
          <cell r="I4855">
            <v>56</v>
          </cell>
          <cell r="J4855">
            <v>16.22</v>
          </cell>
          <cell r="K4855">
            <v>32.44</v>
          </cell>
          <cell r="L4855">
            <v>27.2</v>
          </cell>
          <cell r="M4855">
            <v>54.4</v>
          </cell>
          <cell r="N4855" t="str">
            <v>中西成药</v>
          </cell>
          <cell r="O4855" t="str">
            <v>祛痰止咳平喘用药</v>
          </cell>
        </row>
        <row r="4856">
          <cell r="D4856">
            <v>1000697</v>
          </cell>
          <cell r="E4856" t="str">
            <v>复方地龙片 0.53克*24片 南京易亨制药有限公司</v>
          </cell>
          <cell r="F4856" t="str">
            <v>盒</v>
          </cell>
          <cell r="G4856">
            <v>25</v>
          </cell>
          <cell r="H4856">
            <v>8</v>
          </cell>
          <cell r="I4856">
            <v>200</v>
          </cell>
          <cell r="J4856">
            <v>15.3</v>
          </cell>
          <cell r="K4856">
            <v>122.4</v>
          </cell>
          <cell r="L4856">
            <v>24.5</v>
          </cell>
          <cell r="M4856">
            <v>196</v>
          </cell>
          <cell r="N4856" t="str">
            <v>中西成药</v>
          </cell>
          <cell r="O4856" t="str">
            <v>心脑血管用药</v>
          </cell>
        </row>
        <row r="4857">
          <cell r="D4857">
            <v>2008801</v>
          </cell>
          <cell r="E4857" t="str">
            <v>莲子(红) 一等</v>
          </cell>
          <cell r="F4857" t="str">
            <v>10克</v>
          </cell>
          <cell r="G4857">
            <v>1.1000000000000001</v>
          </cell>
          <cell r="H4857">
            <v>41.8</v>
          </cell>
          <cell r="I4857">
            <v>45.98</v>
          </cell>
          <cell r="J4857">
            <v>0.5</v>
          </cell>
          <cell r="K4857">
            <v>20.9</v>
          </cell>
          <cell r="L4857">
            <v>1</v>
          </cell>
          <cell r="M4857">
            <v>41.8</v>
          </cell>
          <cell r="N4857" t="str">
            <v>中药</v>
          </cell>
          <cell r="O4857" t="str">
            <v>饮片类</v>
          </cell>
        </row>
        <row r="4858">
          <cell r="D4858">
            <v>1024166</v>
          </cell>
          <cell r="E4858" t="str">
            <v>金荞麦片 0.33克*36片*2小盒 黑龙江康麦斯药业有限公司</v>
          </cell>
          <cell r="F4858" t="str">
            <v>盒</v>
          </cell>
          <cell r="G4858">
            <v>39.6</v>
          </cell>
          <cell r="H4858">
            <v>4</v>
          </cell>
          <cell r="I4858">
            <v>158.4</v>
          </cell>
          <cell r="J4858">
            <v>27.71</v>
          </cell>
          <cell r="K4858">
            <v>110.84</v>
          </cell>
          <cell r="L4858">
            <v>39.200000000000003</v>
          </cell>
          <cell r="M4858">
            <v>156.80000000000001</v>
          </cell>
          <cell r="N4858" t="str">
            <v>中西成药</v>
          </cell>
          <cell r="O4858" t="str">
            <v>祛痰止咳平喘用药</v>
          </cell>
        </row>
        <row r="4859">
          <cell r="D4859">
            <v>1009046</v>
          </cell>
          <cell r="E4859" t="str">
            <v>盐酸西替利嗪片 (仙特明) 10毫克*10片 UCB Farchim SA瑞士</v>
          </cell>
          <cell r="F4859" t="str">
            <v>盒</v>
          </cell>
          <cell r="G4859">
            <v>42</v>
          </cell>
          <cell r="H4859">
            <v>6</v>
          </cell>
          <cell r="I4859">
            <v>252</v>
          </cell>
          <cell r="J4859">
            <v>32.68</v>
          </cell>
          <cell r="K4859">
            <v>196.08</v>
          </cell>
          <cell r="L4859">
            <v>42</v>
          </cell>
          <cell r="M4859">
            <v>252</v>
          </cell>
          <cell r="N4859" t="str">
            <v>中西成药</v>
          </cell>
          <cell r="O4859" t="str">
            <v>抗晕止吐抗过敏用药</v>
          </cell>
        </row>
        <row r="4860">
          <cell r="D4860">
            <v>1016637</v>
          </cell>
          <cell r="E4860" t="str">
            <v>辛夷鼻炎丸 (琦云) 3克*10袋 四川琦云药业有限责任公司</v>
          </cell>
          <cell r="F4860" t="str">
            <v>盒</v>
          </cell>
          <cell r="G4860">
            <v>38.5</v>
          </cell>
          <cell r="H4860">
            <v>2</v>
          </cell>
          <cell r="I4860">
            <v>77</v>
          </cell>
          <cell r="J4860">
            <v>20.399999999999999</v>
          </cell>
          <cell r="K4860">
            <v>40.799999999999997</v>
          </cell>
          <cell r="L4860">
            <v>37.6</v>
          </cell>
          <cell r="M4860">
            <v>75.2</v>
          </cell>
          <cell r="N4860" t="str">
            <v>中西成药</v>
          </cell>
          <cell r="O4860" t="str">
            <v>五官科用药</v>
          </cell>
        </row>
        <row r="4861">
          <cell r="D4861">
            <v>1014175</v>
          </cell>
          <cell r="E4861" t="str">
            <v>盐酸特比萘芬喷雾剂 (达克宁) 30毫升 山东京卫制药有限公司</v>
          </cell>
          <cell r="F4861" t="str">
            <v>盒</v>
          </cell>
          <cell r="G4861">
            <v>45.8</v>
          </cell>
          <cell r="H4861">
            <v>2</v>
          </cell>
          <cell r="I4861">
            <v>91.6</v>
          </cell>
          <cell r="J4861">
            <v>26.62</v>
          </cell>
          <cell r="K4861">
            <v>53.24</v>
          </cell>
          <cell r="L4861">
            <v>44.4</v>
          </cell>
          <cell r="M4861">
            <v>88.8</v>
          </cell>
          <cell r="N4861" t="str">
            <v>中西成药</v>
          </cell>
          <cell r="O4861" t="str">
            <v>外用药</v>
          </cell>
        </row>
        <row r="4862">
          <cell r="D4862">
            <v>1000924</v>
          </cell>
          <cell r="E4862" t="str">
            <v>肛泰软膏 10克 荣昌制药(淄博)有限公司(原烟台荣昌制药股份有限公司)</v>
          </cell>
          <cell r="F4862" t="str">
            <v>支</v>
          </cell>
          <cell r="G4862">
            <v>21.1</v>
          </cell>
          <cell r="H4862">
            <v>5</v>
          </cell>
          <cell r="I4862">
            <v>105.5</v>
          </cell>
          <cell r="J4862">
            <v>9.11</v>
          </cell>
          <cell r="K4862">
            <v>45.55</v>
          </cell>
          <cell r="L4862">
            <v>20.6</v>
          </cell>
          <cell r="M4862">
            <v>103</v>
          </cell>
          <cell r="N4862" t="str">
            <v>中西成药</v>
          </cell>
          <cell r="O4862" t="str">
            <v>外用药</v>
          </cell>
        </row>
        <row r="4863">
          <cell r="D4863">
            <v>6024336</v>
          </cell>
          <cell r="E4863" t="str">
            <v>SWISSE血橙饮料 500毫升 澳大利亚</v>
          </cell>
          <cell r="F4863" t="str">
            <v>瓶</v>
          </cell>
          <cell r="G4863">
            <v>218</v>
          </cell>
          <cell r="H4863">
            <v>50</v>
          </cell>
          <cell r="I4863">
            <v>10900</v>
          </cell>
          <cell r="J4863">
            <v>141.58000000000001</v>
          </cell>
          <cell r="K4863">
            <v>7079</v>
          </cell>
          <cell r="L4863">
            <v>214</v>
          </cell>
          <cell r="M4863">
            <v>10700</v>
          </cell>
          <cell r="N4863" t="str">
            <v>健康食品</v>
          </cell>
          <cell r="O4863" t="str">
            <v>药食养生</v>
          </cell>
        </row>
        <row r="4864">
          <cell r="D4864">
            <v>3000505</v>
          </cell>
          <cell r="E4864" t="str">
            <v>康琪伊美维生素E软胶囊(原天然维生素E软胶囊) 300毫克*160粒 湖南康琪壹</v>
          </cell>
          <cell r="F4864" t="str">
            <v>瓶</v>
          </cell>
          <cell r="G4864">
            <v>138</v>
          </cell>
          <cell r="H4864">
            <v>4</v>
          </cell>
          <cell r="I4864">
            <v>552</v>
          </cell>
          <cell r="J4864">
            <v>35.61</v>
          </cell>
          <cell r="K4864">
            <v>142.44</v>
          </cell>
          <cell r="L4864">
            <v>134</v>
          </cell>
          <cell r="M4864">
            <v>536</v>
          </cell>
          <cell r="N4864" t="str">
            <v>保健食品</v>
          </cell>
          <cell r="O4864" t="str">
            <v>营养补充类</v>
          </cell>
        </row>
        <row r="4865">
          <cell r="D4865">
            <v>1010707</v>
          </cell>
          <cell r="E4865" t="str">
            <v>抗骨增生片 100片 广东新峰药业股份有限公司(原广东博罗先锋药业集团)</v>
          </cell>
          <cell r="F4865" t="str">
            <v>瓶</v>
          </cell>
          <cell r="G4865">
            <v>2.5</v>
          </cell>
          <cell r="H4865">
            <v>4</v>
          </cell>
          <cell r="I4865">
            <v>10</v>
          </cell>
          <cell r="J4865">
            <v>2.63</v>
          </cell>
          <cell r="K4865">
            <v>10.52</v>
          </cell>
          <cell r="L4865">
            <v>2.4</v>
          </cell>
          <cell r="M4865">
            <v>9.6</v>
          </cell>
          <cell r="N4865" t="str">
            <v>中西成药</v>
          </cell>
          <cell r="O4865" t="str">
            <v>风湿伤科镇痛用药</v>
          </cell>
        </row>
        <row r="4866">
          <cell r="D4866">
            <v>6022218</v>
          </cell>
          <cell r="E4866" t="str">
            <v>新年红包组合(恭喜发财+福) 18个 未知</v>
          </cell>
          <cell r="F4866" t="str">
            <v>袋</v>
          </cell>
          <cell r="G4866">
            <v>18</v>
          </cell>
          <cell r="H4866">
            <v>50</v>
          </cell>
          <cell r="I4866">
            <v>900</v>
          </cell>
          <cell r="J4866">
            <v>5.0999999999999996</v>
          </cell>
          <cell r="K4866">
            <v>255</v>
          </cell>
          <cell r="L4866">
            <v>17.399999999999999</v>
          </cell>
          <cell r="M4866">
            <v>870</v>
          </cell>
          <cell r="N4866" t="str">
            <v>日常用品</v>
          </cell>
          <cell r="O4866" t="str">
            <v>家居用品</v>
          </cell>
        </row>
        <row r="4867">
          <cell r="D4867">
            <v>1011939</v>
          </cell>
          <cell r="E4867" t="str">
            <v>阿奇霉素分散片 (依诺达) 0.25克*8片 石家庄四药有限公司</v>
          </cell>
          <cell r="F4867" t="str">
            <v>盒</v>
          </cell>
          <cell r="G4867">
            <v>18.5</v>
          </cell>
          <cell r="H4867">
            <v>16</v>
          </cell>
          <cell r="I4867">
            <v>296</v>
          </cell>
          <cell r="J4867">
            <v>4.9800000000000004</v>
          </cell>
          <cell r="K4867">
            <v>79.680000000000007</v>
          </cell>
          <cell r="L4867">
            <v>17.8</v>
          </cell>
          <cell r="M4867">
            <v>284.8</v>
          </cell>
          <cell r="N4867" t="str">
            <v>中西成药</v>
          </cell>
          <cell r="O4867" t="str">
            <v>抗菌消炎药</v>
          </cell>
        </row>
        <row r="4868">
          <cell r="D4868">
            <v>2001141</v>
          </cell>
          <cell r="E4868" t="str">
            <v>蛤蚧 大</v>
          </cell>
          <cell r="F4868" t="str">
            <v>对</v>
          </cell>
          <cell r="G4868">
            <v>35</v>
          </cell>
          <cell r="H4868">
            <v>5</v>
          </cell>
          <cell r="I4868">
            <v>175</v>
          </cell>
          <cell r="J4868">
            <v>24.69</v>
          </cell>
          <cell r="K4868">
            <v>123.45</v>
          </cell>
          <cell r="L4868">
            <v>33.950000000000003</v>
          </cell>
          <cell r="M4868">
            <v>169.75</v>
          </cell>
          <cell r="N4868" t="str">
            <v>中药</v>
          </cell>
          <cell r="O4868" t="str">
            <v>参茸贵细类</v>
          </cell>
        </row>
        <row r="4869">
          <cell r="D4869">
            <v>1001097</v>
          </cell>
          <cell r="E4869" t="str">
            <v>风油精(滚珠) 6毫升 上海中华药业有限公司</v>
          </cell>
          <cell r="F4869" t="str">
            <v>瓶</v>
          </cell>
          <cell r="G4869">
            <v>19.8</v>
          </cell>
          <cell r="H4869">
            <v>3</v>
          </cell>
          <cell r="I4869">
            <v>59.4</v>
          </cell>
          <cell r="J4869">
            <v>10.28</v>
          </cell>
          <cell r="K4869">
            <v>30.84</v>
          </cell>
          <cell r="L4869">
            <v>19.100000000000001</v>
          </cell>
          <cell r="M4869">
            <v>57.3</v>
          </cell>
          <cell r="N4869" t="str">
            <v>中西成药</v>
          </cell>
          <cell r="O4869" t="str">
            <v>外用药</v>
          </cell>
        </row>
        <row r="4870">
          <cell r="D4870">
            <v>1005890</v>
          </cell>
          <cell r="E4870" t="str">
            <v>消旋山莨菪碱片(654-2) 5毫克*100片 杭州民生药业有限公司(原杭州民生</v>
          </cell>
          <cell r="F4870" t="str">
            <v>瓶</v>
          </cell>
          <cell r="G4870">
            <v>8</v>
          </cell>
          <cell r="H4870">
            <v>2</v>
          </cell>
          <cell r="I4870">
            <v>16</v>
          </cell>
          <cell r="J4870">
            <v>13.18</v>
          </cell>
          <cell r="K4870">
            <v>26.36</v>
          </cell>
          <cell r="L4870">
            <v>7.7</v>
          </cell>
          <cell r="M4870">
            <v>15.4</v>
          </cell>
          <cell r="N4870" t="str">
            <v>中西成药</v>
          </cell>
          <cell r="O4870" t="str">
            <v>胃肠道用药</v>
          </cell>
        </row>
        <row r="4871">
          <cell r="D4871">
            <v>2067870</v>
          </cell>
          <cell r="E4871" t="str">
            <v>冻干三七 158克(二级)(恒修堂) 云南云尚生物技术有限公司</v>
          </cell>
          <cell r="F4871" t="str">
            <v>袋</v>
          </cell>
          <cell r="G4871">
            <v>358</v>
          </cell>
          <cell r="H4871">
            <v>4</v>
          </cell>
          <cell r="I4871">
            <v>1432</v>
          </cell>
          <cell r="J4871">
            <v>76.680000000000007</v>
          </cell>
          <cell r="K4871">
            <v>306.72000000000003</v>
          </cell>
          <cell r="L4871">
            <v>352</v>
          </cell>
          <cell r="M4871">
            <v>1408</v>
          </cell>
          <cell r="N4871" t="str">
            <v>中药</v>
          </cell>
          <cell r="O4871" t="str">
            <v>参茸贵细类</v>
          </cell>
        </row>
        <row r="4872">
          <cell r="D4872">
            <v>1009825</v>
          </cell>
          <cell r="E4872" t="str">
            <v>薄荷护表油(保心安油) 18.6毫升 保心安药厂有限公司</v>
          </cell>
          <cell r="F4872" t="str">
            <v>瓶</v>
          </cell>
          <cell r="G4872">
            <v>25</v>
          </cell>
          <cell r="H4872">
            <v>6</v>
          </cell>
          <cell r="I4872">
            <v>150</v>
          </cell>
          <cell r="J4872">
            <v>29.18</v>
          </cell>
          <cell r="K4872">
            <v>175.08</v>
          </cell>
          <cell r="L4872">
            <v>24</v>
          </cell>
          <cell r="M4872">
            <v>144</v>
          </cell>
          <cell r="N4872" t="str">
            <v>中西成药</v>
          </cell>
          <cell r="O4872" t="str">
            <v>外用药</v>
          </cell>
        </row>
        <row r="4873">
          <cell r="D4873">
            <v>1007456</v>
          </cell>
          <cell r="E4873" t="str">
            <v>酒石酸美托洛尔片 25毫克*100片 江苏美通制药有限公司</v>
          </cell>
          <cell r="F4873" t="str">
            <v>盒</v>
          </cell>
          <cell r="G4873">
            <v>28</v>
          </cell>
          <cell r="H4873">
            <v>5</v>
          </cell>
          <cell r="I4873">
            <v>140</v>
          </cell>
          <cell r="J4873">
            <v>7.41</v>
          </cell>
          <cell r="K4873">
            <v>37.049999999999997</v>
          </cell>
          <cell r="L4873">
            <v>27.2</v>
          </cell>
          <cell r="M4873">
            <v>136</v>
          </cell>
          <cell r="N4873" t="str">
            <v>中西成药</v>
          </cell>
          <cell r="O4873" t="str">
            <v>心脑血管用药</v>
          </cell>
        </row>
        <row r="4874">
          <cell r="D4874">
            <v>1025078</v>
          </cell>
          <cell r="E4874" t="str">
            <v>盐酸氨溴索口服溶液 10毫升:30毫克*15袋 澳美制药厂</v>
          </cell>
          <cell r="F4874" t="str">
            <v>盒</v>
          </cell>
          <cell r="G4874">
            <v>38.799999999999997</v>
          </cell>
          <cell r="H4874">
            <v>15</v>
          </cell>
          <cell r="I4874">
            <v>582</v>
          </cell>
          <cell r="J4874">
            <v>10.81</v>
          </cell>
          <cell r="K4874">
            <v>162.15</v>
          </cell>
          <cell r="L4874">
            <v>38.4</v>
          </cell>
          <cell r="M4874">
            <v>576</v>
          </cell>
          <cell r="N4874" t="str">
            <v>中西成药</v>
          </cell>
          <cell r="O4874" t="str">
            <v>祛痰止咳平喘用药</v>
          </cell>
        </row>
        <row r="4875">
          <cell r="D4875">
            <v>1011760</v>
          </cell>
          <cell r="E4875" t="str">
            <v>蜜炼川贝枇杷膏 210克 广州白云山潘高寿药业股份有限公司(广州潘高寿药业)</v>
          </cell>
          <cell r="F4875" t="str">
            <v>瓶</v>
          </cell>
          <cell r="G4875">
            <v>34.799999999999997</v>
          </cell>
          <cell r="H4875">
            <v>26</v>
          </cell>
          <cell r="I4875">
            <v>904.8</v>
          </cell>
          <cell r="J4875">
            <v>9.5399999999999991</v>
          </cell>
          <cell r="K4875">
            <v>248.04</v>
          </cell>
          <cell r="L4875">
            <v>33.700000000000003</v>
          </cell>
          <cell r="M4875">
            <v>876.2</v>
          </cell>
          <cell r="N4875" t="str">
            <v>中西成药</v>
          </cell>
          <cell r="O4875" t="str">
            <v>祛痰止咳平喘用药</v>
          </cell>
        </row>
        <row r="4876">
          <cell r="D4876">
            <v>1001865</v>
          </cell>
          <cell r="E4876" t="str">
            <v>氟康唑片 (依利康) 50毫克*3片 石家庄四药有限公司</v>
          </cell>
          <cell r="F4876" t="str">
            <v>盒</v>
          </cell>
          <cell r="G4876">
            <v>6</v>
          </cell>
          <cell r="H4876">
            <v>3</v>
          </cell>
          <cell r="I4876">
            <v>18</v>
          </cell>
          <cell r="J4876">
            <v>5.49</v>
          </cell>
          <cell r="K4876">
            <v>16.47</v>
          </cell>
          <cell r="L4876">
            <v>5.7</v>
          </cell>
          <cell r="M4876">
            <v>17.100000000000001</v>
          </cell>
          <cell r="N4876" t="str">
            <v>中西成药</v>
          </cell>
          <cell r="O4876" t="str">
            <v>抗菌消炎药</v>
          </cell>
        </row>
        <row r="4877">
          <cell r="D4877">
            <v>1022776</v>
          </cell>
          <cell r="E4877" t="str">
            <v>碳酸司维拉姆片 (诺维乐) 800毫克*30片 赛诺菲 (杭州)制药有限公司</v>
          </cell>
          <cell r="F4877" t="str">
            <v>盒</v>
          </cell>
          <cell r="G4877">
            <v>243</v>
          </cell>
          <cell r="H4877">
            <v>1</v>
          </cell>
          <cell r="I4877">
            <v>243</v>
          </cell>
          <cell r="J4877">
            <v>233.77</v>
          </cell>
          <cell r="K4877">
            <v>233.77</v>
          </cell>
          <cell r="L4877">
            <v>243</v>
          </cell>
          <cell r="M4877">
            <v>243</v>
          </cell>
          <cell r="N4877" t="str">
            <v>中西成药</v>
          </cell>
          <cell r="O4877" t="str">
            <v>泌尿系统用药</v>
          </cell>
        </row>
        <row r="4878">
          <cell r="D4878">
            <v>2025575</v>
          </cell>
          <cell r="E4878" t="str">
            <v>阿胶 (慈方堂) 220克 龟鹿药业集团有限公司(原山东一笑堂阿胶集团百年制药有</v>
          </cell>
          <cell r="F4878" t="str">
            <v>盒</v>
          </cell>
          <cell r="G4878">
            <v>666</v>
          </cell>
          <cell r="H4878">
            <v>30</v>
          </cell>
          <cell r="I4878">
            <v>19980</v>
          </cell>
          <cell r="J4878">
            <v>166.25</v>
          </cell>
          <cell r="K4878">
            <v>4987.5</v>
          </cell>
          <cell r="L4878">
            <v>666</v>
          </cell>
          <cell r="M4878">
            <v>19980</v>
          </cell>
          <cell r="N4878" t="str">
            <v>中西成药</v>
          </cell>
          <cell r="O4878" t="str">
            <v>胶类</v>
          </cell>
        </row>
        <row r="4879">
          <cell r="D4879">
            <v>8008306</v>
          </cell>
          <cell r="E4879" t="str">
            <v>果乐维乳酸菌营养米粉(胡萝卜+雪梨口味)2017 400克(整罐装) 江西枫树生</v>
          </cell>
          <cell r="F4879" t="str">
            <v>罐</v>
          </cell>
          <cell r="G4879">
            <v>78.8</v>
          </cell>
          <cell r="H4879">
            <v>2</v>
          </cell>
          <cell r="I4879">
            <v>157.6</v>
          </cell>
          <cell r="J4879">
            <v>46.28</v>
          </cell>
          <cell r="K4879">
            <v>92.56</v>
          </cell>
          <cell r="L4879">
            <v>78</v>
          </cell>
          <cell r="M4879">
            <v>156</v>
          </cell>
          <cell r="N4879" t="str">
            <v>母婴类</v>
          </cell>
          <cell r="O4879" t="str">
            <v>母婴食品</v>
          </cell>
        </row>
        <row r="4880">
          <cell r="D4880">
            <v>1009210</v>
          </cell>
          <cell r="E4880" t="str">
            <v>环孢素软胶囊 (新赛斯平) 25毫克*50粒 杭州中美华东制药有限公司</v>
          </cell>
          <cell r="F4880" t="str">
            <v>盒</v>
          </cell>
          <cell r="G4880">
            <v>272</v>
          </cell>
          <cell r="H4880">
            <v>2</v>
          </cell>
          <cell r="I4880">
            <v>544</v>
          </cell>
          <cell r="J4880">
            <v>245.06</v>
          </cell>
          <cell r="K4880">
            <v>490.12</v>
          </cell>
          <cell r="L4880">
            <v>270</v>
          </cell>
          <cell r="M4880">
            <v>540</v>
          </cell>
          <cell r="N4880" t="str">
            <v>中西成药</v>
          </cell>
          <cell r="O4880" t="str">
            <v>其他药品</v>
          </cell>
        </row>
        <row r="4881">
          <cell r="D4881">
            <v>2004666</v>
          </cell>
          <cell r="E4881" t="str">
            <v>盐益智仁  统</v>
          </cell>
          <cell r="F4881" t="str">
            <v>10克</v>
          </cell>
          <cell r="G4881">
            <v>2.8</v>
          </cell>
          <cell r="H4881">
            <v>149.5</v>
          </cell>
          <cell r="I4881">
            <v>418.6</v>
          </cell>
          <cell r="J4881">
            <v>0.85</v>
          </cell>
          <cell r="K4881">
            <v>127.075</v>
          </cell>
          <cell r="L4881">
            <v>2.7</v>
          </cell>
          <cell r="M4881">
            <v>403.65</v>
          </cell>
          <cell r="N4881" t="str">
            <v>中药</v>
          </cell>
          <cell r="O4881" t="str">
            <v>饮片类</v>
          </cell>
        </row>
        <row r="4882">
          <cell r="D4882">
            <v>1019797</v>
          </cell>
          <cell r="E4882" t="str">
            <v>吡格列酮二甲双胍片 (卡双平) 15毫克 500毫克*30片/宁波美诺华天康药业</v>
          </cell>
          <cell r="F4882" t="str">
            <v>盒</v>
          </cell>
          <cell r="G4882">
            <v>77</v>
          </cell>
          <cell r="H4882">
            <v>10</v>
          </cell>
          <cell r="I4882">
            <v>770</v>
          </cell>
          <cell r="J4882">
            <v>73.819999999999993</v>
          </cell>
          <cell r="K4882">
            <v>738.2</v>
          </cell>
          <cell r="L4882">
            <v>76.2</v>
          </cell>
          <cell r="M4882">
            <v>762</v>
          </cell>
          <cell r="N4882" t="str">
            <v>中西成药</v>
          </cell>
          <cell r="O4882" t="str">
            <v>糖尿病用药</v>
          </cell>
        </row>
        <row r="4883">
          <cell r="D4883">
            <v>1041303</v>
          </cell>
          <cell r="E4883" t="str">
            <v>维生素B6片 10毫克*30片*3板 陕西颐生堂药业有限公司</v>
          </cell>
          <cell r="F4883" t="str">
            <v>盒</v>
          </cell>
          <cell r="G4883">
            <v>7.9</v>
          </cell>
          <cell r="H4883">
            <v>3</v>
          </cell>
          <cell r="I4883">
            <v>23.7</v>
          </cell>
          <cell r="J4883">
            <v>2.4900000000000002</v>
          </cell>
          <cell r="K4883">
            <v>7.47</v>
          </cell>
          <cell r="L4883">
            <v>7.7</v>
          </cell>
          <cell r="M4883">
            <v>23.1</v>
          </cell>
          <cell r="N4883" t="str">
            <v>中西成药</v>
          </cell>
          <cell r="O4883" t="str">
            <v>维生素和钙类</v>
          </cell>
        </row>
        <row r="4884">
          <cell r="D4884">
            <v>1004150</v>
          </cell>
          <cell r="E4884" t="str">
            <v>复方铝酸铋片 (新胃必治) 50片 哈药集团三精制药四厂有限公司</v>
          </cell>
          <cell r="F4884" t="str">
            <v>盒</v>
          </cell>
          <cell r="G4884">
            <v>29</v>
          </cell>
          <cell r="H4884">
            <v>5</v>
          </cell>
          <cell r="I4884">
            <v>145</v>
          </cell>
          <cell r="J4884">
            <v>9.3800000000000008</v>
          </cell>
          <cell r="K4884">
            <v>46.9</v>
          </cell>
          <cell r="L4884">
            <v>28.5</v>
          </cell>
          <cell r="M4884">
            <v>142.5</v>
          </cell>
          <cell r="N4884" t="str">
            <v>中西成药</v>
          </cell>
          <cell r="O4884" t="str">
            <v>胃肠道用药</v>
          </cell>
        </row>
        <row r="4885">
          <cell r="D4885">
            <v>5001531</v>
          </cell>
          <cell r="E4885" t="str">
            <v>汉磁腰痛贴 2贴 济南汉磁生物科技有限公司</v>
          </cell>
          <cell r="F4885" t="str">
            <v>盒</v>
          </cell>
          <cell r="G4885">
            <v>39.6</v>
          </cell>
          <cell r="H4885">
            <v>11</v>
          </cell>
          <cell r="I4885">
            <v>435.6</v>
          </cell>
          <cell r="J4885">
            <v>8.18</v>
          </cell>
          <cell r="K4885">
            <v>89.98</v>
          </cell>
          <cell r="L4885">
            <v>38.5</v>
          </cell>
          <cell r="M4885">
            <v>423.5</v>
          </cell>
          <cell r="N4885" t="str">
            <v>医疗器械</v>
          </cell>
          <cell r="O4885" t="str">
            <v>功能性贴膏</v>
          </cell>
        </row>
        <row r="4886">
          <cell r="D4886">
            <v>6006008</v>
          </cell>
          <cell r="E4886" t="str">
            <v>合生元阿尔法星较大婴儿配方奶粉(6-12月龄,2段)(原呵护较大婴 900克 广</v>
          </cell>
          <cell r="F4886" t="str">
            <v>盒</v>
          </cell>
          <cell r="G4886">
            <v>238</v>
          </cell>
          <cell r="H4886">
            <v>13</v>
          </cell>
          <cell r="I4886">
            <v>3094</v>
          </cell>
          <cell r="J4886">
            <v>205.92</v>
          </cell>
          <cell r="K4886">
            <v>2676.96</v>
          </cell>
          <cell r="L4886">
            <v>226.1</v>
          </cell>
          <cell r="M4886">
            <v>2939.3</v>
          </cell>
          <cell r="N4886" t="str">
            <v>母婴类</v>
          </cell>
          <cell r="O4886" t="str">
            <v>母婴食品</v>
          </cell>
        </row>
        <row r="4887">
          <cell r="D4887">
            <v>2010274</v>
          </cell>
          <cell r="E4887" t="str">
            <v>鹿茸(红粉) 5克(恒修堂) 亳州市永刚饮片厂有限公司</v>
          </cell>
          <cell r="F4887" t="str">
            <v>袋</v>
          </cell>
          <cell r="G4887">
            <v>65</v>
          </cell>
          <cell r="H4887">
            <v>3</v>
          </cell>
          <cell r="I4887">
            <v>195</v>
          </cell>
          <cell r="J4887">
            <v>28.37</v>
          </cell>
          <cell r="K4887">
            <v>85.11</v>
          </cell>
          <cell r="L4887">
            <v>63.4</v>
          </cell>
          <cell r="M4887">
            <v>190.2</v>
          </cell>
          <cell r="N4887" t="str">
            <v>中药</v>
          </cell>
          <cell r="O4887" t="str">
            <v>参茸贵细类</v>
          </cell>
        </row>
        <row r="4888">
          <cell r="D4888">
            <v>1011153</v>
          </cell>
          <cell r="E4888" t="str">
            <v>丁酸氢化可的松乳膏 (舒夫林) 20克(10克：10毫克) 湖南迪诺制药股份有限</v>
          </cell>
          <cell r="F4888" t="str">
            <v>盒</v>
          </cell>
          <cell r="G4888">
            <v>14.2</v>
          </cell>
          <cell r="H4888">
            <v>6</v>
          </cell>
          <cell r="I4888">
            <v>85.2</v>
          </cell>
          <cell r="J4888">
            <v>3.82</v>
          </cell>
          <cell r="K4888">
            <v>22.92</v>
          </cell>
          <cell r="L4888">
            <v>13.5</v>
          </cell>
          <cell r="M4888">
            <v>81</v>
          </cell>
          <cell r="N4888" t="str">
            <v>中西成药</v>
          </cell>
          <cell r="O4888" t="str">
            <v>外用药</v>
          </cell>
        </row>
        <row r="4889">
          <cell r="D4889">
            <v>1016260</v>
          </cell>
          <cell r="E4889" t="str">
            <v>通络祛痛膏(骨质增生一贴灵) 7厘米*10厘米*6贴 河南羚锐制药股份有限公司</v>
          </cell>
          <cell r="F4889" t="str">
            <v>盒</v>
          </cell>
          <cell r="G4889">
            <v>35</v>
          </cell>
          <cell r="H4889">
            <v>33</v>
          </cell>
          <cell r="I4889">
            <v>1155</v>
          </cell>
          <cell r="J4889">
            <v>15.91</v>
          </cell>
          <cell r="K4889">
            <v>525.03</v>
          </cell>
          <cell r="L4889">
            <v>34</v>
          </cell>
          <cell r="M4889">
            <v>1122</v>
          </cell>
          <cell r="N4889" t="str">
            <v>中西成药</v>
          </cell>
          <cell r="O4889" t="str">
            <v>外用药</v>
          </cell>
        </row>
        <row r="4890">
          <cell r="D4890">
            <v>1008768</v>
          </cell>
          <cell r="E4890" t="str">
            <v>博尔宁胶囊 0.15克*48粒 石家庄东方药业股份有限公司(原石家庄东方药业有限</v>
          </cell>
          <cell r="F4890" t="str">
            <v>盒</v>
          </cell>
          <cell r="G4890">
            <v>147.19999999999999</v>
          </cell>
          <cell r="H4890">
            <v>12</v>
          </cell>
          <cell r="I4890">
            <v>1766.4</v>
          </cell>
          <cell r="J4890">
            <v>147.54</v>
          </cell>
          <cell r="K4890">
            <v>1770.48</v>
          </cell>
          <cell r="L4890">
            <v>146.5</v>
          </cell>
          <cell r="M4890">
            <v>1758</v>
          </cell>
          <cell r="N4890" t="str">
            <v>中西成药</v>
          </cell>
          <cell r="O4890" t="str">
            <v>激素和抗肿瘤用药</v>
          </cell>
        </row>
        <row r="4891">
          <cell r="D4891">
            <v>2004002</v>
          </cell>
          <cell r="E4891" t="str">
            <v>阿胶 250克 东阿阿胶股份有限公司</v>
          </cell>
          <cell r="F4891" t="str">
            <v>盒</v>
          </cell>
          <cell r="G4891">
            <v>1499</v>
          </cell>
          <cell r="H4891">
            <v>148</v>
          </cell>
          <cell r="I4891">
            <v>221852</v>
          </cell>
          <cell r="J4891">
            <v>828.18</v>
          </cell>
          <cell r="K4891">
            <v>122570.64</v>
          </cell>
          <cell r="L4891">
            <v>1299</v>
          </cell>
          <cell r="M4891">
            <v>192252</v>
          </cell>
          <cell r="N4891" t="str">
            <v>中西成药</v>
          </cell>
          <cell r="O4891" t="str">
            <v>胶类</v>
          </cell>
        </row>
        <row r="4892">
          <cell r="D4892">
            <v>2045074</v>
          </cell>
          <cell r="E4892" t="str">
            <v>党参片 (恒修堂) 50克 安徽惠隆中药饮片有限公司</v>
          </cell>
          <cell r="F4892" t="str">
            <v>袋</v>
          </cell>
          <cell r="G4892">
            <v>26.8</v>
          </cell>
          <cell r="H4892">
            <v>-4</v>
          </cell>
          <cell r="I4892">
            <v>-107.2</v>
          </cell>
          <cell r="J4892">
            <v>10.029999999999999</v>
          </cell>
          <cell r="K4892">
            <v>-40.119999999999997</v>
          </cell>
          <cell r="L4892">
            <v>26.5</v>
          </cell>
          <cell r="M4892">
            <v>-106</v>
          </cell>
          <cell r="N4892" t="str">
            <v>中药</v>
          </cell>
          <cell r="O4892" t="str">
            <v>饮片类</v>
          </cell>
        </row>
        <row r="4893">
          <cell r="D4893">
            <v>2001513</v>
          </cell>
          <cell r="E4893" t="str">
            <v>鸡冠花 亘</v>
          </cell>
          <cell r="F4893" t="str">
            <v>10克</v>
          </cell>
          <cell r="G4893">
            <v>0.56000000000000005</v>
          </cell>
          <cell r="H4893">
            <v>41.3</v>
          </cell>
          <cell r="I4893">
            <v>23.128</v>
          </cell>
          <cell r="J4893">
            <v>0.28999999999999998</v>
          </cell>
          <cell r="K4893">
            <v>11.977</v>
          </cell>
          <cell r="L4893">
            <v>0.5</v>
          </cell>
          <cell r="M4893">
            <v>20.65</v>
          </cell>
          <cell r="N4893" t="str">
            <v>中药</v>
          </cell>
          <cell r="O4893" t="str">
            <v>饮片类</v>
          </cell>
        </row>
        <row r="4894">
          <cell r="D4894">
            <v>7000687</v>
          </cell>
          <cell r="E4894" t="str">
            <v>天然胶乳橡胶避孕套隐薄空气套 (杜蕾斯) 10只 青岛伦敦杜蕾斯有限公司</v>
          </cell>
          <cell r="F4894" t="str">
            <v>盒</v>
          </cell>
          <cell r="G4894">
            <v>119</v>
          </cell>
          <cell r="H4894">
            <v>2</v>
          </cell>
          <cell r="I4894">
            <v>238</v>
          </cell>
          <cell r="J4894">
            <v>89.52</v>
          </cell>
          <cell r="K4894">
            <v>179.04</v>
          </cell>
          <cell r="L4894">
            <v>116.9</v>
          </cell>
          <cell r="M4894">
            <v>233.8</v>
          </cell>
          <cell r="N4894" t="str">
            <v>医疗器械</v>
          </cell>
          <cell r="O4894" t="str">
            <v>性保健用品</v>
          </cell>
        </row>
        <row r="4895">
          <cell r="D4895">
            <v>6023046</v>
          </cell>
          <cell r="E4895" t="str">
            <v>亮丰冬菇仔 200克 益阳市亮丰食品有限公司</v>
          </cell>
          <cell r="F4895" t="str">
            <v>袋</v>
          </cell>
          <cell r="G4895">
            <v>39.799999999999997</v>
          </cell>
          <cell r="H4895">
            <v>3</v>
          </cell>
          <cell r="I4895">
            <v>119.4</v>
          </cell>
          <cell r="J4895">
            <v>28.56</v>
          </cell>
          <cell r="K4895">
            <v>85.68</v>
          </cell>
          <cell r="L4895">
            <v>39.200000000000003</v>
          </cell>
          <cell r="M4895">
            <v>117.6</v>
          </cell>
          <cell r="N4895" t="str">
            <v>健康食品</v>
          </cell>
          <cell r="O4895" t="str">
            <v>药食养生</v>
          </cell>
        </row>
        <row r="4896">
          <cell r="D4896">
            <v>1003956</v>
          </cell>
          <cell r="E4896" t="str">
            <v>艾司奥美拉唑镁肠溶片(埃索美拉唑镁肠溶片) (耐信) 40毫克*7片 阿斯利康制</v>
          </cell>
          <cell r="F4896" t="str">
            <v>盒</v>
          </cell>
          <cell r="G4896">
            <v>114</v>
          </cell>
          <cell r="H4896">
            <v>4</v>
          </cell>
          <cell r="I4896">
            <v>456</v>
          </cell>
          <cell r="J4896">
            <v>106.46</v>
          </cell>
          <cell r="K4896">
            <v>425.84</v>
          </cell>
          <cell r="L4896">
            <v>112</v>
          </cell>
          <cell r="M4896">
            <v>448</v>
          </cell>
          <cell r="N4896" t="str">
            <v>中西成药</v>
          </cell>
          <cell r="O4896" t="str">
            <v>胃肠道用药</v>
          </cell>
        </row>
        <row r="4897">
          <cell r="D4897">
            <v>6003161</v>
          </cell>
          <cell r="E4897" t="str">
            <v>蛇油SOD蜜(中德纳米蛇油) 105毫升 江苏隆力奇生物科技股份有限公司</v>
          </cell>
          <cell r="F4897" t="str">
            <v>瓶</v>
          </cell>
          <cell r="G4897">
            <v>7.8</v>
          </cell>
          <cell r="H4897">
            <v>10</v>
          </cell>
          <cell r="I4897">
            <v>78</v>
          </cell>
          <cell r="J4897">
            <v>3.33</v>
          </cell>
          <cell r="K4897">
            <v>33.299999999999997</v>
          </cell>
          <cell r="L4897">
            <v>7.4</v>
          </cell>
          <cell r="M4897">
            <v>74</v>
          </cell>
          <cell r="N4897" t="str">
            <v>个人护理</v>
          </cell>
          <cell r="O4897" t="str">
            <v>护肤用品</v>
          </cell>
        </row>
        <row r="4898">
          <cell r="D4898">
            <v>2002174</v>
          </cell>
          <cell r="E4898" t="str">
            <v>密陀僧 块</v>
          </cell>
          <cell r="F4898" t="str">
            <v>10克</v>
          </cell>
          <cell r="G4898">
            <v>0.7</v>
          </cell>
          <cell r="H4898">
            <v>81</v>
          </cell>
          <cell r="I4898">
            <v>56.7</v>
          </cell>
          <cell r="J4898">
            <v>0.24</v>
          </cell>
          <cell r="K4898">
            <v>19.440000000000001</v>
          </cell>
          <cell r="L4898">
            <v>0.68</v>
          </cell>
          <cell r="M4898">
            <v>55.08</v>
          </cell>
          <cell r="N4898" t="str">
            <v>中药</v>
          </cell>
          <cell r="O4898" t="str">
            <v>饮片类</v>
          </cell>
        </row>
        <row r="4899">
          <cell r="D4899">
            <v>3008060</v>
          </cell>
          <cell r="E4899" t="str">
            <v>SWISSE孕产妇钙维生素D片 1.895克*60片 澳大利亚</v>
          </cell>
          <cell r="F4899" t="str">
            <v>瓶</v>
          </cell>
          <cell r="G4899">
            <v>168</v>
          </cell>
          <cell r="H4899">
            <v>53</v>
          </cell>
          <cell r="I4899">
            <v>8904</v>
          </cell>
          <cell r="J4899">
            <v>65.83</v>
          </cell>
          <cell r="K4899">
            <v>3488.99</v>
          </cell>
          <cell r="L4899">
            <v>164</v>
          </cell>
          <cell r="M4899">
            <v>8692</v>
          </cell>
          <cell r="N4899" t="str">
            <v>保健食品</v>
          </cell>
          <cell r="O4899" t="str">
            <v>营养补充类</v>
          </cell>
        </row>
        <row r="4900">
          <cell r="D4900">
            <v>2014807</v>
          </cell>
          <cell r="E4900" t="str">
            <v>炒山楂 统</v>
          </cell>
          <cell r="F4900" t="str">
            <v>10克</v>
          </cell>
          <cell r="G4900">
            <v>0.25</v>
          </cell>
          <cell r="H4900">
            <v>88</v>
          </cell>
          <cell r="I4900">
            <v>22</v>
          </cell>
          <cell r="J4900">
            <v>0.12</v>
          </cell>
          <cell r="K4900">
            <v>10.56</v>
          </cell>
          <cell r="L4900">
            <v>0.25</v>
          </cell>
          <cell r="M4900">
            <v>22</v>
          </cell>
          <cell r="N4900" t="str">
            <v>中药</v>
          </cell>
          <cell r="O4900" t="str">
            <v>饮片类</v>
          </cell>
        </row>
        <row r="4901">
          <cell r="D4901">
            <v>1009411</v>
          </cell>
          <cell r="E4901" t="str">
            <v>保妇康栓 1.74克*8粒 海南碧凯药业有限公司</v>
          </cell>
          <cell r="F4901" t="str">
            <v>盒</v>
          </cell>
          <cell r="G4901">
            <v>36.799999999999997</v>
          </cell>
          <cell r="H4901">
            <v>3</v>
          </cell>
          <cell r="I4901">
            <v>110.4</v>
          </cell>
          <cell r="J4901">
            <v>33.46</v>
          </cell>
          <cell r="K4901">
            <v>100.38</v>
          </cell>
          <cell r="L4901">
            <v>36</v>
          </cell>
          <cell r="M4901">
            <v>108</v>
          </cell>
          <cell r="N4901" t="str">
            <v>中西成药</v>
          </cell>
          <cell r="O4901" t="str">
            <v>外用药</v>
          </cell>
        </row>
        <row r="4902">
          <cell r="D4902">
            <v>1034072</v>
          </cell>
          <cell r="E4902" t="str">
            <v>奥氮平片 (奥兰之) 5毫克*20片 印度瑞迪博士实验室有限公司</v>
          </cell>
          <cell r="F4902" t="str">
            <v>盒</v>
          </cell>
          <cell r="G4902">
            <v>146.5</v>
          </cell>
          <cell r="H4902">
            <v>4</v>
          </cell>
          <cell r="I4902">
            <v>586</v>
          </cell>
          <cell r="J4902">
            <v>120.36</v>
          </cell>
          <cell r="K4902">
            <v>481.44</v>
          </cell>
          <cell r="L4902">
            <v>145</v>
          </cell>
          <cell r="M4902">
            <v>580</v>
          </cell>
          <cell r="N4902" t="str">
            <v>中西成药</v>
          </cell>
          <cell r="O4902" t="str">
            <v>精神病用药</v>
          </cell>
        </row>
        <row r="4903">
          <cell r="D4903">
            <v>1022114</v>
          </cell>
          <cell r="E4903" t="str">
            <v>杞菊地黄丸 360丸 九芝堂股份有限公司</v>
          </cell>
          <cell r="F4903" t="str">
            <v>瓶</v>
          </cell>
          <cell r="G4903">
            <v>32.9</v>
          </cell>
          <cell r="H4903">
            <v>32</v>
          </cell>
          <cell r="I4903">
            <v>1052.8</v>
          </cell>
          <cell r="J4903">
            <v>21.94</v>
          </cell>
          <cell r="K4903">
            <v>702.08</v>
          </cell>
          <cell r="L4903">
            <v>32.200000000000003</v>
          </cell>
          <cell r="M4903">
            <v>1030.4000000000001</v>
          </cell>
          <cell r="N4903" t="str">
            <v>中西成药</v>
          </cell>
          <cell r="O4903" t="str">
            <v>补益药</v>
          </cell>
        </row>
        <row r="4904">
          <cell r="D4904">
            <v>6021400</v>
          </cell>
          <cell r="E4904" t="str">
            <v>舒比奇高护O感亲体纸尿片M码 76片 湖南舒比奇生活用品有限公司</v>
          </cell>
          <cell r="F4904" t="str">
            <v>袋</v>
          </cell>
          <cell r="G4904">
            <v>99</v>
          </cell>
          <cell r="H4904">
            <v>2</v>
          </cell>
          <cell r="I4904">
            <v>198</v>
          </cell>
          <cell r="J4904">
            <v>76.569999999999993</v>
          </cell>
          <cell r="K4904">
            <v>153.13999999999999</v>
          </cell>
          <cell r="L4904">
            <v>79.2</v>
          </cell>
          <cell r="M4904">
            <v>158.4</v>
          </cell>
          <cell r="N4904" t="str">
            <v>母婴类</v>
          </cell>
          <cell r="O4904" t="str">
            <v>母婴用品</v>
          </cell>
        </row>
        <row r="4905">
          <cell r="D4905">
            <v>5012770</v>
          </cell>
          <cell r="E4905" t="str">
            <v>小林冰宝贴(0-2岁婴儿用) 4片装 上海小林日化有限公司</v>
          </cell>
          <cell r="F4905" t="str">
            <v>袋</v>
          </cell>
          <cell r="G4905">
            <v>29</v>
          </cell>
          <cell r="H4905">
            <v>3</v>
          </cell>
          <cell r="I4905">
            <v>87</v>
          </cell>
          <cell r="J4905">
            <v>10.19</v>
          </cell>
          <cell r="K4905">
            <v>30.57</v>
          </cell>
          <cell r="L4905">
            <v>28.4</v>
          </cell>
          <cell r="M4905">
            <v>85.2</v>
          </cell>
          <cell r="N4905" t="str">
            <v>医疗器械</v>
          </cell>
          <cell r="O4905" t="str">
            <v>功能性贴膏</v>
          </cell>
        </row>
        <row r="4906">
          <cell r="D4906">
            <v>1006782</v>
          </cell>
          <cell r="E4906" t="str">
            <v>知柏地黄丸 120克 九芝堂股份有限公司(湖南九芝堂)</v>
          </cell>
          <cell r="F4906" t="str">
            <v>瓶</v>
          </cell>
          <cell r="G4906">
            <v>19.5</v>
          </cell>
          <cell r="H4906">
            <v>3</v>
          </cell>
          <cell r="I4906">
            <v>58.5</v>
          </cell>
          <cell r="J4906">
            <v>8.77</v>
          </cell>
          <cell r="K4906">
            <v>26.31</v>
          </cell>
          <cell r="L4906">
            <v>18.899999999999999</v>
          </cell>
          <cell r="M4906">
            <v>56.7</v>
          </cell>
          <cell r="N4906" t="str">
            <v>中西成药</v>
          </cell>
          <cell r="O4906" t="str">
            <v>补益药</v>
          </cell>
        </row>
        <row r="4907">
          <cell r="D4907">
            <v>1023554</v>
          </cell>
          <cell r="E4907" t="str">
            <v>壬苯醇醚凝胶(乐乐迷) 2支 中国药科大学制药有限公司</v>
          </cell>
          <cell r="F4907" t="str">
            <v>盒</v>
          </cell>
          <cell r="G4907">
            <v>48</v>
          </cell>
          <cell r="H4907">
            <v>3</v>
          </cell>
          <cell r="I4907">
            <v>144</v>
          </cell>
          <cell r="J4907">
            <v>25.75</v>
          </cell>
          <cell r="K4907">
            <v>77.25</v>
          </cell>
          <cell r="L4907">
            <v>47.2</v>
          </cell>
          <cell r="M4907">
            <v>141.6</v>
          </cell>
          <cell r="N4907" t="str">
            <v>中西成药</v>
          </cell>
          <cell r="O4907" t="str">
            <v>外用药</v>
          </cell>
        </row>
        <row r="4908">
          <cell r="D4908">
            <v>6016553</v>
          </cell>
          <cell r="E4908" t="str">
            <v>采青炫亮魅力护唇膏 3.3克 广州市采青日化用品有限公司</v>
          </cell>
          <cell r="F4908" t="str">
            <v>支</v>
          </cell>
          <cell r="G4908">
            <v>19.899999999999999</v>
          </cell>
          <cell r="H4908">
            <v>2</v>
          </cell>
          <cell r="I4908">
            <v>39.799999999999997</v>
          </cell>
          <cell r="J4908">
            <v>5.09</v>
          </cell>
          <cell r="K4908">
            <v>10.18</v>
          </cell>
          <cell r="L4908">
            <v>19.3</v>
          </cell>
          <cell r="M4908">
            <v>38.6</v>
          </cell>
          <cell r="N4908" t="str">
            <v>个人护理</v>
          </cell>
          <cell r="O4908" t="str">
            <v>护肤用品</v>
          </cell>
        </row>
        <row r="4909">
          <cell r="D4909">
            <v>5003585</v>
          </cell>
          <cell r="E4909" t="str">
            <v>一次性使用婴儿护脐包(平安人) 个 江苏平安医疗器械有限公司(扬州平安医疗器械有</v>
          </cell>
          <cell r="F4909" t="str">
            <v>袋</v>
          </cell>
          <cell r="G4909">
            <v>3.5</v>
          </cell>
          <cell r="H4909">
            <v>6</v>
          </cell>
          <cell r="I4909">
            <v>21</v>
          </cell>
          <cell r="J4909">
            <v>1.49</v>
          </cell>
          <cell r="K4909">
            <v>8.94</v>
          </cell>
          <cell r="L4909">
            <v>3.3</v>
          </cell>
          <cell r="M4909">
            <v>19.8</v>
          </cell>
          <cell r="N4909" t="str">
            <v>医疗器械</v>
          </cell>
          <cell r="O4909" t="str">
            <v>消耗性卫生材料</v>
          </cell>
        </row>
        <row r="4910">
          <cell r="D4910">
            <v>5012177</v>
          </cell>
          <cell r="E4910" t="str">
            <v>秀霖笔笔式胰岛素注射器 XLB01A 北京甘甘科技有限公司</v>
          </cell>
          <cell r="F4910" t="str">
            <v>盒</v>
          </cell>
          <cell r="G4910">
            <v>238</v>
          </cell>
          <cell r="H4910">
            <v>1</v>
          </cell>
          <cell r="I4910">
            <v>238</v>
          </cell>
          <cell r="J4910">
            <v>209.1</v>
          </cell>
          <cell r="K4910">
            <v>209.1</v>
          </cell>
          <cell r="L4910">
            <v>233</v>
          </cell>
          <cell r="M4910">
            <v>233</v>
          </cell>
          <cell r="N4910" t="str">
            <v>医疗器械</v>
          </cell>
          <cell r="O4910" t="str">
            <v>糖尿病用品</v>
          </cell>
        </row>
        <row r="4911">
          <cell r="D4911">
            <v>1003089</v>
          </cell>
          <cell r="E4911" t="str">
            <v>康妇炎胶囊 (步长) 0.4克*48粒 山东步长神州制药有限公司</v>
          </cell>
          <cell r="F4911" t="str">
            <v>盒</v>
          </cell>
          <cell r="G4911">
            <v>33.799999999999997</v>
          </cell>
          <cell r="H4911">
            <v>2</v>
          </cell>
          <cell r="I4911">
            <v>67.599999999999994</v>
          </cell>
          <cell r="J4911">
            <v>29.03</v>
          </cell>
          <cell r="K4911">
            <v>58.06</v>
          </cell>
          <cell r="L4911">
            <v>33.299999999999997</v>
          </cell>
          <cell r="M4911">
            <v>66.599999999999994</v>
          </cell>
          <cell r="N4911" t="str">
            <v>中西成药</v>
          </cell>
          <cell r="O4911" t="str">
            <v>妇科用药</v>
          </cell>
        </row>
        <row r="4912">
          <cell r="D4912">
            <v>1013981</v>
          </cell>
          <cell r="E4912" t="str">
            <v>非那雄胺片 (蓝乐) 5毫克*10片*2板 天方药业有限公司(河南天方药业股份有</v>
          </cell>
          <cell r="F4912" t="str">
            <v>盒</v>
          </cell>
          <cell r="G4912">
            <v>41.8</v>
          </cell>
          <cell r="H4912">
            <v>66</v>
          </cell>
          <cell r="I4912">
            <v>2758.8</v>
          </cell>
          <cell r="J4912">
            <v>10.26</v>
          </cell>
          <cell r="K4912">
            <v>677.16</v>
          </cell>
          <cell r="L4912">
            <v>40.700000000000003</v>
          </cell>
          <cell r="M4912">
            <v>2686.2</v>
          </cell>
          <cell r="N4912" t="str">
            <v>中西成药</v>
          </cell>
          <cell r="O4912" t="str">
            <v>泌尿系统用药</v>
          </cell>
        </row>
        <row r="4913">
          <cell r="D4913">
            <v>1001214</v>
          </cell>
          <cell r="E4913" t="str">
            <v>积雪苷霜软膏 (肤康霜) 10克:0.25克 上海现代制药股份有限公司</v>
          </cell>
          <cell r="F4913" t="str">
            <v>支</v>
          </cell>
          <cell r="G4913">
            <v>15.8</v>
          </cell>
          <cell r="H4913">
            <v>2</v>
          </cell>
          <cell r="I4913">
            <v>31.6</v>
          </cell>
          <cell r="J4913">
            <v>15.81</v>
          </cell>
          <cell r="K4913">
            <v>31.62</v>
          </cell>
          <cell r="L4913">
            <v>15.3</v>
          </cell>
          <cell r="M4913">
            <v>30.6</v>
          </cell>
          <cell r="N4913" t="str">
            <v>中西成药</v>
          </cell>
          <cell r="O4913" t="str">
            <v>外用药</v>
          </cell>
        </row>
        <row r="4914">
          <cell r="D4914">
            <v>6013834</v>
          </cell>
          <cell r="E4914" t="str">
            <v>筱健软抽纸6连包促销装 134抽*3层 长沙秀峰纸业有限公司</v>
          </cell>
          <cell r="F4914" t="str">
            <v>提</v>
          </cell>
          <cell r="G4914">
            <v>15.8</v>
          </cell>
          <cell r="H4914">
            <v>63</v>
          </cell>
          <cell r="I4914">
            <v>995.4</v>
          </cell>
          <cell r="J4914">
            <v>9.65</v>
          </cell>
          <cell r="K4914">
            <v>607.95000000000005</v>
          </cell>
          <cell r="L4914">
            <v>15.3</v>
          </cell>
          <cell r="M4914">
            <v>963.9</v>
          </cell>
          <cell r="N4914" t="str">
            <v>日常用品</v>
          </cell>
          <cell r="O4914" t="str">
            <v>家居用品</v>
          </cell>
        </row>
        <row r="4915">
          <cell r="D4915">
            <v>1004422</v>
          </cell>
          <cell r="E4915" t="str">
            <v>黄连上清丸 6克*10袋 河南百年康鑫药业有限公司</v>
          </cell>
          <cell r="F4915" t="str">
            <v>盒</v>
          </cell>
          <cell r="G4915">
            <v>4.5</v>
          </cell>
          <cell r="H4915">
            <v>4</v>
          </cell>
          <cell r="I4915">
            <v>18</v>
          </cell>
          <cell r="J4915">
            <v>5.4</v>
          </cell>
          <cell r="K4915">
            <v>21.6</v>
          </cell>
          <cell r="L4915">
            <v>4.4000000000000004</v>
          </cell>
          <cell r="M4915">
            <v>17.600000000000001</v>
          </cell>
          <cell r="N4915" t="str">
            <v>中西成药</v>
          </cell>
          <cell r="O4915" t="str">
            <v>清热解毒用药</v>
          </cell>
        </row>
        <row r="4916">
          <cell r="D4916">
            <v>2001679</v>
          </cell>
          <cell r="E4916" t="str">
            <v>炒九香虫 炒</v>
          </cell>
          <cell r="F4916" t="str">
            <v>10克</v>
          </cell>
          <cell r="G4916">
            <v>10</v>
          </cell>
          <cell r="H4916">
            <v>22.3</v>
          </cell>
          <cell r="I4916">
            <v>223</v>
          </cell>
          <cell r="J4916">
            <v>10.119999999999999</v>
          </cell>
          <cell r="K4916">
            <v>225.67599999999999</v>
          </cell>
          <cell r="L4916">
            <v>9.6999999999999993</v>
          </cell>
          <cell r="M4916">
            <v>216.31</v>
          </cell>
          <cell r="N4916" t="str">
            <v>中药</v>
          </cell>
          <cell r="O4916" t="str">
            <v>饮片类</v>
          </cell>
        </row>
        <row r="4917">
          <cell r="D4917">
            <v>3001469</v>
          </cell>
          <cell r="E4917" t="str">
            <v>好爽糖铁盒装(鲜橙味) (慢严舒柠) 40克 桂龙药业(安徽)有限公司</v>
          </cell>
          <cell r="F4917" t="str">
            <v>盒</v>
          </cell>
          <cell r="G4917">
            <v>19.899999999999999</v>
          </cell>
          <cell r="H4917">
            <v>2</v>
          </cell>
          <cell r="I4917">
            <v>39.799999999999997</v>
          </cell>
          <cell r="J4917">
            <v>7.13</v>
          </cell>
          <cell r="K4917">
            <v>14.26</v>
          </cell>
          <cell r="L4917">
            <v>19.3</v>
          </cell>
          <cell r="M4917">
            <v>38.6</v>
          </cell>
          <cell r="N4917" t="str">
            <v>健康食品</v>
          </cell>
          <cell r="O4917" t="str">
            <v>一般保健品</v>
          </cell>
        </row>
        <row r="4918">
          <cell r="D4918">
            <v>2004368</v>
          </cell>
          <cell r="E4918" t="str">
            <v>鹿茸片 一等片</v>
          </cell>
          <cell r="F4918" t="str">
            <v>10克</v>
          </cell>
          <cell r="G4918">
            <v>49</v>
          </cell>
          <cell r="H4918">
            <v>19</v>
          </cell>
          <cell r="I4918">
            <v>931</v>
          </cell>
          <cell r="J4918">
            <v>24.99</v>
          </cell>
          <cell r="K4918">
            <v>474.81</v>
          </cell>
          <cell r="L4918">
            <v>47.53</v>
          </cell>
          <cell r="M4918">
            <v>903.07</v>
          </cell>
          <cell r="N4918" t="str">
            <v>中药</v>
          </cell>
          <cell r="O4918" t="str">
            <v>参茸贵细类</v>
          </cell>
        </row>
        <row r="4919">
          <cell r="D4919">
            <v>1000223</v>
          </cell>
          <cell r="E4919" t="str">
            <v>红霉素软膏 10克 马应龙药业集团股份有限公司</v>
          </cell>
          <cell r="F4919" t="str">
            <v>支</v>
          </cell>
          <cell r="G4919">
            <v>1</v>
          </cell>
          <cell r="H4919">
            <v>9</v>
          </cell>
          <cell r="I4919">
            <v>9</v>
          </cell>
          <cell r="J4919">
            <v>1.79</v>
          </cell>
          <cell r="K4919">
            <v>16.11</v>
          </cell>
          <cell r="L4919">
            <v>1</v>
          </cell>
          <cell r="M4919">
            <v>9</v>
          </cell>
          <cell r="N4919" t="str">
            <v>中西成药</v>
          </cell>
          <cell r="O4919" t="str">
            <v>外用药</v>
          </cell>
        </row>
        <row r="4920">
          <cell r="D4920">
            <v>1006472</v>
          </cell>
          <cell r="E4920" t="str">
            <v>盐酸曲美他嗪片 (万爽力) 20毫克*30片 施维雅(天津)制药有限公司</v>
          </cell>
          <cell r="F4920" t="str">
            <v>瓶</v>
          </cell>
          <cell r="G4920">
            <v>42.5</v>
          </cell>
          <cell r="H4920">
            <v>12</v>
          </cell>
          <cell r="I4920">
            <v>510</v>
          </cell>
          <cell r="J4920">
            <v>41.74</v>
          </cell>
          <cell r="K4920">
            <v>500.88</v>
          </cell>
          <cell r="L4920">
            <v>42.2</v>
          </cell>
          <cell r="M4920">
            <v>506.4</v>
          </cell>
          <cell r="N4920" t="str">
            <v>中西成药</v>
          </cell>
          <cell r="O4920" t="str">
            <v>心脑血管用药</v>
          </cell>
        </row>
        <row r="4921">
          <cell r="D4921">
            <v>1008961</v>
          </cell>
          <cell r="E4921" t="str">
            <v>氯雷他定糖浆 (开瑞坦) 60毫升 Schering-Plough Labo N</v>
          </cell>
          <cell r="F4921" t="str">
            <v>瓶</v>
          </cell>
          <cell r="G4921">
            <v>34.200000000000003</v>
          </cell>
          <cell r="H4921">
            <v>4</v>
          </cell>
          <cell r="I4921">
            <v>136.80000000000001</v>
          </cell>
          <cell r="J4921">
            <v>30.3</v>
          </cell>
          <cell r="K4921">
            <v>121.2</v>
          </cell>
          <cell r="L4921">
            <v>33.700000000000003</v>
          </cell>
          <cell r="M4921">
            <v>134.80000000000001</v>
          </cell>
          <cell r="N4921" t="str">
            <v>中西成药</v>
          </cell>
          <cell r="O4921" t="str">
            <v>抗晕止吐抗过敏用药</v>
          </cell>
        </row>
        <row r="4922">
          <cell r="D4922">
            <v>2020575</v>
          </cell>
          <cell r="E4922" t="str">
            <v>党参片 (恒修堂) 120克 安徽惠隆中药饮片有限公司</v>
          </cell>
          <cell r="F4922" t="str">
            <v>瓶</v>
          </cell>
          <cell r="G4922">
            <v>65</v>
          </cell>
          <cell r="H4922">
            <v>0.7</v>
          </cell>
          <cell r="I4922">
            <v>45.5</v>
          </cell>
          <cell r="J4922">
            <v>25.41</v>
          </cell>
          <cell r="K4922">
            <v>17.786999999999999</v>
          </cell>
          <cell r="L4922">
            <v>64</v>
          </cell>
          <cell r="M4922">
            <v>44.8</v>
          </cell>
          <cell r="N4922" t="str">
            <v>中药</v>
          </cell>
          <cell r="O4922" t="str">
            <v>饮片类</v>
          </cell>
        </row>
        <row r="4923">
          <cell r="D4923">
            <v>1013620</v>
          </cell>
          <cell r="E4923" t="str">
            <v>乌苯美司胶囊 10毫克*9粒 成都苑东生物制药股份有限公司</v>
          </cell>
          <cell r="F4923" t="str">
            <v>盒</v>
          </cell>
          <cell r="G4923">
            <v>64.5</v>
          </cell>
          <cell r="H4923">
            <v>3</v>
          </cell>
          <cell r="I4923">
            <v>193.5</v>
          </cell>
          <cell r="J4923">
            <v>40.65</v>
          </cell>
          <cell r="K4923">
            <v>121.95</v>
          </cell>
          <cell r="L4923">
            <v>63.1</v>
          </cell>
          <cell r="M4923">
            <v>189.3</v>
          </cell>
          <cell r="N4923" t="str">
            <v>中西成药</v>
          </cell>
          <cell r="O4923" t="str">
            <v>激素和抗肿瘤用药</v>
          </cell>
        </row>
        <row r="4924">
          <cell r="D4924">
            <v>1004405</v>
          </cell>
          <cell r="E4924" t="str">
            <v>泮托拉唑钠肠溶胶囊 (泮立苏) 40毫克*7粒 杭州中美华东制药有限公司</v>
          </cell>
          <cell r="F4924" t="str">
            <v>盒</v>
          </cell>
          <cell r="G4924">
            <v>37.799999999999997</v>
          </cell>
          <cell r="H4924">
            <v>11</v>
          </cell>
          <cell r="I4924">
            <v>415.8</v>
          </cell>
          <cell r="J4924">
            <v>33.5</v>
          </cell>
          <cell r="K4924">
            <v>368.5</v>
          </cell>
          <cell r="L4924">
            <v>36.5</v>
          </cell>
          <cell r="M4924">
            <v>401.5</v>
          </cell>
          <cell r="N4924" t="str">
            <v>中西成药</v>
          </cell>
          <cell r="O4924" t="str">
            <v>胃肠道用药</v>
          </cell>
        </row>
        <row r="4925">
          <cell r="D4925">
            <v>6002030</v>
          </cell>
          <cell r="E4925" t="str">
            <v>七度空间少女系列绢爽超薄日用卫生巾QSC7110 245毫米*10片 福建恒安集</v>
          </cell>
          <cell r="F4925" t="str">
            <v>袋</v>
          </cell>
          <cell r="G4925">
            <v>8.9</v>
          </cell>
          <cell r="H4925">
            <v>7</v>
          </cell>
          <cell r="I4925">
            <v>62.3</v>
          </cell>
          <cell r="J4925">
            <v>7.21</v>
          </cell>
          <cell r="K4925">
            <v>50.47</v>
          </cell>
          <cell r="L4925">
            <v>8.6</v>
          </cell>
          <cell r="M4925">
            <v>60.2</v>
          </cell>
          <cell r="N4925" t="str">
            <v>个人护理</v>
          </cell>
          <cell r="O4925" t="str">
            <v>护理用品</v>
          </cell>
        </row>
        <row r="4926">
          <cell r="D4926">
            <v>1013208</v>
          </cell>
          <cell r="E4926" t="str">
            <v>金归洗液 200毫升 浙江圣华药业有限公司</v>
          </cell>
          <cell r="F4926" t="str">
            <v>盒</v>
          </cell>
          <cell r="G4926">
            <v>25.8</v>
          </cell>
          <cell r="H4926">
            <v>3</v>
          </cell>
          <cell r="I4926">
            <v>77.400000000000006</v>
          </cell>
          <cell r="J4926">
            <v>6.92</v>
          </cell>
          <cell r="K4926">
            <v>20.76</v>
          </cell>
          <cell r="L4926">
            <v>25</v>
          </cell>
          <cell r="M4926">
            <v>75</v>
          </cell>
          <cell r="N4926" t="str">
            <v>中西成药</v>
          </cell>
          <cell r="O4926" t="str">
            <v>外用药</v>
          </cell>
        </row>
        <row r="4927">
          <cell r="D4927">
            <v>1010284</v>
          </cell>
          <cell r="E4927" t="str">
            <v>麝香追风膏 7厘米*10厘米*4片 广东湛江吉民药业股份有限公司</v>
          </cell>
          <cell r="F4927" t="str">
            <v>袋</v>
          </cell>
          <cell r="G4927">
            <v>1.6</v>
          </cell>
          <cell r="H4927">
            <v>38</v>
          </cell>
          <cell r="I4927">
            <v>60.8</v>
          </cell>
          <cell r="J4927">
            <v>2.1</v>
          </cell>
          <cell r="K4927">
            <v>79.8</v>
          </cell>
          <cell r="L4927">
            <v>1.6</v>
          </cell>
          <cell r="M4927">
            <v>60.8</v>
          </cell>
          <cell r="N4927" t="str">
            <v>中西成药</v>
          </cell>
          <cell r="O4927" t="str">
            <v>外用药</v>
          </cell>
        </row>
        <row r="4928">
          <cell r="D4928">
            <v>6031927</v>
          </cell>
          <cell r="E4928" t="str">
            <v>薇诺娜舒敏保湿丝滑面贴膜 20毫升*6贴 昆明贝泰妮生物科技有限公司</v>
          </cell>
          <cell r="F4928" t="str">
            <v>盒</v>
          </cell>
          <cell r="G4928">
            <v>168</v>
          </cell>
          <cell r="H4928">
            <v>14</v>
          </cell>
          <cell r="I4928">
            <v>2352</v>
          </cell>
          <cell r="J4928">
            <v>137.09</v>
          </cell>
          <cell r="K4928">
            <v>1919.26</v>
          </cell>
          <cell r="L4928">
            <v>165.8</v>
          </cell>
          <cell r="M4928">
            <v>2321.1999999999998</v>
          </cell>
          <cell r="N4928" t="str">
            <v>个人护理</v>
          </cell>
          <cell r="O4928" t="str">
            <v>护肤用品</v>
          </cell>
        </row>
        <row r="4929">
          <cell r="D4929">
            <v>8500083</v>
          </cell>
          <cell r="E4929" t="str">
            <v>电风扇 美的落地式 FS40-8E2 广东美的环境电器公司</v>
          </cell>
          <cell r="F4929" t="str">
            <v>台</v>
          </cell>
          <cell r="G4929">
            <v>145</v>
          </cell>
          <cell r="H4929">
            <v>1</v>
          </cell>
          <cell r="I4929">
            <v>145</v>
          </cell>
          <cell r="J4929">
            <v>158.36000000000001</v>
          </cell>
          <cell r="K4929">
            <v>158.36000000000001</v>
          </cell>
          <cell r="L4929">
            <v>145</v>
          </cell>
          <cell r="M4929">
            <v>145</v>
          </cell>
          <cell r="N4929" t="str">
            <v>赠品</v>
          </cell>
          <cell r="O4929" t="str">
            <v>行政赠品</v>
          </cell>
        </row>
        <row r="4930">
          <cell r="D4930">
            <v>1031832</v>
          </cell>
          <cell r="E4930" t="str">
            <v>肝肾安颗粒 4.5克*30袋 江西汇仁药业股份有限公司</v>
          </cell>
          <cell r="F4930" t="str">
            <v>盒</v>
          </cell>
          <cell r="G4930">
            <v>298</v>
          </cell>
          <cell r="H4930">
            <v>2</v>
          </cell>
          <cell r="I4930">
            <v>596</v>
          </cell>
          <cell r="J4930">
            <v>144.69</v>
          </cell>
          <cell r="K4930">
            <v>289.38</v>
          </cell>
          <cell r="L4930">
            <v>294</v>
          </cell>
          <cell r="M4930">
            <v>588</v>
          </cell>
          <cell r="N4930" t="str">
            <v>中西成药</v>
          </cell>
          <cell r="O4930" t="str">
            <v>补益药</v>
          </cell>
        </row>
        <row r="4931">
          <cell r="D4931">
            <v>2004467</v>
          </cell>
          <cell r="E4931" t="str">
            <v>千里光  段</v>
          </cell>
          <cell r="F4931" t="str">
            <v>10克</v>
          </cell>
          <cell r="G4931">
            <v>0.24</v>
          </cell>
          <cell r="H4931">
            <v>53.7</v>
          </cell>
          <cell r="I4931">
            <v>12.888</v>
          </cell>
          <cell r="J4931">
            <v>0.13</v>
          </cell>
          <cell r="K4931">
            <v>6.9809999999999999</v>
          </cell>
          <cell r="L4931">
            <v>0.2</v>
          </cell>
          <cell r="M4931">
            <v>10.74</v>
          </cell>
          <cell r="N4931" t="str">
            <v>中药</v>
          </cell>
          <cell r="O4931" t="str">
            <v>饮片类</v>
          </cell>
        </row>
        <row r="4932">
          <cell r="D4932">
            <v>1016606</v>
          </cell>
          <cell r="E4932" t="str">
            <v>辅酶Q10胶囊 10毫克*60粒 上海旭东海普药业有限公司</v>
          </cell>
          <cell r="F4932" t="str">
            <v>盒</v>
          </cell>
          <cell r="G4932">
            <v>6.4</v>
          </cell>
          <cell r="H4932">
            <v>9</v>
          </cell>
          <cell r="I4932">
            <v>57.6</v>
          </cell>
          <cell r="J4932">
            <v>10.41</v>
          </cell>
          <cell r="K4932">
            <v>93.69</v>
          </cell>
          <cell r="L4932">
            <v>6.3</v>
          </cell>
          <cell r="M4932">
            <v>56.7</v>
          </cell>
          <cell r="N4932" t="str">
            <v>中西成药</v>
          </cell>
          <cell r="O4932" t="str">
            <v>心脑血管用药</v>
          </cell>
        </row>
        <row r="4933">
          <cell r="D4933">
            <v>1002388</v>
          </cell>
          <cell r="E4933" t="str">
            <v>维生素C注射液 0.5克 2毫升*10支 天方药业有限公司(河南天方药业股份有限</v>
          </cell>
          <cell r="F4933" t="str">
            <v>盒</v>
          </cell>
          <cell r="G4933">
            <v>1.4</v>
          </cell>
          <cell r="H4933">
            <v>3</v>
          </cell>
          <cell r="I4933">
            <v>4.2</v>
          </cell>
          <cell r="J4933">
            <v>1.1200000000000001</v>
          </cell>
          <cell r="K4933">
            <v>3.36</v>
          </cell>
          <cell r="L4933">
            <v>1.3</v>
          </cell>
          <cell r="M4933">
            <v>3.9</v>
          </cell>
          <cell r="N4933" t="str">
            <v>中西成药</v>
          </cell>
          <cell r="O4933" t="str">
            <v>注射药</v>
          </cell>
        </row>
        <row r="4934">
          <cell r="D4934">
            <v>1000043</v>
          </cell>
          <cell r="E4934" t="str">
            <v>阿莫西林胶囊 (抗之霸) 0.25克*50粒 广州白云山医药集团股份有限公司白云</v>
          </cell>
          <cell r="F4934" t="str">
            <v>盒</v>
          </cell>
          <cell r="G4934">
            <v>13.8</v>
          </cell>
          <cell r="H4934">
            <v>7</v>
          </cell>
          <cell r="I4934">
            <v>96.6</v>
          </cell>
          <cell r="J4934">
            <v>9.6999999999999993</v>
          </cell>
          <cell r="K4934">
            <v>67.900000000000006</v>
          </cell>
          <cell r="L4934">
            <v>13.3</v>
          </cell>
          <cell r="M4934">
            <v>93.1</v>
          </cell>
          <cell r="N4934" t="str">
            <v>中西成药</v>
          </cell>
          <cell r="O4934" t="str">
            <v>抗菌消炎药</v>
          </cell>
        </row>
        <row r="4935">
          <cell r="D4935">
            <v>5000090</v>
          </cell>
          <cell r="E4935" t="str">
            <v>绑扎胶布(医用橡皮膏) 400*0.9厘米*13卷 徐州市徐卫卫生材料有限责任公</v>
          </cell>
          <cell r="F4935" t="str">
            <v>盒</v>
          </cell>
          <cell r="G4935">
            <v>10</v>
          </cell>
          <cell r="H4935">
            <v>900</v>
          </cell>
          <cell r="I4935">
            <v>9000</v>
          </cell>
          <cell r="J4935">
            <v>5.6</v>
          </cell>
          <cell r="K4935">
            <v>5040</v>
          </cell>
          <cell r="L4935">
            <v>9.6</v>
          </cell>
          <cell r="M4935">
            <v>8640</v>
          </cell>
          <cell r="N4935" t="str">
            <v>医疗器械</v>
          </cell>
          <cell r="O4935" t="str">
            <v>消耗性卫生材料</v>
          </cell>
        </row>
        <row r="4936">
          <cell r="D4936">
            <v>1011184</v>
          </cell>
          <cell r="E4936" t="str">
            <v>复方醋酸地塞米松乳膏 (皮炎平) 30克:22.5毫克 华润三九医药股份有限公司</v>
          </cell>
          <cell r="F4936" t="str">
            <v>支</v>
          </cell>
          <cell r="G4936">
            <v>14.5</v>
          </cell>
          <cell r="H4936">
            <v>15</v>
          </cell>
          <cell r="I4936">
            <v>217.5</v>
          </cell>
          <cell r="J4936">
            <v>10.24</v>
          </cell>
          <cell r="K4936">
            <v>153.6</v>
          </cell>
          <cell r="L4936">
            <v>13.9</v>
          </cell>
          <cell r="M4936">
            <v>208.5</v>
          </cell>
          <cell r="N4936" t="str">
            <v>中西成药</v>
          </cell>
          <cell r="O4936" t="str">
            <v>外用药</v>
          </cell>
        </row>
        <row r="4937">
          <cell r="D4937">
            <v>1002139</v>
          </cell>
          <cell r="E4937" t="str">
            <v>利福平胶囊 0.15克*100粒 沈阳红旗制药有限公司</v>
          </cell>
          <cell r="F4937" t="str">
            <v>瓶</v>
          </cell>
          <cell r="G4937">
            <v>16.7</v>
          </cell>
          <cell r="H4937">
            <v>5</v>
          </cell>
          <cell r="I4937">
            <v>83.5</v>
          </cell>
          <cell r="J4937">
            <v>21.98</v>
          </cell>
          <cell r="K4937">
            <v>109.9</v>
          </cell>
          <cell r="L4937">
            <v>16.5</v>
          </cell>
          <cell r="M4937">
            <v>82.5</v>
          </cell>
          <cell r="N4937" t="str">
            <v>中西成药</v>
          </cell>
          <cell r="O4937" t="str">
            <v>抗菌消炎药</v>
          </cell>
        </row>
        <row r="4938">
          <cell r="D4938">
            <v>1000008</v>
          </cell>
          <cell r="E4938" t="str">
            <v>阿莫西林胶囊 (益萨林) 0.5克*36粒 哈药集团制药总厂</v>
          </cell>
          <cell r="F4938" t="str">
            <v>盒</v>
          </cell>
          <cell r="G4938">
            <v>28</v>
          </cell>
          <cell r="H4938">
            <v>6</v>
          </cell>
          <cell r="I4938">
            <v>168</v>
          </cell>
          <cell r="J4938">
            <v>9.33</v>
          </cell>
          <cell r="K4938">
            <v>55.98</v>
          </cell>
          <cell r="L4938">
            <v>27.2</v>
          </cell>
          <cell r="M4938">
            <v>163.19999999999999</v>
          </cell>
          <cell r="N4938" t="str">
            <v>中西成药</v>
          </cell>
          <cell r="O4938" t="str">
            <v>抗菌消炎药</v>
          </cell>
        </row>
        <row r="4939">
          <cell r="D4939">
            <v>8503558</v>
          </cell>
          <cell r="E4939" t="str">
            <v>益丰订制竖条凉水壶 1升 安徽德力日用玻璃股份有限公司</v>
          </cell>
          <cell r="F4939" t="str">
            <v>个</v>
          </cell>
          <cell r="G4939">
            <v>6.2</v>
          </cell>
          <cell r="H4939">
            <v>82</v>
          </cell>
          <cell r="I4939">
            <v>508.4</v>
          </cell>
          <cell r="J4939">
            <v>5.2</v>
          </cell>
          <cell r="K4939">
            <v>426.4</v>
          </cell>
          <cell r="L4939">
            <v>6.2</v>
          </cell>
          <cell r="M4939">
            <v>508.4</v>
          </cell>
          <cell r="N4939" t="str">
            <v>赠品</v>
          </cell>
          <cell r="O4939" t="str">
            <v>行政赠品</v>
          </cell>
        </row>
        <row r="4940">
          <cell r="D4940">
            <v>2038995</v>
          </cell>
          <cell r="E4940" t="str">
            <v>麦冬 (恒修堂) 480克 四川千方中药股份有限公司</v>
          </cell>
          <cell r="F4940" t="str">
            <v>袋</v>
          </cell>
          <cell r="G4940">
            <v>140</v>
          </cell>
          <cell r="H4940">
            <v>1</v>
          </cell>
          <cell r="I4940">
            <v>140</v>
          </cell>
          <cell r="J4940">
            <v>50.33</v>
          </cell>
          <cell r="K4940">
            <v>50.33</v>
          </cell>
          <cell r="L4940">
            <v>138</v>
          </cell>
          <cell r="M4940">
            <v>138</v>
          </cell>
          <cell r="N4940" t="str">
            <v>中药</v>
          </cell>
          <cell r="O4940" t="str">
            <v>饮片类</v>
          </cell>
        </row>
        <row r="4941">
          <cell r="D4941">
            <v>1013598</v>
          </cell>
          <cell r="E4941" t="str">
            <v>蒙脱石散(草莓口味) (思密达) 3克*10袋 博福-益普生(天津)制药有限公司</v>
          </cell>
          <cell r="F4941" t="str">
            <v>盒</v>
          </cell>
          <cell r="G4941">
            <v>29.8</v>
          </cell>
          <cell r="H4941">
            <v>2</v>
          </cell>
          <cell r="I4941">
            <v>59.6</v>
          </cell>
          <cell r="J4941">
            <v>20.97</v>
          </cell>
          <cell r="K4941">
            <v>41.94</v>
          </cell>
          <cell r="L4941">
            <v>29.1</v>
          </cell>
          <cell r="M4941">
            <v>58.2</v>
          </cell>
          <cell r="N4941" t="str">
            <v>中西成药</v>
          </cell>
          <cell r="O4941" t="str">
            <v>胃肠道用药</v>
          </cell>
        </row>
        <row r="4942">
          <cell r="D4942">
            <v>1001908</v>
          </cell>
          <cell r="E4942" t="str">
            <v>感冒灵颗粒 10克*9袋 广东新峰药业股份有限公司(原广东博罗先锋药业集团)</v>
          </cell>
          <cell r="F4942" t="str">
            <v>盒</v>
          </cell>
          <cell r="G4942">
            <v>3.8</v>
          </cell>
          <cell r="H4942">
            <v>8</v>
          </cell>
          <cell r="I4942">
            <v>30.4</v>
          </cell>
          <cell r="J4942">
            <v>5.0999999999999996</v>
          </cell>
          <cell r="K4942">
            <v>40.799999999999997</v>
          </cell>
          <cell r="L4942">
            <v>3.7</v>
          </cell>
          <cell r="M4942">
            <v>29.6</v>
          </cell>
          <cell r="N4942" t="str">
            <v>中西成药</v>
          </cell>
          <cell r="O4942" t="str">
            <v>抗感冒用药</v>
          </cell>
        </row>
        <row r="4943">
          <cell r="D4943">
            <v>5016856</v>
          </cell>
          <cell r="E4943" t="str">
            <v>小儿止咳贴 6贴装 山西康必健医疗科技股份有限公司</v>
          </cell>
          <cell r="F4943" t="str">
            <v>盒</v>
          </cell>
          <cell r="G4943">
            <v>25</v>
          </cell>
          <cell r="H4943">
            <v>3</v>
          </cell>
          <cell r="I4943">
            <v>75</v>
          </cell>
          <cell r="J4943">
            <v>5.83</v>
          </cell>
          <cell r="K4943">
            <v>17.489999999999998</v>
          </cell>
          <cell r="L4943">
            <v>24.3</v>
          </cell>
          <cell r="M4943">
            <v>72.900000000000006</v>
          </cell>
          <cell r="N4943" t="str">
            <v>医疗器械</v>
          </cell>
          <cell r="O4943" t="str">
            <v>功能性贴膏</v>
          </cell>
        </row>
        <row r="4944">
          <cell r="D4944">
            <v>2036034</v>
          </cell>
          <cell r="E4944" t="str">
            <v>化橘红 3克*6包 化州化橘红药材发展有限公司</v>
          </cell>
          <cell r="F4944" t="str">
            <v>盒</v>
          </cell>
          <cell r="G4944">
            <v>80</v>
          </cell>
          <cell r="H4944">
            <v>5</v>
          </cell>
          <cell r="I4944">
            <v>400</v>
          </cell>
          <cell r="J4944">
            <v>40.799999999999997</v>
          </cell>
          <cell r="K4944">
            <v>204</v>
          </cell>
          <cell r="L4944">
            <v>80</v>
          </cell>
          <cell r="M4944">
            <v>400</v>
          </cell>
          <cell r="N4944" t="str">
            <v>中药</v>
          </cell>
          <cell r="O4944" t="str">
            <v>参茸贵细类</v>
          </cell>
        </row>
        <row r="4945">
          <cell r="D4945">
            <v>1003894</v>
          </cell>
          <cell r="E4945" t="str">
            <v>复方岩白菜素片 30片 湖南富兴飞鸽药业有限公司(原湖南飞鸽药业)</v>
          </cell>
          <cell r="F4945" t="str">
            <v>瓶</v>
          </cell>
          <cell r="G4945">
            <v>6.8</v>
          </cell>
          <cell r="H4945">
            <v>11</v>
          </cell>
          <cell r="I4945">
            <v>74.8</v>
          </cell>
          <cell r="J4945">
            <v>7.31</v>
          </cell>
          <cell r="K4945">
            <v>80.41</v>
          </cell>
          <cell r="L4945">
            <v>6.5</v>
          </cell>
          <cell r="M4945">
            <v>71.5</v>
          </cell>
          <cell r="N4945" t="str">
            <v>中西成药</v>
          </cell>
          <cell r="O4945" t="str">
            <v>祛痰止咳平喘用药</v>
          </cell>
        </row>
        <row r="4946">
          <cell r="D4946">
            <v>2039096</v>
          </cell>
          <cell r="E4946" t="str">
            <v>冬虫夏草 (同仁堂) 5克(20瓶*1支) 北京同仁堂(亳州)饮片有限责任公司</v>
          </cell>
          <cell r="F4946" t="str">
            <v>礼盒</v>
          </cell>
          <cell r="G4946">
            <v>1980</v>
          </cell>
          <cell r="H4946">
            <v>4</v>
          </cell>
          <cell r="I4946">
            <v>7920</v>
          </cell>
          <cell r="J4946">
            <v>1149.8800000000001</v>
          </cell>
          <cell r="K4946">
            <v>4599.5200000000004</v>
          </cell>
          <cell r="L4946">
            <v>1970</v>
          </cell>
          <cell r="M4946">
            <v>7880</v>
          </cell>
          <cell r="N4946" t="str">
            <v>中药</v>
          </cell>
          <cell r="O4946" t="str">
            <v>参茸贵细类</v>
          </cell>
        </row>
        <row r="4947">
          <cell r="D4947">
            <v>1002179</v>
          </cell>
          <cell r="E4947" t="str">
            <v>布洛芬混悬液 (托恩) 1.2克:60毫升 天大药业(珠海)有限公司</v>
          </cell>
          <cell r="F4947" t="str">
            <v>瓶</v>
          </cell>
          <cell r="G4947">
            <v>8.6999999999999993</v>
          </cell>
          <cell r="H4947">
            <v>3</v>
          </cell>
          <cell r="I4947">
            <v>26.1</v>
          </cell>
          <cell r="J4947">
            <v>6.12</v>
          </cell>
          <cell r="K4947">
            <v>18.36</v>
          </cell>
          <cell r="L4947">
            <v>8.5</v>
          </cell>
          <cell r="M4947">
            <v>25.5</v>
          </cell>
          <cell r="N4947" t="str">
            <v>中西成药</v>
          </cell>
          <cell r="O4947" t="str">
            <v>抗感冒用药</v>
          </cell>
        </row>
        <row r="4948">
          <cell r="D4948">
            <v>1007357</v>
          </cell>
          <cell r="E4948" t="str">
            <v>非洛地平片 5毫克*40片 华润双鹤利民药业(济南)有限公司(原济南利民制药有限</v>
          </cell>
          <cell r="F4948" t="str">
            <v>盒</v>
          </cell>
          <cell r="G4948">
            <v>30</v>
          </cell>
          <cell r="H4948">
            <v>3</v>
          </cell>
          <cell r="I4948">
            <v>90</v>
          </cell>
          <cell r="J4948">
            <v>7.79</v>
          </cell>
          <cell r="K4948">
            <v>23.37</v>
          </cell>
          <cell r="L4948">
            <v>29.2</v>
          </cell>
          <cell r="M4948">
            <v>87.6</v>
          </cell>
          <cell r="N4948" t="str">
            <v>中西成药</v>
          </cell>
          <cell r="O4948" t="str">
            <v>心脑血管用药</v>
          </cell>
        </row>
        <row r="4949">
          <cell r="D4949">
            <v>1020299</v>
          </cell>
          <cell r="E4949" t="str">
            <v>天丹通络胶囊 0.4克*60粒 山东凤凰制药股份有限公司</v>
          </cell>
          <cell r="F4949" t="str">
            <v>盒</v>
          </cell>
          <cell r="G4949">
            <v>39.799999999999997</v>
          </cell>
          <cell r="H4949">
            <v>2</v>
          </cell>
          <cell r="I4949">
            <v>79.599999999999994</v>
          </cell>
          <cell r="J4949">
            <v>38.54</v>
          </cell>
          <cell r="K4949">
            <v>77.08</v>
          </cell>
          <cell r="L4949">
            <v>39.799999999999997</v>
          </cell>
          <cell r="M4949">
            <v>79.599999999999994</v>
          </cell>
          <cell r="N4949" t="str">
            <v>中西成药</v>
          </cell>
          <cell r="O4949" t="str">
            <v>心脑血管用药</v>
          </cell>
        </row>
        <row r="4950">
          <cell r="D4950">
            <v>6003822</v>
          </cell>
          <cell r="E4950" t="str">
            <v>枪手电热液体蚊香器+蚊香液套装(1+2)(无香配方) 45毫升*2瓶 河北康达有</v>
          </cell>
          <cell r="F4950" t="str">
            <v>盒</v>
          </cell>
          <cell r="G4950">
            <v>31.8</v>
          </cell>
          <cell r="H4950">
            <v>1</v>
          </cell>
          <cell r="I4950">
            <v>31.8</v>
          </cell>
          <cell r="J4950">
            <v>23.22</v>
          </cell>
          <cell r="K4950">
            <v>23.22</v>
          </cell>
          <cell r="L4950">
            <v>31.2</v>
          </cell>
          <cell r="M4950">
            <v>31.2</v>
          </cell>
          <cell r="N4950" t="str">
            <v>日常用品</v>
          </cell>
          <cell r="O4950" t="str">
            <v>家居用品</v>
          </cell>
        </row>
        <row r="4951">
          <cell r="D4951">
            <v>5005600</v>
          </cell>
          <cell r="E4951" t="str">
            <v>康祝护颈保健枕 710*395*630毫米 北京康达五洲医疗器械中心</v>
          </cell>
          <cell r="F4951" t="str">
            <v>提</v>
          </cell>
          <cell r="G4951">
            <v>348</v>
          </cell>
          <cell r="H4951">
            <v>1</v>
          </cell>
          <cell r="I4951">
            <v>348</v>
          </cell>
          <cell r="J4951">
            <v>147.55000000000001</v>
          </cell>
          <cell r="K4951">
            <v>147.55000000000001</v>
          </cell>
          <cell r="L4951">
            <v>342</v>
          </cell>
          <cell r="M4951">
            <v>342</v>
          </cell>
          <cell r="N4951" t="str">
            <v>健身康复</v>
          </cell>
          <cell r="O4951" t="str">
            <v>健身用品</v>
          </cell>
        </row>
        <row r="4952">
          <cell r="D4952">
            <v>2004138</v>
          </cell>
          <cell r="E4952" t="str">
            <v>番泻叶 亘</v>
          </cell>
          <cell r="F4952" t="str">
            <v>10克</v>
          </cell>
          <cell r="G4952">
            <v>0.3</v>
          </cell>
          <cell r="H4952">
            <v>37.700000000000003</v>
          </cell>
          <cell r="I4952">
            <v>11.31</v>
          </cell>
          <cell r="J4952">
            <v>0.15</v>
          </cell>
          <cell r="K4952">
            <v>5.6550000000000002</v>
          </cell>
          <cell r="L4952">
            <v>0.3</v>
          </cell>
          <cell r="M4952">
            <v>11.31</v>
          </cell>
          <cell r="N4952" t="str">
            <v>中药</v>
          </cell>
          <cell r="O4952" t="str">
            <v>饮片类</v>
          </cell>
        </row>
        <row r="4953">
          <cell r="D4953">
            <v>2000741</v>
          </cell>
          <cell r="E4953" t="str">
            <v>煅石膏 煅</v>
          </cell>
          <cell r="F4953" t="str">
            <v>10克</v>
          </cell>
          <cell r="G4953">
            <v>0.09</v>
          </cell>
          <cell r="H4953">
            <v>77.099999999999994</v>
          </cell>
          <cell r="I4953">
            <v>6.9390000000000001</v>
          </cell>
          <cell r="J4953">
            <v>0.03</v>
          </cell>
          <cell r="K4953">
            <v>2.3130000000000002</v>
          </cell>
          <cell r="L4953">
            <v>0.09</v>
          </cell>
          <cell r="M4953">
            <v>6.9390000000000001</v>
          </cell>
          <cell r="N4953" t="str">
            <v>中药</v>
          </cell>
          <cell r="O4953" t="str">
            <v>饮片类</v>
          </cell>
        </row>
        <row r="4954">
          <cell r="D4954">
            <v>2003948</v>
          </cell>
          <cell r="E4954" t="str">
            <v>明园蜂蜜 1000克 瓶 湖南省明园蜂业科技有限公司(原湖南省明园蜂业有限公司)</v>
          </cell>
          <cell r="F4954" t="str">
            <v>瓶</v>
          </cell>
          <cell r="G4954">
            <v>68</v>
          </cell>
          <cell r="H4954">
            <v>4</v>
          </cell>
          <cell r="I4954">
            <v>272</v>
          </cell>
          <cell r="J4954">
            <v>36.04</v>
          </cell>
          <cell r="K4954">
            <v>144.16</v>
          </cell>
          <cell r="L4954">
            <v>66.400000000000006</v>
          </cell>
          <cell r="M4954">
            <v>265.60000000000002</v>
          </cell>
          <cell r="N4954" t="str">
            <v>健康食品</v>
          </cell>
          <cell r="O4954" t="str">
            <v>药食养生</v>
          </cell>
        </row>
        <row r="4955">
          <cell r="D4955">
            <v>1005343</v>
          </cell>
          <cell r="E4955" t="str">
            <v>同仁牛黄清心丸 3克*6丸 北京同仁堂股份有限公司同仁堂制药厂</v>
          </cell>
          <cell r="F4955" t="str">
            <v>盒</v>
          </cell>
          <cell r="G4955">
            <v>33</v>
          </cell>
          <cell r="H4955">
            <v>7</v>
          </cell>
          <cell r="I4955">
            <v>231</v>
          </cell>
          <cell r="J4955">
            <v>32.46</v>
          </cell>
          <cell r="K4955">
            <v>227.22</v>
          </cell>
          <cell r="L4955">
            <v>33</v>
          </cell>
          <cell r="M4955">
            <v>231</v>
          </cell>
          <cell r="N4955" t="str">
            <v>中西成药</v>
          </cell>
          <cell r="O4955" t="str">
            <v>清热解毒用药</v>
          </cell>
        </row>
        <row r="4956">
          <cell r="D4956">
            <v>2046735</v>
          </cell>
          <cell r="E4956" t="str">
            <v>干益母草饮片 (恒修堂) 3克*10袋 广州今典精方药业有限公司</v>
          </cell>
          <cell r="F4956" t="str">
            <v>盒</v>
          </cell>
          <cell r="G4956">
            <v>33.799999999999997</v>
          </cell>
          <cell r="H4956">
            <v>3</v>
          </cell>
          <cell r="I4956">
            <v>101.4</v>
          </cell>
          <cell r="J4956">
            <v>6.39</v>
          </cell>
          <cell r="K4956">
            <v>19.170000000000002</v>
          </cell>
          <cell r="L4956">
            <v>32.700000000000003</v>
          </cell>
          <cell r="M4956">
            <v>98.1</v>
          </cell>
          <cell r="N4956" t="str">
            <v>中药</v>
          </cell>
          <cell r="O4956" t="str">
            <v>饮片类</v>
          </cell>
        </row>
        <row r="4957">
          <cell r="D4957">
            <v>1007368</v>
          </cell>
          <cell r="E4957" t="str">
            <v>养血清脑颗粒 4克*15袋 天士力医药集团股份有限公司(原天士力制药集团股份有限</v>
          </cell>
          <cell r="F4957" t="str">
            <v>盒</v>
          </cell>
          <cell r="G4957">
            <v>39.799999999999997</v>
          </cell>
          <cell r="H4957">
            <v>4</v>
          </cell>
          <cell r="I4957">
            <v>159.19999999999999</v>
          </cell>
          <cell r="J4957">
            <v>32.799999999999997</v>
          </cell>
          <cell r="K4957">
            <v>131.19999999999999</v>
          </cell>
          <cell r="L4957">
            <v>39.299999999999997</v>
          </cell>
          <cell r="M4957">
            <v>157.19999999999999</v>
          </cell>
          <cell r="N4957" t="str">
            <v>中西成药</v>
          </cell>
          <cell r="O4957" t="str">
            <v>补益药</v>
          </cell>
        </row>
        <row r="4958">
          <cell r="D4958">
            <v>2004520</v>
          </cell>
          <cell r="E4958" t="str">
            <v>盐沙苑子 炒</v>
          </cell>
          <cell r="F4958" t="str">
            <v>10克</v>
          </cell>
          <cell r="G4958">
            <v>0.7</v>
          </cell>
          <cell r="H4958">
            <v>85.4</v>
          </cell>
          <cell r="I4958">
            <v>59.78</v>
          </cell>
          <cell r="J4958">
            <v>0.4</v>
          </cell>
          <cell r="K4958">
            <v>34.159999999999997</v>
          </cell>
          <cell r="L4958">
            <v>0.68</v>
          </cell>
          <cell r="M4958">
            <v>58.072000000000003</v>
          </cell>
          <cell r="N4958" t="str">
            <v>中药</v>
          </cell>
          <cell r="O4958" t="str">
            <v>饮片类</v>
          </cell>
        </row>
        <row r="4959">
          <cell r="D4959">
            <v>1004274</v>
          </cell>
          <cell r="E4959" t="str">
            <v>复方气管炎片 0.35克*24片 陕西香菊药业集团有限公司</v>
          </cell>
          <cell r="F4959" t="str">
            <v>盒</v>
          </cell>
          <cell r="G4959">
            <v>3</v>
          </cell>
          <cell r="H4959">
            <v>3</v>
          </cell>
          <cell r="I4959">
            <v>9</v>
          </cell>
          <cell r="J4959">
            <v>5.1100000000000003</v>
          </cell>
          <cell r="K4959">
            <v>15.33</v>
          </cell>
          <cell r="L4959">
            <v>2.8</v>
          </cell>
          <cell r="M4959">
            <v>8.4</v>
          </cell>
          <cell r="N4959" t="str">
            <v>中西成药</v>
          </cell>
          <cell r="O4959" t="str">
            <v>祛痰止咳平喘用药</v>
          </cell>
        </row>
        <row r="4960">
          <cell r="D4960">
            <v>1008370</v>
          </cell>
          <cell r="E4960" t="str">
            <v>格列齐特缓释片 (仙孚迪) 30毫克*30片 成都恒瑞制药有限公司</v>
          </cell>
          <cell r="F4960" t="str">
            <v>盒</v>
          </cell>
          <cell r="G4960">
            <v>23.5</v>
          </cell>
          <cell r="H4960">
            <v>5</v>
          </cell>
          <cell r="I4960">
            <v>117.5</v>
          </cell>
          <cell r="J4960">
            <v>17.96</v>
          </cell>
          <cell r="K4960">
            <v>89.8</v>
          </cell>
          <cell r="L4960">
            <v>23</v>
          </cell>
          <cell r="M4960">
            <v>115</v>
          </cell>
          <cell r="N4960" t="str">
            <v>中西成药</v>
          </cell>
          <cell r="O4960" t="str">
            <v>糖尿病用药</v>
          </cell>
        </row>
        <row r="4961">
          <cell r="D4961">
            <v>1004701</v>
          </cell>
          <cell r="E4961" t="str">
            <v>依卡倍特钠颗粒 (盖爽) 1.0克*10袋 天津田边制药有限公司</v>
          </cell>
          <cell r="F4961" t="str">
            <v>盒</v>
          </cell>
          <cell r="G4961">
            <v>30.8</v>
          </cell>
          <cell r="H4961">
            <v>2</v>
          </cell>
          <cell r="I4961">
            <v>61.6</v>
          </cell>
          <cell r="J4961">
            <v>22.62</v>
          </cell>
          <cell r="K4961">
            <v>45.24</v>
          </cell>
          <cell r="L4961">
            <v>30.1</v>
          </cell>
          <cell r="M4961">
            <v>60.2</v>
          </cell>
          <cell r="N4961" t="str">
            <v>中西成药</v>
          </cell>
          <cell r="O4961" t="str">
            <v>胃肠道用药</v>
          </cell>
        </row>
        <row r="4962">
          <cell r="D4962">
            <v>1021008</v>
          </cell>
          <cell r="E4962" t="str">
            <v>硫酸沙丁胺醇吸入气雾剂 0.1毫克 揿200揿 扬州市三药制药有限公司</v>
          </cell>
          <cell r="F4962" t="str">
            <v>盒</v>
          </cell>
          <cell r="G4962">
            <v>23.8</v>
          </cell>
          <cell r="H4962">
            <v>4</v>
          </cell>
          <cell r="I4962">
            <v>95.2</v>
          </cell>
          <cell r="J4962">
            <v>9.5399999999999991</v>
          </cell>
          <cell r="K4962">
            <v>38.159999999999997</v>
          </cell>
          <cell r="L4962">
            <v>22.9</v>
          </cell>
          <cell r="M4962">
            <v>91.6</v>
          </cell>
          <cell r="N4962" t="str">
            <v>中西成药</v>
          </cell>
          <cell r="O4962" t="str">
            <v>祛痰止咳平喘用药</v>
          </cell>
        </row>
        <row r="4963">
          <cell r="D4963">
            <v>5001912</v>
          </cell>
          <cell r="E4963" t="str">
            <v>数码经络治疗仪(低中频电子脉冲治疗仪) HYS-339 深圳市好一生电子科技有限</v>
          </cell>
          <cell r="F4963" t="str">
            <v>台</v>
          </cell>
          <cell r="G4963">
            <v>398</v>
          </cell>
          <cell r="H4963">
            <v>1</v>
          </cell>
          <cell r="I4963">
            <v>398</v>
          </cell>
          <cell r="J4963">
            <v>281.39</v>
          </cell>
          <cell r="K4963">
            <v>281.39</v>
          </cell>
          <cell r="L4963">
            <v>393</v>
          </cell>
          <cell r="M4963">
            <v>393</v>
          </cell>
          <cell r="N4963" t="str">
            <v>医疗器械</v>
          </cell>
          <cell r="O4963" t="str">
            <v>康复理疗用品</v>
          </cell>
        </row>
        <row r="4964">
          <cell r="D4964">
            <v>1030400</v>
          </cell>
          <cell r="E4964" t="str">
            <v>脑络通胶囊 0.5克*48粒 海南葫芦娃药业集团股份有限公司</v>
          </cell>
          <cell r="F4964" t="str">
            <v>盒</v>
          </cell>
          <cell r="G4964">
            <v>29.8</v>
          </cell>
          <cell r="H4964">
            <v>8</v>
          </cell>
          <cell r="I4964">
            <v>238.4</v>
          </cell>
          <cell r="J4964">
            <v>15.87</v>
          </cell>
          <cell r="K4964">
            <v>126.96</v>
          </cell>
          <cell r="L4964">
            <v>29.4</v>
          </cell>
          <cell r="M4964">
            <v>235.2</v>
          </cell>
          <cell r="N4964" t="str">
            <v>中西成药</v>
          </cell>
          <cell r="O4964" t="str">
            <v>心脑血管用药</v>
          </cell>
        </row>
        <row r="4965">
          <cell r="D4965">
            <v>1006143</v>
          </cell>
          <cell r="E4965" t="str">
            <v>冠心舒通胶囊 (步长) 0.3克*36粒 陕西步长制药有限公司(原咸阳步长)</v>
          </cell>
          <cell r="F4965" t="str">
            <v>盒</v>
          </cell>
          <cell r="G4965">
            <v>43</v>
          </cell>
          <cell r="H4965">
            <v>4</v>
          </cell>
          <cell r="I4965">
            <v>172</v>
          </cell>
          <cell r="J4965">
            <v>23.14</v>
          </cell>
          <cell r="K4965">
            <v>92.56</v>
          </cell>
          <cell r="L4965">
            <v>42.4</v>
          </cell>
          <cell r="M4965">
            <v>169.6</v>
          </cell>
          <cell r="N4965" t="str">
            <v>中西成药</v>
          </cell>
          <cell r="O4965" t="str">
            <v>心脑血管用药</v>
          </cell>
        </row>
        <row r="4966">
          <cell r="D4966">
            <v>1011224</v>
          </cell>
          <cell r="E4966" t="str">
            <v>复方酮康唑发用洗剂 5毫升 滇虹药业集团股份有限公司(原昆明滇虹药业有限公司)</v>
          </cell>
          <cell r="F4966" t="str">
            <v>袋</v>
          </cell>
          <cell r="G4966">
            <v>4.5</v>
          </cell>
          <cell r="H4966">
            <v>9</v>
          </cell>
          <cell r="I4966">
            <v>40.5</v>
          </cell>
          <cell r="J4966">
            <v>2.94</v>
          </cell>
          <cell r="K4966">
            <v>26.46</v>
          </cell>
          <cell r="L4966">
            <v>4.3</v>
          </cell>
          <cell r="M4966">
            <v>38.700000000000003</v>
          </cell>
          <cell r="N4966" t="str">
            <v>中西成药</v>
          </cell>
          <cell r="O4966" t="str">
            <v>外用药</v>
          </cell>
        </row>
        <row r="4967">
          <cell r="D4967">
            <v>2001684</v>
          </cell>
          <cell r="E4967" t="str">
            <v>桔梗 片</v>
          </cell>
          <cell r="F4967" t="str">
            <v>10克</v>
          </cell>
          <cell r="G4967">
            <v>0.95</v>
          </cell>
          <cell r="H4967">
            <v>472.4</v>
          </cell>
          <cell r="I4967">
            <v>448.78</v>
          </cell>
          <cell r="J4967">
            <v>0.37</v>
          </cell>
          <cell r="K4967">
            <v>174.78800000000001</v>
          </cell>
          <cell r="L4967">
            <v>0.95</v>
          </cell>
          <cell r="M4967">
            <v>448.78</v>
          </cell>
          <cell r="N4967" t="str">
            <v>中药</v>
          </cell>
          <cell r="O4967" t="str">
            <v>饮片类</v>
          </cell>
        </row>
        <row r="4968">
          <cell r="D4968">
            <v>5023442</v>
          </cell>
          <cell r="E4968" t="str">
            <v>爱舒乐医用护理垫(护理床单垫型) L码 山东晶鑫无纺布制品有限公司</v>
          </cell>
          <cell r="F4968" t="str">
            <v>袋</v>
          </cell>
          <cell r="G4968">
            <v>29</v>
          </cell>
          <cell r="H4968">
            <v>3</v>
          </cell>
          <cell r="I4968">
            <v>87</v>
          </cell>
          <cell r="J4968">
            <v>12.31</v>
          </cell>
          <cell r="K4968">
            <v>36.93</v>
          </cell>
          <cell r="L4968">
            <v>28.4</v>
          </cell>
          <cell r="M4968">
            <v>85.2</v>
          </cell>
          <cell r="N4968" t="str">
            <v>医疗器械</v>
          </cell>
          <cell r="O4968" t="str">
            <v>护理用品类</v>
          </cell>
        </row>
        <row r="4969">
          <cell r="D4969">
            <v>6006759</v>
          </cell>
          <cell r="E4969" t="str">
            <v>海飞丝新生去屑洗发露(丝质柔滑型) 400毫升 广州宝洁有限公司</v>
          </cell>
          <cell r="F4969" t="str">
            <v>瓶</v>
          </cell>
          <cell r="G4969">
            <v>46.9</v>
          </cell>
          <cell r="H4969">
            <v>2</v>
          </cell>
          <cell r="I4969">
            <v>93.8</v>
          </cell>
          <cell r="J4969">
            <v>13.29</v>
          </cell>
          <cell r="K4969">
            <v>26.58</v>
          </cell>
          <cell r="L4969">
            <v>46</v>
          </cell>
          <cell r="M4969">
            <v>92</v>
          </cell>
          <cell r="N4969" t="str">
            <v>个人护理</v>
          </cell>
          <cell r="O4969" t="str">
            <v>护理用品</v>
          </cell>
        </row>
        <row r="4970">
          <cell r="D4970">
            <v>5000982</v>
          </cell>
          <cell r="E4970" t="str">
            <v>电子血压计 YE-630A 江苏鱼跃医疗设备股份有限公司</v>
          </cell>
          <cell r="F4970" t="str">
            <v>台</v>
          </cell>
          <cell r="G4970">
            <v>398</v>
          </cell>
          <cell r="H4970">
            <v>1</v>
          </cell>
          <cell r="I4970">
            <v>398</v>
          </cell>
          <cell r="J4970">
            <v>195.04</v>
          </cell>
          <cell r="K4970">
            <v>195.04</v>
          </cell>
          <cell r="L4970">
            <v>392.5</v>
          </cell>
          <cell r="M4970">
            <v>392.5</v>
          </cell>
          <cell r="N4970" t="str">
            <v>医疗器械</v>
          </cell>
          <cell r="O4970" t="str">
            <v>高血压用品</v>
          </cell>
        </row>
        <row r="4971">
          <cell r="D4971">
            <v>3004580</v>
          </cell>
          <cell r="E4971" t="str">
            <v>蜂胶提取物软胶囊 优惠装90克 (世纪青青) 0.5克*60粒*3瓶 仙乐健康科</v>
          </cell>
          <cell r="F4971" t="str">
            <v>盒</v>
          </cell>
          <cell r="G4971">
            <v>298</v>
          </cell>
          <cell r="H4971">
            <v>2</v>
          </cell>
          <cell r="I4971">
            <v>596</v>
          </cell>
          <cell r="J4971">
            <v>81.8</v>
          </cell>
          <cell r="K4971">
            <v>163.6</v>
          </cell>
          <cell r="L4971">
            <v>292</v>
          </cell>
          <cell r="M4971">
            <v>584</v>
          </cell>
          <cell r="N4971" t="str">
            <v>保健食品</v>
          </cell>
          <cell r="O4971" t="str">
            <v>功能调节类</v>
          </cell>
        </row>
        <row r="4972">
          <cell r="D4972">
            <v>6002987</v>
          </cell>
          <cell r="E4972" t="str">
            <v>心相印三层卷筒卫生纸BT810 10卷 晋江恒安家庭生活用纸有限公司</v>
          </cell>
          <cell r="F4972" t="str">
            <v>提</v>
          </cell>
          <cell r="G4972">
            <v>32.9</v>
          </cell>
          <cell r="H4972">
            <v>3</v>
          </cell>
          <cell r="I4972">
            <v>98.7</v>
          </cell>
          <cell r="J4972">
            <v>26.06</v>
          </cell>
          <cell r="K4972">
            <v>78.180000000000007</v>
          </cell>
          <cell r="L4972">
            <v>32.299999999999997</v>
          </cell>
          <cell r="M4972">
            <v>96.9</v>
          </cell>
          <cell r="N4972" t="str">
            <v>日常用品</v>
          </cell>
          <cell r="O4972" t="str">
            <v>家居用品</v>
          </cell>
        </row>
        <row r="4973">
          <cell r="D4973">
            <v>1010887</v>
          </cell>
          <cell r="E4973" t="str">
            <v>妥布霉素眼膏 (托百士) 3.5克 西班牙</v>
          </cell>
          <cell r="F4973" t="str">
            <v>支</v>
          </cell>
          <cell r="G4973">
            <v>31.5</v>
          </cell>
          <cell r="H4973">
            <v>3</v>
          </cell>
          <cell r="I4973">
            <v>94.5</v>
          </cell>
          <cell r="J4973">
            <v>25.45</v>
          </cell>
          <cell r="K4973">
            <v>76.349999999999994</v>
          </cell>
          <cell r="L4973">
            <v>30.9</v>
          </cell>
          <cell r="M4973">
            <v>92.7</v>
          </cell>
          <cell r="N4973" t="str">
            <v>中西成药</v>
          </cell>
          <cell r="O4973" t="str">
            <v>外用药</v>
          </cell>
        </row>
        <row r="4974">
          <cell r="D4974">
            <v>2066682</v>
          </cell>
          <cell r="E4974" t="str">
            <v>净山楂 90克(恒修堂) 安徽惠丰国药有限公司</v>
          </cell>
          <cell r="F4974" t="str">
            <v>罐</v>
          </cell>
          <cell r="G4974">
            <v>21.8</v>
          </cell>
          <cell r="H4974">
            <v>1</v>
          </cell>
          <cell r="I4974">
            <v>21.8</v>
          </cell>
          <cell r="J4974">
            <v>8.1</v>
          </cell>
          <cell r="K4974">
            <v>8.1</v>
          </cell>
          <cell r="L4974">
            <v>21.4</v>
          </cell>
          <cell r="M4974">
            <v>21.4</v>
          </cell>
          <cell r="N4974" t="str">
            <v>中药</v>
          </cell>
          <cell r="O4974" t="str">
            <v>饮片类</v>
          </cell>
        </row>
        <row r="4975">
          <cell r="D4975">
            <v>1029003</v>
          </cell>
          <cell r="E4975" t="str">
            <v>雷贝拉唑钠肠溶胶囊 (雨田青) 10毫克*8粒 珠海润都制药股份有限公司</v>
          </cell>
          <cell r="F4975" t="str">
            <v>盒</v>
          </cell>
          <cell r="G4975">
            <v>38</v>
          </cell>
          <cell r="H4975">
            <v>3</v>
          </cell>
          <cell r="I4975">
            <v>114</v>
          </cell>
          <cell r="J4975">
            <v>11.23</v>
          </cell>
          <cell r="K4975">
            <v>33.69</v>
          </cell>
          <cell r="L4975">
            <v>37.6</v>
          </cell>
          <cell r="M4975">
            <v>112.8</v>
          </cell>
          <cell r="N4975" t="str">
            <v>中西成药</v>
          </cell>
          <cell r="O4975" t="str">
            <v>胃肠道用药</v>
          </cell>
        </row>
        <row r="4976">
          <cell r="D4976">
            <v>1024092</v>
          </cell>
          <cell r="E4976" t="str">
            <v>前列回春胶囊 0.3克*45粒 吉林双星药业有限公司</v>
          </cell>
          <cell r="F4976" t="str">
            <v>盒</v>
          </cell>
          <cell r="G4976">
            <v>39</v>
          </cell>
          <cell r="H4976">
            <v>5</v>
          </cell>
          <cell r="I4976">
            <v>195</v>
          </cell>
          <cell r="J4976">
            <v>10.34</v>
          </cell>
          <cell r="K4976">
            <v>51.7</v>
          </cell>
          <cell r="L4976">
            <v>38.200000000000003</v>
          </cell>
          <cell r="M4976">
            <v>191</v>
          </cell>
          <cell r="N4976" t="str">
            <v>中西成药</v>
          </cell>
          <cell r="O4976" t="str">
            <v>泌尿系统用药</v>
          </cell>
        </row>
        <row r="4977">
          <cell r="D4977">
            <v>1006093</v>
          </cell>
          <cell r="E4977" t="str">
            <v>复方硫酸亚铁叶酸片 (益源生) 50毫克*24片 吉林省西点药业科技发展股份有限</v>
          </cell>
          <cell r="F4977" t="str">
            <v>盒</v>
          </cell>
          <cell r="G4977">
            <v>19.8</v>
          </cell>
          <cell r="H4977">
            <v>16</v>
          </cell>
          <cell r="I4977">
            <v>316.8</v>
          </cell>
          <cell r="J4977">
            <v>16.059999999999999</v>
          </cell>
          <cell r="K4977">
            <v>256.95999999999998</v>
          </cell>
          <cell r="L4977">
            <v>19.3</v>
          </cell>
          <cell r="M4977">
            <v>308.8</v>
          </cell>
          <cell r="N4977" t="str">
            <v>中西成药</v>
          </cell>
          <cell r="O4977" t="str">
            <v>补益药</v>
          </cell>
        </row>
        <row r="4978">
          <cell r="D4978">
            <v>8600152</v>
          </cell>
          <cell r="E4978" t="str">
            <v>欢乐蛋卡（100送20） 1 益丰大药房</v>
          </cell>
          <cell r="F4978" t="str">
            <v>张</v>
          </cell>
          <cell r="G4978">
            <v>0.01</v>
          </cell>
          <cell r="H4978">
            <v>5000</v>
          </cell>
          <cell r="I4978">
            <v>50</v>
          </cell>
          <cell r="J4978">
            <v>0</v>
          </cell>
          <cell r="K4978">
            <v>0</v>
          </cell>
          <cell r="L4978">
            <v>0.01</v>
          </cell>
          <cell r="M4978">
            <v>50</v>
          </cell>
          <cell r="N4978" t="str">
            <v>服务类</v>
          </cell>
          <cell r="O4978" t="str">
            <v>欢乐蛋卡</v>
          </cell>
        </row>
        <row r="4979">
          <cell r="D4979">
            <v>1002003</v>
          </cell>
          <cell r="E4979" t="str">
            <v>利巴韦林颗粒 (新博林) 50毫克*18袋 四川百利药业有限责任公司</v>
          </cell>
          <cell r="F4979" t="str">
            <v>盒</v>
          </cell>
          <cell r="G4979">
            <v>3.1</v>
          </cell>
          <cell r="H4979">
            <v>6</v>
          </cell>
          <cell r="I4979">
            <v>18.600000000000001</v>
          </cell>
          <cell r="J4979">
            <v>3.77</v>
          </cell>
          <cell r="K4979">
            <v>22.62</v>
          </cell>
          <cell r="L4979">
            <v>3</v>
          </cell>
          <cell r="M4979">
            <v>18</v>
          </cell>
          <cell r="N4979" t="str">
            <v>中西成药</v>
          </cell>
          <cell r="O4979" t="str">
            <v>抗菌消炎药</v>
          </cell>
        </row>
        <row r="4980">
          <cell r="D4980">
            <v>1028420</v>
          </cell>
          <cell r="E4980" t="str">
            <v>康复新液 120毫升 四川好医生攀西药业有限责任公司</v>
          </cell>
          <cell r="F4980" t="str">
            <v>瓶</v>
          </cell>
          <cell r="G4980">
            <v>49.9</v>
          </cell>
          <cell r="H4980">
            <v>25</v>
          </cell>
          <cell r="I4980">
            <v>1247.5</v>
          </cell>
          <cell r="J4980">
            <v>17.39</v>
          </cell>
          <cell r="K4980">
            <v>434.75</v>
          </cell>
          <cell r="L4980">
            <v>49</v>
          </cell>
          <cell r="M4980">
            <v>1225</v>
          </cell>
          <cell r="N4980" t="str">
            <v>中西成药</v>
          </cell>
          <cell r="O4980" t="str">
            <v>胃肠道用药</v>
          </cell>
        </row>
        <row r="4981">
          <cell r="D4981">
            <v>1013541</v>
          </cell>
          <cell r="E4981" t="str">
            <v>逍遥丸(恒修堂) 312丸 河南省济源市济世药业有限公司</v>
          </cell>
          <cell r="F4981" t="str">
            <v>盒</v>
          </cell>
          <cell r="G4981">
            <v>23.8</v>
          </cell>
          <cell r="H4981">
            <v>3</v>
          </cell>
          <cell r="I4981">
            <v>71.400000000000006</v>
          </cell>
          <cell r="J4981">
            <v>4.97</v>
          </cell>
          <cell r="K4981">
            <v>14.91</v>
          </cell>
          <cell r="L4981">
            <v>23.1</v>
          </cell>
          <cell r="M4981">
            <v>69.3</v>
          </cell>
          <cell r="N4981" t="str">
            <v>中西成药</v>
          </cell>
          <cell r="O4981" t="str">
            <v>妇科用药</v>
          </cell>
        </row>
        <row r="4982">
          <cell r="D4982">
            <v>1026784</v>
          </cell>
          <cell r="E4982" t="str">
            <v>碳酸钙颗粒 (纳诺卡) 250毫克*24袋 河北三九爱德福药业有限公司</v>
          </cell>
          <cell r="F4982" t="str">
            <v>袋</v>
          </cell>
          <cell r="G4982">
            <v>88</v>
          </cell>
          <cell r="H4982">
            <v>2</v>
          </cell>
          <cell r="I4982">
            <v>176</v>
          </cell>
          <cell r="J4982">
            <v>29.54</v>
          </cell>
          <cell r="K4982">
            <v>59.08</v>
          </cell>
          <cell r="L4982">
            <v>86</v>
          </cell>
          <cell r="M4982">
            <v>172</v>
          </cell>
          <cell r="N4982" t="str">
            <v>中西成药</v>
          </cell>
          <cell r="O4982" t="str">
            <v>维生素和钙类</v>
          </cell>
        </row>
        <row r="4983">
          <cell r="D4983">
            <v>1007235</v>
          </cell>
          <cell r="E4983" t="str">
            <v>人参归脾丸 9克*10丸 北京同仁堂股份有限公司同仁堂制药厂</v>
          </cell>
          <cell r="F4983" t="str">
            <v>盒</v>
          </cell>
          <cell r="G4983">
            <v>12.8</v>
          </cell>
          <cell r="H4983">
            <v>10</v>
          </cell>
          <cell r="I4983">
            <v>128</v>
          </cell>
          <cell r="J4983">
            <v>14.9</v>
          </cell>
          <cell r="K4983">
            <v>149</v>
          </cell>
          <cell r="L4983">
            <v>12.4</v>
          </cell>
          <cell r="M4983">
            <v>124</v>
          </cell>
          <cell r="N4983" t="str">
            <v>中西成药</v>
          </cell>
          <cell r="O4983" t="str">
            <v>补益药</v>
          </cell>
        </row>
        <row r="4984">
          <cell r="D4984">
            <v>2003055</v>
          </cell>
          <cell r="E4984" t="str">
            <v>制吴茱萸 制</v>
          </cell>
          <cell r="F4984" t="str">
            <v>10克</v>
          </cell>
          <cell r="G4984">
            <v>8.5</v>
          </cell>
          <cell r="H4984">
            <v>72.2</v>
          </cell>
          <cell r="I4984">
            <v>613.70000000000005</v>
          </cell>
          <cell r="J4984">
            <v>5.55</v>
          </cell>
          <cell r="K4984">
            <v>400.71</v>
          </cell>
          <cell r="L4984">
            <v>8</v>
          </cell>
          <cell r="M4984">
            <v>577.6</v>
          </cell>
          <cell r="N4984" t="str">
            <v>中药</v>
          </cell>
          <cell r="O4984" t="str">
            <v>饮片类</v>
          </cell>
        </row>
        <row r="4985">
          <cell r="D4985">
            <v>1036789</v>
          </cell>
          <cell r="E4985" t="str">
            <v>郁美净儿童霜  30克 天津郁美净集团有限公司</v>
          </cell>
          <cell r="F4985" t="str">
            <v>支</v>
          </cell>
          <cell r="G4985">
            <v>7.9</v>
          </cell>
          <cell r="H4985">
            <v>3</v>
          </cell>
          <cell r="I4985">
            <v>23.7</v>
          </cell>
          <cell r="J4985">
            <v>4.5999999999999996</v>
          </cell>
          <cell r="K4985">
            <v>13.8</v>
          </cell>
          <cell r="L4985">
            <v>7.7</v>
          </cell>
          <cell r="M4985">
            <v>23.1</v>
          </cell>
          <cell r="N4985" t="str">
            <v>母婴类</v>
          </cell>
          <cell r="O4985" t="str">
            <v>母婴护理</v>
          </cell>
        </row>
        <row r="4986">
          <cell r="D4986">
            <v>1009130</v>
          </cell>
          <cell r="E4986" t="str">
            <v>龙胆泻肝丸 6克*10袋 河南百年康鑫药业有限公司</v>
          </cell>
          <cell r="F4986" t="str">
            <v>盒</v>
          </cell>
          <cell r="G4986">
            <v>5.2</v>
          </cell>
          <cell r="H4986">
            <v>2</v>
          </cell>
          <cell r="I4986">
            <v>10.4</v>
          </cell>
          <cell r="J4986">
            <v>5.62</v>
          </cell>
          <cell r="K4986">
            <v>11.24</v>
          </cell>
          <cell r="L4986">
            <v>5</v>
          </cell>
          <cell r="M4986">
            <v>10</v>
          </cell>
          <cell r="N4986" t="str">
            <v>中西成药</v>
          </cell>
          <cell r="O4986" t="str">
            <v>肝胆用药</v>
          </cell>
        </row>
        <row r="4987">
          <cell r="D4987">
            <v>8506370</v>
          </cell>
          <cell r="E4987" t="str">
            <v>发热腰带 个 保定德亿运动护具制造有限公司</v>
          </cell>
          <cell r="F4987" t="str">
            <v>副</v>
          </cell>
          <cell r="G4987">
            <v>5</v>
          </cell>
          <cell r="H4987">
            <v>1</v>
          </cell>
          <cell r="I4987">
            <v>5</v>
          </cell>
          <cell r="J4987">
            <v>0.01</v>
          </cell>
          <cell r="K4987">
            <v>0.01</v>
          </cell>
          <cell r="L4987">
            <v>5</v>
          </cell>
          <cell r="M4987">
            <v>5</v>
          </cell>
          <cell r="N4987" t="str">
            <v>赠品</v>
          </cell>
          <cell r="O4987" t="str">
            <v>商品赠品</v>
          </cell>
        </row>
        <row r="4988">
          <cell r="D4988">
            <v>5001834</v>
          </cell>
          <cell r="E4988" t="str">
            <v>一次性使用鼻氧管 B型 扬州市桂龙医疗器械有限公司</v>
          </cell>
          <cell r="F4988" t="str">
            <v>袋</v>
          </cell>
          <cell r="G4988">
            <v>2.5</v>
          </cell>
          <cell r="H4988">
            <v>12</v>
          </cell>
          <cell r="I4988">
            <v>30</v>
          </cell>
          <cell r="J4988">
            <v>0.75</v>
          </cell>
          <cell r="K4988">
            <v>9</v>
          </cell>
          <cell r="L4988">
            <v>2.2999999999999998</v>
          </cell>
          <cell r="M4988">
            <v>27.6</v>
          </cell>
          <cell r="N4988" t="str">
            <v>医疗器械</v>
          </cell>
          <cell r="O4988" t="str">
            <v>康复理疗用品</v>
          </cell>
        </row>
        <row r="4989">
          <cell r="D4989">
            <v>1006083</v>
          </cell>
          <cell r="E4989" t="str">
            <v>复方阿胶浆(无蔗糖) 20毫升*48支 东阿阿胶股份有限公司</v>
          </cell>
          <cell r="F4989" t="str">
            <v>提</v>
          </cell>
          <cell r="G4989">
            <v>599</v>
          </cell>
          <cell r="H4989">
            <v>86</v>
          </cell>
          <cell r="I4989">
            <v>51514</v>
          </cell>
          <cell r="J4989">
            <v>260.32</v>
          </cell>
          <cell r="K4989">
            <v>22387.52</v>
          </cell>
          <cell r="L4989">
            <v>468</v>
          </cell>
          <cell r="M4989">
            <v>40248</v>
          </cell>
          <cell r="N4989" t="str">
            <v>中西成药</v>
          </cell>
          <cell r="O4989" t="str">
            <v>补益药</v>
          </cell>
        </row>
        <row r="4990">
          <cell r="D4990">
            <v>7001562</v>
          </cell>
          <cell r="E4990" t="str">
            <v>赤尾黑金无储精囊天然胶乳橡胶避孕套 2只装 广州万方健医药有限公司</v>
          </cell>
          <cell r="F4990" t="str">
            <v>盒</v>
          </cell>
          <cell r="G4990">
            <v>19.899999999999999</v>
          </cell>
          <cell r="H4990">
            <v>3</v>
          </cell>
          <cell r="I4990">
            <v>59.7</v>
          </cell>
          <cell r="J4990">
            <v>7.11</v>
          </cell>
          <cell r="K4990">
            <v>21.33</v>
          </cell>
          <cell r="L4990">
            <v>19.3</v>
          </cell>
          <cell r="M4990">
            <v>57.9</v>
          </cell>
          <cell r="N4990" t="str">
            <v>医疗器械</v>
          </cell>
          <cell r="O4990" t="str">
            <v>性保健用品</v>
          </cell>
        </row>
        <row r="4991">
          <cell r="D4991">
            <v>1006620</v>
          </cell>
          <cell r="E4991" t="str">
            <v>银杏叶片 12片 广西金嗓子药业股份有限公司</v>
          </cell>
          <cell r="F4991" t="str">
            <v>盒</v>
          </cell>
          <cell r="G4991">
            <v>3.5</v>
          </cell>
          <cell r="H4991">
            <v>12</v>
          </cell>
          <cell r="I4991">
            <v>42</v>
          </cell>
          <cell r="J4991">
            <v>4.08</v>
          </cell>
          <cell r="K4991">
            <v>48.96</v>
          </cell>
          <cell r="L4991">
            <v>3.4</v>
          </cell>
          <cell r="M4991">
            <v>40.799999999999997</v>
          </cell>
          <cell r="N4991" t="str">
            <v>中西成药</v>
          </cell>
          <cell r="O4991" t="str">
            <v>心脑血管用药</v>
          </cell>
        </row>
        <row r="4992">
          <cell r="D4992">
            <v>1007604</v>
          </cell>
          <cell r="E4992" t="str">
            <v>尼莫地平片 20毫克*50片 亚宝药业集团股份有限公司</v>
          </cell>
          <cell r="F4992" t="str">
            <v>瓶</v>
          </cell>
          <cell r="G4992">
            <v>1.5</v>
          </cell>
          <cell r="H4992">
            <v>15</v>
          </cell>
          <cell r="I4992">
            <v>22.5</v>
          </cell>
          <cell r="J4992">
            <v>3.05</v>
          </cell>
          <cell r="K4992">
            <v>45.75</v>
          </cell>
          <cell r="L4992">
            <v>1.5</v>
          </cell>
          <cell r="M4992">
            <v>22.5</v>
          </cell>
          <cell r="N4992" t="str">
            <v>中西成药</v>
          </cell>
          <cell r="O4992" t="str">
            <v>心脑血管用药</v>
          </cell>
        </row>
        <row r="4993">
          <cell r="D4993">
            <v>6017343</v>
          </cell>
          <cell r="E4993" t="str">
            <v>余佰年雪莲薄荷清馨膏 15克 广州市阳光美域日用品有限公司</v>
          </cell>
          <cell r="F4993" t="str">
            <v>盒</v>
          </cell>
          <cell r="G4993">
            <v>18</v>
          </cell>
          <cell r="H4993">
            <v>4</v>
          </cell>
          <cell r="I4993">
            <v>72</v>
          </cell>
          <cell r="J4993">
            <v>5.23</v>
          </cell>
          <cell r="K4993">
            <v>20.92</v>
          </cell>
          <cell r="L4993">
            <v>17.399999999999999</v>
          </cell>
          <cell r="M4993">
            <v>69.599999999999994</v>
          </cell>
          <cell r="N4993" t="str">
            <v>个人护理</v>
          </cell>
          <cell r="O4993" t="str">
            <v>护肤用品</v>
          </cell>
        </row>
        <row r="4994">
          <cell r="D4994">
            <v>2030719</v>
          </cell>
          <cell r="E4994" t="str">
            <v>肉苁蓉破壁饮片 1克*20袋 中山市中智中药饮片有限公司</v>
          </cell>
          <cell r="F4994" t="str">
            <v>罐</v>
          </cell>
          <cell r="G4994">
            <v>98</v>
          </cell>
          <cell r="H4994">
            <v>5</v>
          </cell>
          <cell r="I4994">
            <v>490</v>
          </cell>
          <cell r="J4994">
            <v>40.04</v>
          </cell>
          <cell r="K4994">
            <v>200.2</v>
          </cell>
          <cell r="L4994">
            <v>98</v>
          </cell>
          <cell r="M4994">
            <v>490</v>
          </cell>
          <cell r="N4994" t="str">
            <v>中药</v>
          </cell>
          <cell r="O4994" t="str">
            <v>饮片类</v>
          </cell>
        </row>
        <row r="4995">
          <cell r="D4995">
            <v>1007521</v>
          </cell>
          <cell r="E4995" t="str">
            <v>坎地沙坦酯片 (维尔亚) 4毫克*14片 重庆圣华曦药业股份有限公司</v>
          </cell>
          <cell r="F4995" t="str">
            <v>盒</v>
          </cell>
          <cell r="G4995">
            <v>18.5</v>
          </cell>
          <cell r="H4995">
            <v>23</v>
          </cell>
          <cell r="I4995">
            <v>425.5</v>
          </cell>
          <cell r="J4995">
            <v>14.31</v>
          </cell>
          <cell r="K4995">
            <v>329.13</v>
          </cell>
          <cell r="L4995">
            <v>18.5</v>
          </cell>
          <cell r="M4995">
            <v>425.5</v>
          </cell>
          <cell r="N4995" t="str">
            <v>中西成药</v>
          </cell>
          <cell r="O4995" t="str">
            <v>心脑血管用药</v>
          </cell>
        </row>
        <row r="4996">
          <cell r="D4996">
            <v>8501805</v>
          </cell>
          <cell r="E4996" t="str">
            <v>(常)益丰贴牌心相印盒装纸 双层120抽 湖南恒安纸业有限公司</v>
          </cell>
          <cell r="F4996" t="str">
            <v>盒</v>
          </cell>
          <cell r="G4996">
            <v>3.5</v>
          </cell>
          <cell r="H4996">
            <v>53</v>
          </cell>
          <cell r="I4996">
            <v>185.5</v>
          </cell>
          <cell r="J4996">
            <v>3.08</v>
          </cell>
          <cell r="K4996">
            <v>163.24</v>
          </cell>
          <cell r="L4996">
            <v>3.5</v>
          </cell>
          <cell r="M4996">
            <v>185.5</v>
          </cell>
          <cell r="N4996" t="str">
            <v>赠品</v>
          </cell>
          <cell r="O4996" t="str">
            <v>行政赠品</v>
          </cell>
        </row>
        <row r="4997">
          <cell r="D4997">
            <v>8008698</v>
          </cell>
          <cell r="E4997" t="str">
            <v>B.DUCK BABY护唇霜 (小黄鸭) 3.2克 广州雅纯化妆品制造有限公司</v>
          </cell>
          <cell r="F4997" t="str">
            <v>支</v>
          </cell>
          <cell r="G4997">
            <v>39</v>
          </cell>
          <cell r="H4997">
            <v>3</v>
          </cell>
          <cell r="I4997">
            <v>117</v>
          </cell>
          <cell r="J4997">
            <v>17.489999999999998</v>
          </cell>
          <cell r="K4997">
            <v>52.47</v>
          </cell>
          <cell r="L4997">
            <v>38.4</v>
          </cell>
          <cell r="M4997">
            <v>115.2</v>
          </cell>
          <cell r="N4997" t="str">
            <v>母婴类</v>
          </cell>
          <cell r="O4997" t="str">
            <v>母婴护理</v>
          </cell>
        </row>
        <row r="4998">
          <cell r="D4998">
            <v>2002519</v>
          </cell>
          <cell r="E4998" t="str">
            <v>三七 40头</v>
          </cell>
          <cell r="F4998" t="str">
            <v>10克</v>
          </cell>
          <cell r="G4998">
            <v>9.1999999999999993</v>
          </cell>
          <cell r="H4998">
            <v>121.1</v>
          </cell>
          <cell r="I4998">
            <v>1114.1199999999999</v>
          </cell>
          <cell r="J4998">
            <v>3.97</v>
          </cell>
          <cell r="K4998">
            <v>480.767</v>
          </cell>
          <cell r="L4998">
            <v>8.92</v>
          </cell>
          <cell r="M4998">
            <v>1080.212</v>
          </cell>
          <cell r="N4998" t="str">
            <v>中药</v>
          </cell>
          <cell r="O4998" t="str">
            <v>参茸贵细类</v>
          </cell>
        </row>
        <row r="4999">
          <cell r="D4999">
            <v>1025422</v>
          </cell>
          <cell r="E4999" t="str">
            <v>小儿牛黄清肺散 1克*6瓶 呼伦贝尔松鹿制药有限公司</v>
          </cell>
          <cell r="F4999" t="str">
            <v>盒</v>
          </cell>
          <cell r="G4999">
            <v>29.8</v>
          </cell>
          <cell r="H4999">
            <v>2</v>
          </cell>
          <cell r="I4999">
            <v>59.6</v>
          </cell>
          <cell r="J4999">
            <v>7.12</v>
          </cell>
          <cell r="K4999">
            <v>14.24</v>
          </cell>
          <cell r="L4999">
            <v>29.2</v>
          </cell>
          <cell r="M4999">
            <v>58.4</v>
          </cell>
          <cell r="N4999" t="str">
            <v>中西成药</v>
          </cell>
          <cell r="O4999" t="str">
            <v>祛痰止咳平喘用药</v>
          </cell>
        </row>
        <row r="5000">
          <cell r="D5000">
            <v>1010594</v>
          </cell>
          <cell r="E5000" t="str">
            <v>云南白药 4克(保险子1粒) 云南白药集团股份有限公司</v>
          </cell>
          <cell r="F5000" t="str">
            <v>瓶</v>
          </cell>
          <cell r="G5000">
            <v>10</v>
          </cell>
          <cell r="H5000">
            <v>1922</v>
          </cell>
          <cell r="I5000">
            <v>19220</v>
          </cell>
          <cell r="J5000">
            <v>15.03</v>
          </cell>
          <cell r="K5000">
            <v>28887.66</v>
          </cell>
          <cell r="L5000">
            <v>9.9</v>
          </cell>
          <cell r="M5000">
            <v>19027.8</v>
          </cell>
          <cell r="N5000" t="str">
            <v>中西成药</v>
          </cell>
          <cell r="O5000" t="str">
            <v>风湿伤科镇痛用药</v>
          </cell>
        </row>
        <row r="5001">
          <cell r="D5001">
            <v>2022308</v>
          </cell>
          <cell r="E5001" t="str">
            <v>冬虫夏草 (恒修堂) 1条 亳州市永刚中药饮片厂有限公司</v>
          </cell>
          <cell r="F5001" t="str">
            <v>条</v>
          </cell>
          <cell r="G5001">
            <v>39.799999999999997</v>
          </cell>
          <cell r="H5001">
            <v>386</v>
          </cell>
          <cell r="I5001">
            <v>15362.8</v>
          </cell>
          <cell r="J5001">
            <v>18.68</v>
          </cell>
          <cell r="K5001">
            <v>7210.48</v>
          </cell>
          <cell r="L5001">
            <v>39.4</v>
          </cell>
          <cell r="M5001">
            <v>15208.4</v>
          </cell>
          <cell r="N5001" t="str">
            <v>中药</v>
          </cell>
          <cell r="O5001" t="str">
            <v>参茸贵细类</v>
          </cell>
        </row>
        <row r="5002">
          <cell r="D5002">
            <v>1030832</v>
          </cell>
          <cell r="E5002" t="str">
            <v>糠酸莫米松鼻喷雾剂 (逸青) 50微克*60揿 浙江仙琚制药股份有限公司</v>
          </cell>
          <cell r="F5002" t="str">
            <v>瓶</v>
          </cell>
          <cell r="G5002">
            <v>43</v>
          </cell>
          <cell r="H5002">
            <v>6</v>
          </cell>
          <cell r="I5002">
            <v>258</v>
          </cell>
          <cell r="J5002">
            <v>37.729999999999997</v>
          </cell>
          <cell r="K5002">
            <v>226.38</v>
          </cell>
          <cell r="L5002">
            <v>42.5</v>
          </cell>
          <cell r="M5002">
            <v>255</v>
          </cell>
          <cell r="N5002" t="str">
            <v>中西成药</v>
          </cell>
          <cell r="O5002" t="str">
            <v>五官科用药</v>
          </cell>
        </row>
        <row r="5003">
          <cell r="D5003">
            <v>7000180</v>
          </cell>
          <cell r="E5003" t="str">
            <v>天然胶乳橡胶避孕套(超薄装) (杜蕾斯) 12只 青岛伦敦杜蕾斯有限公司</v>
          </cell>
          <cell r="F5003" t="str">
            <v>盒</v>
          </cell>
          <cell r="G5003">
            <v>59</v>
          </cell>
          <cell r="H5003">
            <v>2</v>
          </cell>
          <cell r="I5003">
            <v>118</v>
          </cell>
          <cell r="J5003">
            <v>44.38</v>
          </cell>
          <cell r="K5003">
            <v>88.76</v>
          </cell>
          <cell r="L5003">
            <v>58.1</v>
          </cell>
          <cell r="M5003">
            <v>116.2</v>
          </cell>
          <cell r="N5003" t="str">
            <v>医疗器械</v>
          </cell>
          <cell r="O5003" t="str">
            <v>性保健用品</v>
          </cell>
        </row>
        <row r="5004">
          <cell r="D5004">
            <v>5002349</v>
          </cell>
          <cell r="E5004" t="str">
            <v>万尔陶瓷全自动电药壶 CK-38 佛山市飞鹿万尔电器有限公司</v>
          </cell>
          <cell r="F5004" t="str">
            <v>个</v>
          </cell>
          <cell r="G5004">
            <v>198</v>
          </cell>
          <cell r="H5004">
            <v>2</v>
          </cell>
          <cell r="I5004">
            <v>396</v>
          </cell>
          <cell r="J5004">
            <v>142.22</v>
          </cell>
          <cell r="K5004">
            <v>284.44</v>
          </cell>
          <cell r="L5004">
            <v>195.8</v>
          </cell>
          <cell r="M5004">
            <v>391.6</v>
          </cell>
          <cell r="N5004" t="str">
            <v>健身康复</v>
          </cell>
          <cell r="O5004" t="str">
            <v>健身用品</v>
          </cell>
        </row>
        <row r="5005">
          <cell r="D5005">
            <v>1004123</v>
          </cell>
          <cell r="E5005" t="str">
            <v>孟鲁司特钠片 (顺尔宁) 10毫克*5片 杭州默沙东制药有限公司</v>
          </cell>
          <cell r="F5005" t="str">
            <v>盒</v>
          </cell>
          <cell r="G5005">
            <v>33.4</v>
          </cell>
          <cell r="H5005">
            <v>27</v>
          </cell>
          <cell r="I5005">
            <v>901.8</v>
          </cell>
          <cell r="J5005">
            <v>34.049999999999997</v>
          </cell>
          <cell r="K5005">
            <v>919.35</v>
          </cell>
          <cell r="L5005">
            <v>33.299999999999997</v>
          </cell>
          <cell r="M5005">
            <v>899.1</v>
          </cell>
          <cell r="N5005" t="str">
            <v>中西成药</v>
          </cell>
          <cell r="O5005" t="str">
            <v>祛痰止咳平喘用药</v>
          </cell>
        </row>
        <row r="5006">
          <cell r="D5006">
            <v>1010152</v>
          </cell>
          <cell r="E5006" t="str">
            <v>伤湿止痛膏 7厘米*10厘米*2贴*5袋 河南羚锐制药股份有限公司</v>
          </cell>
          <cell r="F5006" t="str">
            <v>盒</v>
          </cell>
          <cell r="G5006">
            <v>29</v>
          </cell>
          <cell r="H5006">
            <v>4</v>
          </cell>
          <cell r="I5006">
            <v>116</v>
          </cell>
          <cell r="J5006">
            <v>5.83</v>
          </cell>
          <cell r="K5006">
            <v>23.32</v>
          </cell>
          <cell r="L5006">
            <v>28.2</v>
          </cell>
          <cell r="M5006">
            <v>112.8</v>
          </cell>
          <cell r="N5006" t="str">
            <v>中西成药</v>
          </cell>
          <cell r="O5006" t="str">
            <v>外用药</v>
          </cell>
        </row>
        <row r="5007">
          <cell r="D5007">
            <v>3000824</v>
          </cell>
          <cell r="E5007" t="str">
            <v>鱼腥草硬质糖果 (斯特龙) 1.8克*22片 福建斯特龙生物药业有限公司(原厦门</v>
          </cell>
          <cell r="F5007" t="str">
            <v>盒</v>
          </cell>
          <cell r="G5007">
            <v>4</v>
          </cell>
          <cell r="H5007">
            <v>8</v>
          </cell>
          <cell r="I5007">
            <v>32</v>
          </cell>
          <cell r="J5007">
            <v>1.38</v>
          </cell>
          <cell r="K5007">
            <v>11.04</v>
          </cell>
          <cell r="L5007">
            <v>3.8</v>
          </cell>
          <cell r="M5007">
            <v>30.4</v>
          </cell>
          <cell r="N5007" t="str">
            <v>健康食品</v>
          </cell>
          <cell r="O5007" t="str">
            <v>一般保健品</v>
          </cell>
        </row>
        <row r="5008">
          <cell r="D5008">
            <v>6002038</v>
          </cell>
          <cell r="E5008" t="str">
            <v>七度空间迷你卫生巾(QSD8314) 12片+2片 福建恒安集团有限公司</v>
          </cell>
          <cell r="F5008" t="str">
            <v>袋</v>
          </cell>
          <cell r="G5008">
            <v>9.1999999999999993</v>
          </cell>
          <cell r="H5008">
            <v>4</v>
          </cell>
          <cell r="I5008">
            <v>36.799999999999997</v>
          </cell>
          <cell r="J5008">
            <v>7.85</v>
          </cell>
          <cell r="K5008">
            <v>31.4</v>
          </cell>
          <cell r="L5008">
            <v>8.9</v>
          </cell>
          <cell r="M5008">
            <v>35.6</v>
          </cell>
          <cell r="N5008" t="str">
            <v>个人护理</v>
          </cell>
          <cell r="O5008" t="str">
            <v>护理用品</v>
          </cell>
        </row>
        <row r="5009">
          <cell r="D5009">
            <v>6002048</v>
          </cell>
          <cell r="E5009" t="str">
            <v>七度空间少女系列纯棉超薄夜用卫生巾 10片QSC6210 福建恒安集团有限公司</v>
          </cell>
          <cell r="F5009" t="str">
            <v>袋</v>
          </cell>
          <cell r="G5009">
            <v>9.9</v>
          </cell>
          <cell r="H5009">
            <v>7</v>
          </cell>
          <cell r="I5009">
            <v>69.3</v>
          </cell>
          <cell r="J5009">
            <v>8.0299999999999994</v>
          </cell>
          <cell r="K5009">
            <v>56.21</v>
          </cell>
          <cell r="L5009">
            <v>9.6</v>
          </cell>
          <cell r="M5009">
            <v>67.2</v>
          </cell>
          <cell r="N5009" t="str">
            <v>个人护理</v>
          </cell>
          <cell r="O5009" t="str">
            <v>护理用品</v>
          </cell>
        </row>
        <row r="5010">
          <cell r="D5010">
            <v>1024188</v>
          </cell>
          <cell r="E5010" t="str">
            <v>脑栓通胶囊(舒健宁) 0.4克*18粒 广东华南药业集团有限公司</v>
          </cell>
          <cell r="F5010" t="str">
            <v>盒</v>
          </cell>
          <cell r="G5010">
            <v>28</v>
          </cell>
          <cell r="H5010">
            <v>2</v>
          </cell>
          <cell r="I5010">
            <v>56</v>
          </cell>
          <cell r="J5010">
            <v>19.71</v>
          </cell>
          <cell r="K5010">
            <v>39.42</v>
          </cell>
          <cell r="L5010">
            <v>27.4</v>
          </cell>
          <cell r="M5010">
            <v>54.8</v>
          </cell>
          <cell r="N5010" t="str">
            <v>中西成药</v>
          </cell>
          <cell r="O5010" t="str">
            <v>心脑血管用药</v>
          </cell>
        </row>
        <row r="5011">
          <cell r="D5011">
            <v>1036931</v>
          </cell>
          <cell r="E5011" t="str">
            <v>地衣芽孢杆菌活菌胶囊 (京常乐) 0.5克*12粒 浙江京新药业股份有限公司</v>
          </cell>
          <cell r="F5011" t="str">
            <v>盒</v>
          </cell>
          <cell r="G5011">
            <v>38</v>
          </cell>
          <cell r="H5011">
            <v>5</v>
          </cell>
          <cell r="I5011">
            <v>190</v>
          </cell>
          <cell r="J5011">
            <v>9.43</v>
          </cell>
          <cell r="K5011">
            <v>47.15</v>
          </cell>
          <cell r="L5011">
            <v>36.9</v>
          </cell>
          <cell r="M5011">
            <v>184.5</v>
          </cell>
          <cell r="N5011" t="str">
            <v>中西成药</v>
          </cell>
          <cell r="O5011" t="str">
            <v>胃肠道用药</v>
          </cell>
        </row>
        <row r="5012">
          <cell r="D5012">
            <v>3006802</v>
          </cell>
          <cell r="E5012" t="str">
            <v>维生素K2软胶囊 (固升牌) 0.5克*30粒 广东亿超生物科技有限公司</v>
          </cell>
          <cell r="F5012" t="str">
            <v>盒</v>
          </cell>
          <cell r="G5012">
            <v>198</v>
          </cell>
          <cell r="H5012">
            <v>3</v>
          </cell>
          <cell r="I5012">
            <v>594</v>
          </cell>
          <cell r="J5012">
            <v>100.97</v>
          </cell>
          <cell r="K5012">
            <v>302.91000000000003</v>
          </cell>
          <cell r="L5012">
            <v>198</v>
          </cell>
          <cell r="M5012">
            <v>594</v>
          </cell>
          <cell r="N5012" t="str">
            <v>保健食品</v>
          </cell>
          <cell r="O5012" t="str">
            <v>功能调节类</v>
          </cell>
        </row>
        <row r="5013">
          <cell r="D5013">
            <v>2025906</v>
          </cell>
          <cell r="E5013" t="str">
            <v>贝母(松龄堂) 小</v>
          </cell>
          <cell r="F5013" t="str">
            <v>10克</v>
          </cell>
          <cell r="G5013">
            <v>60</v>
          </cell>
          <cell r="H5013">
            <v>16.600000000000001</v>
          </cell>
          <cell r="I5013">
            <v>996</v>
          </cell>
          <cell r="J5013">
            <v>0.01</v>
          </cell>
          <cell r="K5013">
            <v>0.16600000000000001</v>
          </cell>
          <cell r="L5013">
            <v>60</v>
          </cell>
          <cell r="M5013">
            <v>996</v>
          </cell>
          <cell r="N5013" t="str">
            <v>中药</v>
          </cell>
          <cell r="O5013" t="str">
            <v>饮片类</v>
          </cell>
        </row>
        <row r="5014">
          <cell r="D5014">
            <v>1010950</v>
          </cell>
          <cell r="E5014" t="str">
            <v>盐酸金霉素眼膏 2克:0.5% 新乡华青药业有限公司</v>
          </cell>
          <cell r="F5014" t="str">
            <v>支</v>
          </cell>
          <cell r="G5014">
            <v>2.5</v>
          </cell>
          <cell r="H5014">
            <v>65</v>
          </cell>
          <cell r="I5014">
            <v>162.5</v>
          </cell>
          <cell r="J5014">
            <v>3.83</v>
          </cell>
          <cell r="K5014">
            <v>248.95</v>
          </cell>
          <cell r="L5014">
            <v>2.4</v>
          </cell>
          <cell r="M5014">
            <v>156</v>
          </cell>
          <cell r="N5014" t="str">
            <v>中西成药</v>
          </cell>
          <cell r="O5014" t="str">
            <v>外用药</v>
          </cell>
        </row>
        <row r="5015">
          <cell r="D5015">
            <v>1000474</v>
          </cell>
          <cell r="E5015" t="str">
            <v>曲安奈德益康唑乳膏(舒夫林) (蓓清) 25克 湖南迪诺制药股份有限公司</v>
          </cell>
          <cell r="F5015" t="str">
            <v>支</v>
          </cell>
          <cell r="G5015">
            <v>23.8</v>
          </cell>
          <cell r="H5015">
            <v>12</v>
          </cell>
          <cell r="I5015">
            <v>285.60000000000002</v>
          </cell>
          <cell r="J5015">
            <v>5.97</v>
          </cell>
          <cell r="K5015">
            <v>71.64</v>
          </cell>
          <cell r="L5015">
            <v>23.1</v>
          </cell>
          <cell r="M5015">
            <v>277.2</v>
          </cell>
          <cell r="N5015" t="str">
            <v>中西成药</v>
          </cell>
          <cell r="O5015" t="str">
            <v>外用药</v>
          </cell>
        </row>
        <row r="5016">
          <cell r="D5016">
            <v>2010153</v>
          </cell>
          <cell r="E5016" t="str">
            <v>丹参  精选</v>
          </cell>
          <cell r="F5016" t="str">
            <v>10克</v>
          </cell>
          <cell r="G5016">
            <v>1.57</v>
          </cell>
          <cell r="H5016">
            <v>374.8</v>
          </cell>
          <cell r="I5016">
            <v>588.43600000000004</v>
          </cell>
          <cell r="J5016">
            <v>0.32</v>
          </cell>
          <cell r="K5016">
            <v>119.93600000000001</v>
          </cell>
          <cell r="L5016">
            <v>1.5</v>
          </cell>
          <cell r="M5016">
            <v>562.20000000000005</v>
          </cell>
          <cell r="N5016" t="str">
            <v>中药</v>
          </cell>
          <cell r="O5016" t="str">
            <v>饮片类</v>
          </cell>
        </row>
        <row r="5017">
          <cell r="D5017">
            <v>3003245</v>
          </cell>
          <cell r="E5017" t="str">
            <v>益美健维生素C软糖 200克 广州市益体健生物工程有限公司</v>
          </cell>
          <cell r="F5017" t="str">
            <v>瓶</v>
          </cell>
          <cell r="G5017">
            <v>19.8</v>
          </cell>
          <cell r="H5017">
            <v>7</v>
          </cell>
          <cell r="I5017">
            <v>138.6</v>
          </cell>
          <cell r="J5017">
            <v>6.36</v>
          </cell>
          <cell r="K5017">
            <v>44.52</v>
          </cell>
          <cell r="L5017">
            <v>19.2</v>
          </cell>
          <cell r="M5017">
            <v>134.4</v>
          </cell>
          <cell r="N5017" t="str">
            <v>健康食品</v>
          </cell>
          <cell r="O5017" t="str">
            <v>一般保健品</v>
          </cell>
        </row>
        <row r="5018">
          <cell r="D5018">
            <v>2039264</v>
          </cell>
          <cell r="E5018" t="str">
            <v>黄芪 柳叶片</v>
          </cell>
          <cell r="F5018" t="str">
            <v>10克</v>
          </cell>
          <cell r="G5018">
            <v>1.4</v>
          </cell>
          <cell r="H5018">
            <v>334.5</v>
          </cell>
          <cell r="I5018">
            <v>468.3</v>
          </cell>
          <cell r="J5018">
            <v>0.7</v>
          </cell>
          <cell r="K5018">
            <v>234.15</v>
          </cell>
          <cell r="L5018">
            <v>1.38</v>
          </cell>
          <cell r="M5018">
            <v>461.61</v>
          </cell>
          <cell r="N5018" t="str">
            <v>中药</v>
          </cell>
          <cell r="O5018" t="str">
            <v>饮片类</v>
          </cell>
        </row>
        <row r="5019">
          <cell r="D5019">
            <v>1016258</v>
          </cell>
          <cell r="E5019" t="str">
            <v>齿痛消炎灵颗粒 10克*7袋 河南辅仁堂制药有限公司</v>
          </cell>
          <cell r="F5019" t="str">
            <v>盒</v>
          </cell>
          <cell r="G5019">
            <v>27.8</v>
          </cell>
          <cell r="H5019">
            <v>2</v>
          </cell>
          <cell r="I5019">
            <v>55.6</v>
          </cell>
          <cell r="J5019">
            <v>10.36</v>
          </cell>
          <cell r="K5019">
            <v>20.72</v>
          </cell>
          <cell r="L5019">
            <v>27</v>
          </cell>
          <cell r="M5019">
            <v>54</v>
          </cell>
          <cell r="N5019" t="str">
            <v>中西成药</v>
          </cell>
          <cell r="O5019" t="str">
            <v>五官科用药</v>
          </cell>
        </row>
        <row r="5020">
          <cell r="D5020">
            <v>1004692</v>
          </cell>
          <cell r="E5020" t="str">
            <v>冰硼含片 0.6克*24片 白云山汤阴东泰药业有限责任公司</v>
          </cell>
          <cell r="F5020" t="str">
            <v>盒</v>
          </cell>
          <cell r="G5020">
            <v>3.5</v>
          </cell>
          <cell r="H5020">
            <v>4</v>
          </cell>
          <cell r="I5020">
            <v>14</v>
          </cell>
          <cell r="J5020">
            <v>3.2</v>
          </cell>
          <cell r="K5020">
            <v>12.8</v>
          </cell>
          <cell r="L5020">
            <v>3.3</v>
          </cell>
          <cell r="M5020">
            <v>13.2</v>
          </cell>
          <cell r="N5020" t="str">
            <v>中西成药</v>
          </cell>
          <cell r="O5020" t="str">
            <v>五官科用药</v>
          </cell>
        </row>
        <row r="5021">
          <cell r="D5021">
            <v>1024201</v>
          </cell>
          <cell r="E5021" t="str">
            <v>*醋酸钙颗粒 200毫克*24袋 昆明邦宇制药有限公司</v>
          </cell>
          <cell r="F5021" t="str">
            <v>盒</v>
          </cell>
          <cell r="G5021">
            <v>62</v>
          </cell>
          <cell r="H5021">
            <v>5</v>
          </cell>
          <cell r="I5021">
            <v>310</v>
          </cell>
          <cell r="J5021">
            <v>31.38</v>
          </cell>
          <cell r="K5021">
            <v>156.9</v>
          </cell>
          <cell r="L5021">
            <v>60.4</v>
          </cell>
          <cell r="M5021">
            <v>302</v>
          </cell>
          <cell r="N5021" t="str">
            <v>中西成药</v>
          </cell>
          <cell r="O5021" t="str">
            <v>维生素和钙类</v>
          </cell>
        </row>
        <row r="5022">
          <cell r="D5022">
            <v>1023034</v>
          </cell>
          <cell r="E5022" t="str">
            <v>硫酸氨基葡萄糖胶囊 0.314克*24粒 台湾信东生技股份有限公司</v>
          </cell>
          <cell r="F5022" t="str">
            <v>瓶</v>
          </cell>
          <cell r="G5022">
            <v>56</v>
          </cell>
          <cell r="H5022">
            <v>1</v>
          </cell>
          <cell r="I5022">
            <v>56</v>
          </cell>
          <cell r="J5022">
            <v>23.04</v>
          </cell>
          <cell r="K5022">
            <v>23.04</v>
          </cell>
          <cell r="L5022">
            <v>54.5</v>
          </cell>
          <cell r="M5022">
            <v>54.5</v>
          </cell>
          <cell r="N5022" t="str">
            <v>中西成药</v>
          </cell>
          <cell r="O5022" t="str">
            <v>风湿伤科镇痛用药</v>
          </cell>
        </row>
        <row r="5023">
          <cell r="D5023">
            <v>6022079</v>
          </cell>
          <cell r="E5023" t="str">
            <v>舒比奇高护金薄运动成长裤XL码 32片 湖南舒比奇生活用品有限公司</v>
          </cell>
          <cell r="F5023" t="str">
            <v>袋</v>
          </cell>
          <cell r="G5023">
            <v>98</v>
          </cell>
          <cell r="H5023">
            <v>2</v>
          </cell>
          <cell r="I5023">
            <v>196</v>
          </cell>
          <cell r="J5023">
            <v>63.88</v>
          </cell>
          <cell r="K5023">
            <v>127.76</v>
          </cell>
          <cell r="L5023">
            <v>78.400000000000006</v>
          </cell>
          <cell r="M5023">
            <v>156.80000000000001</v>
          </cell>
          <cell r="N5023" t="str">
            <v>母婴类</v>
          </cell>
          <cell r="O5023" t="str">
            <v>母婴用品</v>
          </cell>
        </row>
        <row r="5024">
          <cell r="D5024">
            <v>2000452</v>
          </cell>
          <cell r="E5024" t="str">
            <v>大黄炭 (虹桥) 炭</v>
          </cell>
          <cell r="F5024" t="str">
            <v>10克</v>
          </cell>
          <cell r="G5024">
            <v>0.85</v>
          </cell>
          <cell r="H5024">
            <v>4.5999999999999996</v>
          </cell>
          <cell r="I5024">
            <v>3.91</v>
          </cell>
          <cell r="J5024">
            <v>0.5</v>
          </cell>
          <cell r="K5024">
            <v>2.2999999999999998</v>
          </cell>
          <cell r="L5024">
            <v>0.8</v>
          </cell>
          <cell r="M5024">
            <v>3.68</v>
          </cell>
          <cell r="N5024" t="str">
            <v>中药</v>
          </cell>
          <cell r="O5024" t="str">
            <v>饮片类</v>
          </cell>
        </row>
        <row r="5025">
          <cell r="D5025">
            <v>5014077</v>
          </cell>
          <cell r="E5025" t="str">
            <v>新百合 大功率耳背机 BTE ARENA P 1 西万拓听力技术(苏州)有限公司</v>
          </cell>
          <cell r="F5025" t="str">
            <v>台</v>
          </cell>
          <cell r="G5025">
            <v>658</v>
          </cell>
          <cell r="H5025">
            <v>1</v>
          </cell>
          <cell r="I5025">
            <v>658</v>
          </cell>
          <cell r="J5025">
            <v>436.25</v>
          </cell>
          <cell r="K5025">
            <v>436.25</v>
          </cell>
          <cell r="L5025">
            <v>658</v>
          </cell>
          <cell r="M5025">
            <v>658</v>
          </cell>
          <cell r="N5025" t="str">
            <v>医疗器械</v>
          </cell>
          <cell r="O5025" t="str">
            <v>康复理疗用品</v>
          </cell>
        </row>
        <row r="5026">
          <cell r="D5026">
            <v>1005632</v>
          </cell>
          <cell r="E5026" t="str">
            <v>硫酸庆大霉素碳酸铋胶囊 10粒 葫芦岛国帝药业有限责任公司</v>
          </cell>
          <cell r="F5026" t="str">
            <v>盒</v>
          </cell>
          <cell r="G5026">
            <v>3.2</v>
          </cell>
          <cell r="H5026">
            <v>3</v>
          </cell>
          <cell r="I5026">
            <v>9.6</v>
          </cell>
          <cell r="J5026">
            <v>4.28</v>
          </cell>
          <cell r="K5026">
            <v>12.84</v>
          </cell>
          <cell r="L5026">
            <v>3.1</v>
          </cell>
          <cell r="M5026">
            <v>9.3000000000000007</v>
          </cell>
          <cell r="N5026" t="str">
            <v>中西成药</v>
          </cell>
          <cell r="O5026" t="str">
            <v>胃肠道用药</v>
          </cell>
        </row>
        <row r="5027">
          <cell r="D5027">
            <v>2020921</v>
          </cell>
          <cell r="E5027" t="str">
            <v>铁皮石斛 枫斗一级</v>
          </cell>
          <cell r="F5027" t="str">
            <v>10克</v>
          </cell>
          <cell r="G5027">
            <v>55</v>
          </cell>
          <cell r="H5027">
            <v>63</v>
          </cell>
          <cell r="I5027">
            <v>3465</v>
          </cell>
          <cell r="J5027">
            <v>16.059999999999999</v>
          </cell>
          <cell r="K5027">
            <v>1011.78</v>
          </cell>
          <cell r="L5027">
            <v>54.2</v>
          </cell>
          <cell r="M5027">
            <v>3414.6</v>
          </cell>
          <cell r="N5027" t="str">
            <v>中药</v>
          </cell>
          <cell r="O5027" t="str">
            <v>参茸贵细类</v>
          </cell>
        </row>
        <row r="5028">
          <cell r="D5028">
            <v>1001725</v>
          </cell>
          <cell r="E5028" t="str">
            <v>小柴胡颗粒 10克*6袋 云南白药集团股份有限公司</v>
          </cell>
          <cell r="F5028" t="str">
            <v>盒</v>
          </cell>
          <cell r="G5028">
            <v>15</v>
          </cell>
          <cell r="H5028">
            <v>34</v>
          </cell>
          <cell r="I5028">
            <v>510</v>
          </cell>
          <cell r="J5028">
            <v>4.7699999999999996</v>
          </cell>
          <cell r="K5028">
            <v>162.18</v>
          </cell>
          <cell r="L5028">
            <v>14.3</v>
          </cell>
          <cell r="M5028">
            <v>486.2</v>
          </cell>
          <cell r="N5028" t="str">
            <v>中西成药</v>
          </cell>
          <cell r="O5028" t="str">
            <v>抗感冒用药</v>
          </cell>
        </row>
        <row r="5029">
          <cell r="D5029">
            <v>1001040</v>
          </cell>
          <cell r="E5029" t="str">
            <v>冻疮膏 40克 湖北科田药业有限公司</v>
          </cell>
          <cell r="F5029" t="str">
            <v>盒</v>
          </cell>
          <cell r="G5029">
            <v>18</v>
          </cell>
          <cell r="H5029">
            <v>9</v>
          </cell>
          <cell r="I5029">
            <v>162</v>
          </cell>
          <cell r="J5029">
            <v>4.7699999999999996</v>
          </cell>
          <cell r="K5029">
            <v>42.93</v>
          </cell>
          <cell r="L5029">
            <v>17.3</v>
          </cell>
          <cell r="M5029">
            <v>155.69999999999999</v>
          </cell>
          <cell r="N5029" t="str">
            <v>中西成药</v>
          </cell>
          <cell r="O5029" t="str">
            <v>外用药</v>
          </cell>
        </row>
        <row r="5030">
          <cell r="D5030">
            <v>1013083</v>
          </cell>
          <cell r="E5030" t="str">
            <v>他达拉非片 (希爱力) 20毫克*8片 lilly del Caribe Inc</v>
          </cell>
          <cell r="F5030" t="str">
            <v>盒</v>
          </cell>
          <cell r="G5030">
            <v>900</v>
          </cell>
          <cell r="H5030">
            <v>2</v>
          </cell>
          <cell r="I5030">
            <v>1800</v>
          </cell>
          <cell r="J5030">
            <v>739.77</v>
          </cell>
          <cell r="K5030">
            <v>1479.54</v>
          </cell>
          <cell r="L5030">
            <v>892</v>
          </cell>
          <cell r="M5030">
            <v>1784</v>
          </cell>
          <cell r="N5030" t="str">
            <v>中西成药</v>
          </cell>
          <cell r="O5030" t="str">
            <v>其他药品</v>
          </cell>
        </row>
        <row r="5031">
          <cell r="D5031">
            <v>1016288</v>
          </cell>
          <cell r="E5031" t="str">
            <v>聚苯乙烯磺酸钙散剂 (可利美特) 5克*9袋 南京厚生药业有限公司</v>
          </cell>
          <cell r="F5031" t="str">
            <v>盒</v>
          </cell>
          <cell r="G5031">
            <v>125</v>
          </cell>
          <cell r="H5031">
            <v>4</v>
          </cell>
          <cell r="I5031">
            <v>500</v>
          </cell>
          <cell r="J5031">
            <v>125.16</v>
          </cell>
          <cell r="K5031">
            <v>500.64</v>
          </cell>
          <cell r="L5031">
            <v>125</v>
          </cell>
          <cell r="M5031">
            <v>500</v>
          </cell>
          <cell r="N5031" t="str">
            <v>中西成药</v>
          </cell>
          <cell r="O5031" t="str">
            <v>其他药品</v>
          </cell>
        </row>
        <row r="5032">
          <cell r="D5032">
            <v>1016744</v>
          </cell>
          <cell r="E5032" t="str">
            <v>红金消结片 0.42克*36片 深圳市泰康制药有限公司</v>
          </cell>
          <cell r="F5032" t="str">
            <v>盒</v>
          </cell>
          <cell r="G5032">
            <v>45</v>
          </cell>
          <cell r="H5032">
            <v>55</v>
          </cell>
          <cell r="I5032">
            <v>2475</v>
          </cell>
          <cell r="J5032">
            <v>19.09</v>
          </cell>
          <cell r="K5032">
            <v>1049.95</v>
          </cell>
          <cell r="L5032">
            <v>44.1</v>
          </cell>
          <cell r="M5032">
            <v>2425.5</v>
          </cell>
          <cell r="N5032" t="str">
            <v>中西成药</v>
          </cell>
          <cell r="O5032" t="str">
            <v>妇科用药</v>
          </cell>
        </row>
        <row r="5033">
          <cell r="D5033">
            <v>1013133</v>
          </cell>
          <cell r="E5033" t="str">
            <v>健脾八珍糕 8.3克*24块 江苏新海康制药有限公司</v>
          </cell>
          <cell r="F5033" t="str">
            <v>盒</v>
          </cell>
          <cell r="G5033">
            <v>68</v>
          </cell>
          <cell r="H5033">
            <v>5</v>
          </cell>
          <cell r="I5033">
            <v>340</v>
          </cell>
          <cell r="J5033">
            <v>25.44</v>
          </cell>
          <cell r="K5033">
            <v>127.2</v>
          </cell>
          <cell r="L5033">
            <v>66.3</v>
          </cell>
          <cell r="M5033">
            <v>331.5</v>
          </cell>
          <cell r="N5033" t="str">
            <v>中西成药</v>
          </cell>
          <cell r="O5033" t="str">
            <v>胃肠道用药</v>
          </cell>
        </row>
        <row r="5034">
          <cell r="D5034">
            <v>2000951</v>
          </cell>
          <cell r="E5034" t="str">
            <v>葛根 块</v>
          </cell>
          <cell r="F5034" t="str">
            <v>10克</v>
          </cell>
          <cell r="G5034">
            <v>0.3</v>
          </cell>
          <cell r="H5034">
            <v>249.2</v>
          </cell>
          <cell r="I5034">
            <v>74.760000000000005</v>
          </cell>
          <cell r="J5034">
            <v>0.16</v>
          </cell>
          <cell r="K5034">
            <v>39.872</v>
          </cell>
          <cell r="L5034">
            <v>0.3</v>
          </cell>
          <cell r="M5034">
            <v>74.760000000000005</v>
          </cell>
          <cell r="N5034" t="str">
            <v>中药</v>
          </cell>
          <cell r="O5034" t="str">
            <v>饮片类</v>
          </cell>
        </row>
        <row r="5035">
          <cell r="D5035">
            <v>1008395</v>
          </cell>
          <cell r="E5035" t="str">
            <v>格列齐特片 (达尔得) 80毫克*60片 广州白云山光华制药股份有限公司</v>
          </cell>
          <cell r="F5035" t="str">
            <v>盒</v>
          </cell>
          <cell r="G5035">
            <v>20.9</v>
          </cell>
          <cell r="H5035">
            <v>14</v>
          </cell>
          <cell r="I5035">
            <v>292.60000000000002</v>
          </cell>
          <cell r="J5035">
            <v>10.07</v>
          </cell>
          <cell r="K5035">
            <v>140.97999999999999</v>
          </cell>
          <cell r="L5035">
            <v>20.3</v>
          </cell>
          <cell r="M5035">
            <v>284.2</v>
          </cell>
          <cell r="N5035" t="str">
            <v>中西成药</v>
          </cell>
          <cell r="O5035" t="str">
            <v>糖尿病用药</v>
          </cell>
        </row>
        <row r="5036">
          <cell r="D5036">
            <v>1019931</v>
          </cell>
          <cell r="E5036" t="str">
            <v>替米沙坦片(舒尼亚) 80毫克*14片 北京福元医药股份有限公司</v>
          </cell>
          <cell r="F5036" t="str">
            <v>盒</v>
          </cell>
          <cell r="G5036">
            <v>32</v>
          </cell>
          <cell r="H5036">
            <v>5</v>
          </cell>
          <cell r="I5036">
            <v>160</v>
          </cell>
          <cell r="J5036">
            <v>7.59</v>
          </cell>
          <cell r="K5036">
            <v>37.950000000000003</v>
          </cell>
          <cell r="L5036">
            <v>31.7</v>
          </cell>
          <cell r="M5036">
            <v>158.5</v>
          </cell>
          <cell r="N5036" t="str">
            <v>中西成药</v>
          </cell>
          <cell r="O5036" t="str">
            <v>心脑血管用药</v>
          </cell>
        </row>
        <row r="5037">
          <cell r="D5037">
            <v>1036376</v>
          </cell>
          <cell r="E5037" t="str">
            <v>参茸强肾片 0.25克*36片 乌兰浩特中蒙制药有限公司</v>
          </cell>
          <cell r="F5037" t="str">
            <v>盒</v>
          </cell>
          <cell r="G5037">
            <v>35.799999999999997</v>
          </cell>
          <cell r="H5037">
            <v>7</v>
          </cell>
          <cell r="I5037">
            <v>250.6</v>
          </cell>
          <cell r="J5037">
            <v>28.41</v>
          </cell>
          <cell r="K5037">
            <v>198.87</v>
          </cell>
          <cell r="L5037">
            <v>35</v>
          </cell>
          <cell r="M5037">
            <v>245</v>
          </cell>
          <cell r="N5037" t="str">
            <v>中西成药</v>
          </cell>
          <cell r="O5037" t="str">
            <v>补益药</v>
          </cell>
        </row>
        <row r="5038">
          <cell r="D5038">
            <v>2004608</v>
          </cell>
          <cell r="E5038" t="str">
            <v>西洋参 50克片 罐 昌都振兴中药饮片实业有限公司长沙分公司</v>
          </cell>
          <cell r="F5038" t="str">
            <v>瓶</v>
          </cell>
          <cell r="G5038">
            <v>125</v>
          </cell>
          <cell r="H5038">
            <v>1</v>
          </cell>
          <cell r="I5038">
            <v>125</v>
          </cell>
          <cell r="J5038">
            <v>43.58</v>
          </cell>
          <cell r="K5038">
            <v>43.58</v>
          </cell>
          <cell r="L5038">
            <v>122.3</v>
          </cell>
          <cell r="M5038">
            <v>122.3</v>
          </cell>
          <cell r="N5038" t="str">
            <v>中药</v>
          </cell>
          <cell r="O5038" t="str">
            <v>参茸贵细类</v>
          </cell>
        </row>
        <row r="5039">
          <cell r="D5039">
            <v>1013256</v>
          </cell>
          <cell r="E5039" t="str">
            <v>水杨酸苯酚贴膏 0.2克*5片*2袋 黄石卫生材料药业有限公司</v>
          </cell>
          <cell r="F5039" t="str">
            <v>盒</v>
          </cell>
          <cell r="G5039">
            <v>12</v>
          </cell>
          <cell r="H5039">
            <v>11</v>
          </cell>
          <cell r="I5039">
            <v>132</v>
          </cell>
          <cell r="J5039">
            <v>4.0199999999999996</v>
          </cell>
          <cell r="K5039">
            <v>44.22</v>
          </cell>
          <cell r="L5039">
            <v>11.5</v>
          </cell>
          <cell r="M5039">
            <v>126.5</v>
          </cell>
          <cell r="N5039" t="str">
            <v>中西成药</v>
          </cell>
          <cell r="O5039" t="str">
            <v>外用药</v>
          </cell>
        </row>
        <row r="5040">
          <cell r="D5040">
            <v>2034088</v>
          </cell>
          <cell r="E5040" t="str">
            <v>半枝莲 精选</v>
          </cell>
          <cell r="F5040" t="str">
            <v>10克</v>
          </cell>
          <cell r="G5040">
            <v>0.56000000000000005</v>
          </cell>
          <cell r="H5040">
            <v>97.2</v>
          </cell>
          <cell r="I5040">
            <v>54.432000000000002</v>
          </cell>
          <cell r="J5040">
            <v>0.23</v>
          </cell>
          <cell r="K5040">
            <v>22.356000000000002</v>
          </cell>
          <cell r="L5040">
            <v>0.5</v>
          </cell>
          <cell r="M5040">
            <v>48.6</v>
          </cell>
          <cell r="N5040" t="str">
            <v>中药</v>
          </cell>
          <cell r="O5040" t="str">
            <v>饮片类</v>
          </cell>
        </row>
        <row r="5041">
          <cell r="D5041">
            <v>8008692</v>
          </cell>
          <cell r="E5041" t="str">
            <v>B.DUCK BABY洗发沐浴露 (小黄鸭) 300克 广州汉峰化妆品有限公司</v>
          </cell>
          <cell r="F5041" t="str">
            <v>瓶</v>
          </cell>
          <cell r="G5041">
            <v>59</v>
          </cell>
          <cell r="H5041">
            <v>3</v>
          </cell>
          <cell r="I5041">
            <v>177</v>
          </cell>
          <cell r="J5041">
            <v>26.31</v>
          </cell>
          <cell r="K5041">
            <v>78.930000000000007</v>
          </cell>
          <cell r="L5041">
            <v>58</v>
          </cell>
          <cell r="M5041">
            <v>174</v>
          </cell>
          <cell r="N5041" t="str">
            <v>母婴类</v>
          </cell>
          <cell r="O5041" t="str">
            <v>母婴护理</v>
          </cell>
        </row>
        <row r="5042">
          <cell r="D5042">
            <v>1011591</v>
          </cell>
          <cell r="E5042" t="str">
            <v>地衣芽孢杆菌活菌颗粒 (整肠生) 0.25克*12袋 东北制药集团沈阳第一制药有</v>
          </cell>
          <cell r="F5042" t="str">
            <v>盒</v>
          </cell>
          <cell r="G5042">
            <v>19.5</v>
          </cell>
          <cell r="H5042">
            <v>3</v>
          </cell>
          <cell r="I5042">
            <v>58.5</v>
          </cell>
          <cell r="J5042">
            <v>10.06</v>
          </cell>
          <cell r="K5042">
            <v>30.18</v>
          </cell>
          <cell r="L5042">
            <v>18.899999999999999</v>
          </cell>
          <cell r="M5042">
            <v>56.7</v>
          </cell>
          <cell r="N5042" t="str">
            <v>中西成药</v>
          </cell>
          <cell r="O5042" t="str">
            <v>胃肠道用药</v>
          </cell>
        </row>
        <row r="5043">
          <cell r="D5043">
            <v>1008400</v>
          </cell>
          <cell r="E5043" t="str">
            <v>湿毒清片 (允泰) 0.5克*40片 广州诺金制药有限公司</v>
          </cell>
          <cell r="F5043" t="str">
            <v>盒</v>
          </cell>
          <cell r="G5043">
            <v>21.8</v>
          </cell>
          <cell r="H5043">
            <v>35</v>
          </cell>
          <cell r="I5043">
            <v>763</v>
          </cell>
          <cell r="J5043">
            <v>6.16</v>
          </cell>
          <cell r="K5043">
            <v>215.6</v>
          </cell>
          <cell r="L5043">
            <v>21.1</v>
          </cell>
          <cell r="M5043">
            <v>738.5</v>
          </cell>
          <cell r="N5043" t="str">
            <v>中西成药</v>
          </cell>
          <cell r="O5043" t="str">
            <v>皮肤病用药</v>
          </cell>
        </row>
        <row r="5044">
          <cell r="D5044">
            <v>1016996</v>
          </cell>
          <cell r="E5044" t="str">
            <v>丁酸氢化可的松乳膏 (尤卓尔) 0.1%(30克:30毫克) 天津金耀药业有限公</v>
          </cell>
          <cell r="F5044" t="str">
            <v>盒</v>
          </cell>
          <cell r="G5044">
            <v>26.2</v>
          </cell>
          <cell r="H5044">
            <v>11</v>
          </cell>
          <cell r="I5044">
            <v>288.2</v>
          </cell>
          <cell r="J5044">
            <v>13.57</v>
          </cell>
          <cell r="K5044">
            <v>149.27000000000001</v>
          </cell>
          <cell r="L5044">
            <v>25</v>
          </cell>
          <cell r="M5044">
            <v>275</v>
          </cell>
          <cell r="N5044" t="str">
            <v>中西成药</v>
          </cell>
          <cell r="O5044" t="str">
            <v>外用药</v>
          </cell>
        </row>
        <row r="5045">
          <cell r="D5045">
            <v>8008332</v>
          </cell>
          <cell r="E5045" t="str">
            <v>养真元青海黑枸杞 100克 广州市养真元产业集团有限公司</v>
          </cell>
          <cell r="F5045" t="str">
            <v>袋</v>
          </cell>
          <cell r="G5045">
            <v>48</v>
          </cell>
          <cell r="H5045">
            <v>11</v>
          </cell>
          <cell r="I5045">
            <v>528</v>
          </cell>
          <cell r="J5045">
            <v>10.55</v>
          </cell>
          <cell r="K5045">
            <v>116.05</v>
          </cell>
          <cell r="L5045">
            <v>47</v>
          </cell>
          <cell r="M5045">
            <v>517</v>
          </cell>
          <cell r="N5045" t="str">
            <v>健康食品</v>
          </cell>
          <cell r="O5045" t="str">
            <v>药食养生</v>
          </cell>
        </row>
        <row r="5046">
          <cell r="D5046">
            <v>1010009</v>
          </cell>
          <cell r="E5046" t="str">
            <v>正红花油 20毫升 万源(福州)药业有限公司</v>
          </cell>
          <cell r="F5046" t="str">
            <v>瓶</v>
          </cell>
          <cell r="G5046">
            <v>6</v>
          </cell>
          <cell r="H5046">
            <v>2</v>
          </cell>
          <cell r="I5046">
            <v>12</v>
          </cell>
          <cell r="J5046">
            <v>5.88</v>
          </cell>
          <cell r="K5046">
            <v>11.76</v>
          </cell>
          <cell r="L5046">
            <v>5.7</v>
          </cell>
          <cell r="M5046">
            <v>11.4</v>
          </cell>
          <cell r="N5046" t="str">
            <v>中西成药</v>
          </cell>
          <cell r="O5046" t="str">
            <v>外用药</v>
          </cell>
        </row>
        <row r="5047">
          <cell r="D5047">
            <v>2001187</v>
          </cell>
          <cell r="E5047" t="str">
            <v>海马 2G以下</v>
          </cell>
          <cell r="F5047" t="str">
            <v>10克</v>
          </cell>
          <cell r="G5047">
            <v>78</v>
          </cell>
          <cell r="H5047">
            <v>0.3</v>
          </cell>
          <cell r="I5047">
            <v>23.4</v>
          </cell>
          <cell r="J5047">
            <v>63.91</v>
          </cell>
          <cell r="K5047">
            <v>19.172999999999998</v>
          </cell>
          <cell r="L5047">
            <v>75.599999999999994</v>
          </cell>
          <cell r="M5047">
            <v>22.68</v>
          </cell>
          <cell r="N5047" t="str">
            <v>中药</v>
          </cell>
          <cell r="O5047" t="str">
            <v>参茸贵细类</v>
          </cell>
        </row>
        <row r="5048">
          <cell r="D5048">
            <v>6004860</v>
          </cell>
          <cell r="E5048" t="str">
            <v>福棒棒木棒棉签 400头软袋 福州正泰轻工制品有限公司</v>
          </cell>
          <cell r="F5048" t="str">
            <v>袋</v>
          </cell>
          <cell r="G5048">
            <v>4</v>
          </cell>
          <cell r="H5048">
            <v>7</v>
          </cell>
          <cell r="I5048">
            <v>28</v>
          </cell>
          <cell r="J5048">
            <v>2.66</v>
          </cell>
          <cell r="K5048">
            <v>18.62</v>
          </cell>
          <cell r="L5048">
            <v>3.9</v>
          </cell>
          <cell r="M5048">
            <v>27.3</v>
          </cell>
          <cell r="N5048" t="str">
            <v>消毒用品</v>
          </cell>
          <cell r="O5048" t="str">
            <v>消毒用品</v>
          </cell>
        </row>
        <row r="5049">
          <cell r="D5049">
            <v>2008806</v>
          </cell>
          <cell r="E5049" t="str">
            <v>肉桂(选) 一等</v>
          </cell>
          <cell r="F5049" t="str">
            <v>10克</v>
          </cell>
          <cell r="G5049">
            <v>0.5</v>
          </cell>
          <cell r="H5049">
            <v>65.2</v>
          </cell>
          <cell r="I5049">
            <v>32.6</v>
          </cell>
          <cell r="J5049">
            <v>0.28999999999999998</v>
          </cell>
          <cell r="K5049">
            <v>18.908000000000001</v>
          </cell>
          <cell r="L5049">
            <v>0.49</v>
          </cell>
          <cell r="M5049">
            <v>31.948</v>
          </cell>
          <cell r="N5049" t="str">
            <v>中药</v>
          </cell>
          <cell r="O5049" t="str">
            <v>饮片类</v>
          </cell>
        </row>
        <row r="5050">
          <cell r="D5050">
            <v>5025684</v>
          </cell>
          <cell r="E5050" t="str">
            <v>余伯年橄榄荟液体敷料 (体验装)100毫升 湖南德禧医疗科技有限公司</v>
          </cell>
          <cell r="F5050" t="str">
            <v>瓶</v>
          </cell>
          <cell r="G5050">
            <v>0.01</v>
          </cell>
          <cell r="H5050">
            <v>1</v>
          </cell>
          <cell r="I5050">
            <v>0.01</v>
          </cell>
          <cell r="J5050">
            <v>0.01</v>
          </cell>
          <cell r="K5050">
            <v>0.01</v>
          </cell>
          <cell r="L5050">
            <v>0.01</v>
          </cell>
          <cell r="M5050">
            <v>0.01</v>
          </cell>
          <cell r="N5050" t="str">
            <v>赠品</v>
          </cell>
          <cell r="O5050" t="str">
            <v>商品赠品</v>
          </cell>
        </row>
        <row r="5051">
          <cell r="D5051">
            <v>1007572</v>
          </cell>
          <cell r="E5051" t="str">
            <v>转移因子胶囊 (瑞尔) 3毫克:100微克*24粒 南京瑞尔医药有限公司</v>
          </cell>
          <cell r="F5051" t="str">
            <v>盒</v>
          </cell>
          <cell r="G5051">
            <v>19.8</v>
          </cell>
          <cell r="H5051">
            <v>8</v>
          </cell>
          <cell r="I5051">
            <v>158.4</v>
          </cell>
          <cell r="J5051">
            <v>14.43</v>
          </cell>
          <cell r="K5051">
            <v>115.44</v>
          </cell>
          <cell r="L5051">
            <v>19.2</v>
          </cell>
          <cell r="M5051">
            <v>153.6</v>
          </cell>
          <cell r="N5051" t="str">
            <v>中西成药</v>
          </cell>
          <cell r="O5051" t="str">
            <v>补益药</v>
          </cell>
        </row>
        <row r="5052">
          <cell r="D5052">
            <v>3007205</v>
          </cell>
          <cell r="E5052" t="str">
            <v>钙维生素D颗粒 (迪巧) 1克*15袋 美国安士制药有限公司</v>
          </cell>
          <cell r="F5052" t="str">
            <v>盒</v>
          </cell>
          <cell r="G5052">
            <v>69.8</v>
          </cell>
          <cell r="H5052">
            <v>3</v>
          </cell>
          <cell r="I5052">
            <v>209.4</v>
          </cell>
          <cell r="J5052">
            <v>49.58</v>
          </cell>
          <cell r="K5052">
            <v>148.74</v>
          </cell>
          <cell r="L5052">
            <v>68.5</v>
          </cell>
          <cell r="M5052">
            <v>205.5</v>
          </cell>
          <cell r="N5052" t="str">
            <v>保健食品</v>
          </cell>
          <cell r="O5052" t="str">
            <v>营养补充类</v>
          </cell>
        </row>
        <row r="5053">
          <cell r="D5053">
            <v>1011705</v>
          </cell>
          <cell r="E5053" t="str">
            <v>安脑丸 3克*6丸 哈尔滨蒲公英药业有限公司</v>
          </cell>
          <cell r="F5053" t="str">
            <v>盒</v>
          </cell>
          <cell r="G5053">
            <v>47.3</v>
          </cell>
          <cell r="H5053">
            <v>4</v>
          </cell>
          <cell r="I5053">
            <v>189.2</v>
          </cell>
          <cell r="J5053">
            <v>35.79</v>
          </cell>
          <cell r="K5053">
            <v>143.16</v>
          </cell>
          <cell r="L5053">
            <v>47.3</v>
          </cell>
          <cell r="M5053">
            <v>189.2</v>
          </cell>
          <cell r="N5053" t="str">
            <v>中西成药</v>
          </cell>
          <cell r="O5053" t="str">
            <v>补益药</v>
          </cell>
        </row>
        <row r="5054">
          <cell r="D5054">
            <v>1017058</v>
          </cell>
          <cell r="E5054" t="str">
            <v>乳果糖口服溶液 100毫升:66.7克 湖南科伦制药有限公司</v>
          </cell>
          <cell r="F5054" t="str">
            <v>毫升</v>
          </cell>
          <cell r="G5054">
            <v>32.799999999999997</v>
          </cell>
          <cell r="H5054">
            <v>5</v>
          </cell>
          <cell r="I5054">
            <v>164</v>
          </cell>
          <cell r="J5054">
            <v>23.46</v>
          </cell>
          <cell r="K5054">
            <v>117.3</v>
          </cell>
          <cell r="L5054">
            <v>32.799999999999997</v>
          </cell>
          <cell r="M5054">
            <v>164</v>
          </cell>
          <cell r="N5054" t="str">
            <v>中西成药</v>
          </cell>
          <cell r="O5054" t="str">
            <v>胃肠道用药</v>
          </cell>
        </row>
        <row r="5055">
          <cell r="D5055">
            <v>1016636</v>
          </cell>
          <cell r="E5055" t="str">
            <v>克霉唑阴道片(OTC) (凯妮汀) 0.5克*1片 拜耳医药保健有限公司</v>
          </cell>
          <cell r="F5055" t="str">
            <v>盒</v>
          </cell>
          <cell r="G5055">
            <v>39.200000000000003</v>
          </cell>
          <cell r="H5055">
            <v>11</v>
          </cell>
          <cell r="I5055">
            <v>431.2</v>
          </cell>
          <cell r="J5055">
            <v>45.34</v>
          </cell>
          <cell r="K5055">
            <v>498.74</v>
          </cell>
          <cell r="L5055">
            <v>39.1</v>
          </cell>
          <cell r="M5055">
            <v>430.1</v>
          </cell>
          <cell r="N5055" t="str">
            <v>中西成药</v>
          </cell>
          <cell r="O5055" t="str">
            <v>外用药</v>
          </cell>
        </row>
        <row r="5056">
          <cell r="D5056">
            <v>2004732</v>
          </cell>
          <cell r="E5056" t="str">
            <v>钻山风 片</v>
          </cell>
          <cell r="F5056" t="str">
            <v>10克</v>
          </cell>
          <cell r="G5056">
            <v>0.2</v>
          </cell>
          <cell r="H5056">
            <v>21.9</v>
          </cell>
          <cell r="I5056">
            <v>4.38</v>
          </cell>
          <cell r="J5056">
            <v>0.17</v>
          </cell>
          <cell r="K5056">
            <v>3.7229999999999999</v>
          </cell>
          <cell r="L5056">
            <v>0.19</v>
          </cell>
          <cell r="M5056">
            <v>4.1609999999999996</v>
          </cell>
          <cell r="N5056" t="str">
            <v>中药</v>
          </cell>
          <cell r="O5056" t="str">
            <v>饮片类</v>
          </cell>
        </row>
        <row r="5057">
          <cell r="D5057">
            <v>5019063</v>
          </cell>
          <cell r="E5057" t="str">
            <v>通气鼻贴(儿童型) 2片 中美天津史克制药有限公司</v>
          </cell>
          <cell r="F5057" t="str">
            <v>盒</v>
          </cell>
          <cell r="G5057">
            <v>0.01</v>
          </cell>
          <cell r="H5057">
            <v>10</v>
          </cell>
          <cell r="I5057">
            <v>0.1</v>
          </cell>
          <cell r="J5057">
            <v>0.01</v>
          </cell>
          <cell r="K5057">
            <v>0.1</v>
          </cell>
          <cell r="L5057">
            <v>0.01</v>
          </cell>
          <cell r="M5057">
            <v>0.1</v>
          </cell>
          <cell r="N5057" t="str">
            <v>医疗器械</v>
          </cell>
          <cell r="O5057" t="str">
            <v>功能性贴膏</v>
          </cell>
        </row>
        <row r="5058">
          <cell r="D5058">
            <v>1021007</v>
          </cell>
          <cell r="E5058" t="str">
            <v>桂附地黄丸 (恒修堂) 312丸 河南省济源市济世药业有限公司</v>
          </cell>
          <cell r="F5058" t="str">
            <v>盒</v>
          </cell>
          <cell r="G5058">
            <v>19.5</v>
          </cell>
          <cell r="H5058">
            <v>3</v>
          </cell>
          <cell r="I5058">
            <v>58.5</v>
          </cell>
          <cell r="J5058">
            <v>4.95</v>
          </cell>
          <cell r="K5058">
            <v>14.85</v>
          </cell>
          <cell r="L5058">
            <v>18.8</v>
          </cell>
          <cell r="M5058">
            <v>56.4</v>
          </cell>
          <cell r="N5058" t="str">
            <v>中西成药</v>
          </cell>
          <cell r="O5058" t="str">
            <v>补益药</v>
          </cell>
        </row>
        <row r="5059">
          <cell r="D5059">
            <v>1005773</v>
          </cell>
          <cell r="E5059" t="str">
            <v>正露丸 50丸 大幸药品株式会社</v>
          </cell>
          <cell r="F5059" t="str">
            <v>瓶</v>
          </cell>
          <cell r="G5059">
            <v>18.5</v>
          </cell>
          <cell r="H5059">
            <v>3</v>
          </cell>
          <cell r="I5059">
            <v>55.5</v>
          </cell>
          <cell r="J5059">
            <v>17.72</v>
          </cell>
          <cell r="K5059">
            <v>53.16</v>
          </cell>
          <cell r="L5059">
            <v>17.11</v>
          </cell>
          <cell r="M5059">
            <v>51.33</v>
          </cell>
          <cell r="N5059" t="str">
            <v>中西成药</v>
          </cell>
          <cell r="O5059" t="str">
            <v>胃肠道用药</v>
          </cell>
        </row>
        <row r="5060">
          <cell r="D5060">
            <v>1005426</v>
          </cell>
          <cell r="E5060" t="str">
            <v>人工牛黄甲硝唑胶囊 24粒 湖南汉森制药股份有限公司</v>
          </cell>
          <cell r="F5060" t="str">
            <v>盒</v>
          </cell>
          <cell r="G5060">
            <v>2.1</v>
          </cell>
          <cell r="H5060">
            <v>21</v>
          </cell>
          <cell r="I5060">
            <v>44.1</v>
          </cell>
          <cell r="J5060">
            <v>2.57</v>
          </cell>
          <cell r="K5060">
            <v>53.97</v>
          </cell>
          <cell r="L5060">
            <v>2</v>
          </cell>
          <cell r="M5060">
            <v>42</v>
          </cell>
          <cell r="N5060" t="str">
            <v>中西成药</v>
          </cell>
          <cell r="O5060" t="str">
            <v>五官科用药</v>
          </cell>
        </row>
        <row r="5061">
          <cell r="D5061">
            <v>1006644</v>
          </cell>
          <cell r="E5061" t="str">
            <v>滋心阴口服液 10毫升*6支 湖北福人金身药业有限公司</v>
          </cell>
          <cell r="F5061" t="str">
            <v>盒</v>
          </cell>
          <cell r="G5061">
            <v>18.7</v>
          </cell>
          <cell r="H5061">
            <v>16</v>
          </cell>
          <cell r="I5061">
            <v>299.2</v>
          </cell>
          <cell r="J5061">
            <v>25.71</v>
          </cell>
          <cell r="K5061">
            <v>411.36</v>
          </cell>
          <cell r="L5061">
            <v>18.5</v>
          </cell>
          <cell r="M5061">
            <v>296</v>
          </cell>
          <cell r="N5061" t="str">
            <v>中西成药</v>
          </cell>
          <cell r="O5061" t="str">
            <v>心脑血管用药</v>
          </cell>
        </row>
        <row r="5062">
          <cell r="D5062">
            <v>2003944</v>
          </cell>
          <cell r="E5062" t="str">
            <v>明园洋槐蜜 1000克 瓶 湖南省明园蜂业科技有限公司(原湖南省明园蜂业有限公司</v>
          </cell>
          <cell r="F5062" t="str">
            <v>瓶</v>
          </cell>
          <cell r="G5062">
            <v>99</v>
          </cell>
          <cell r="H5062">
            <v>2</v>
          </cell>
          <cell r="I5062">
            <v>198</v>
          </cell>
          <cell r="J5062">
            <v>52.46</v>
          </cell>
          <cell r="K5062">
            <v>104.92</v>
          </cell>
          <cell r="L5062">
            <v>96.9</v>
          </cell>
          <cell r="M5062">
            <v>193.8</v>
          </cell>
          <cell r="N5062" t="str">
            <v>健康食品</v>
          </cell>
          <cell r="O5062" t="str">
            <v>药食养生</v>
          </cell>
        </row>
        <row r="5063">
          <cell r="D5063">
            <v>1000395</v>
          </cell>
          <cell r="E5063" t="str">
            <v>去痛片 24片 华中药业股份有限公司(原湖北华中)</v>
          </cell>
          <cell r="F5063" t="str">
            <v>盒</v>
          </cell>
          <cell r="G5063">
            <v>1.8</v>
          </cell>
          <cell r="H5063">
            <v>1</v>
          </cell>
          <cell r="I5063">
            <v>1.8</v>
          </cell>
          <cell r="J5063">
            <v>2.71</v>
          </cell>
          <cell r="K5063">
            <v>2.71</v>
          </cell>
          <cell r="L5063">
            <v>1.7</v>
          </cell>
          <cell r="M5063">
            <v>1.7</v>
          </cell>
          <cell r="N5063" t="str">
            <v>中西成药</v>
          </cell>
          <cell r="O5063" t="str">
            <v>风湿伤科镇痛用药</v>
          </cell>
        </row>
        <row r="5064">
          <cell r="D5064">
            <v>6004442</v>
          </cell>
          <cell r="E5064" t="str">
            <v>复方新洁尔灭消毒液 100毫升 长沙雨花消毒药有限公司</v>
          </cell>
          <cell r="F5064" t="str">
            <v>瓶</v>
          </cell>
          <cell r="G5064">
            <v>0.7</v>
          </cell>
          <cell r="H5064">
            <v>4</v>
          </cell>
          <cell r="I5064">
            <v>2.8</v>
          </cell>
          <cell r="J5064">
            <v>0.76</v>
          </cell>
          <cell r="K5064">
            <v>3.04</v>
          </cell>
          <cell r="L5064">
            <v>0.6</v>
          </cell>
          <cell r="M5064">
            <v>2.4</v>
          </cell>
          <cell r="N5064" t="str">
            <v>消毒用品</v>
          </cell>
          <cell r="O5064" t="str">
            <v>消毒用品</v>
          </cell>
        </row>
        <row r="5065">
          <cell r="D5065">
            <v>1043208</v>
          </cell>
          <cell r="E5065" t="str">
            <v>苦参凝胶 5克*5支 贵阳新天药业股份有限公司</v>
          </cell>
          <cell r="F5065" t="str">
            <v>盒</v>
          </cell>
          <cell r="G5065">
            <v>67.5</v>
          </cell>
          <cell r="H5065">
            <v>4</v>
          </cell>
          <cell r="I5065">
            <v>270</v>
          </cell>
          <cell r="J5065">
            <v>50.08</v>
          </cell>
          <cell r="K5065">
            <v>200.32</v>
          </cell>
          <cell r="L5065">
            <v>66.400000000000006</v>
          </cell>
          <cell r="M5065">
            <v>265.60000000000002</v>
          </cell>
          <cell r="N5065" t="str">
            <v>中西成药</v>
          </cell>
          <cell r="O5065" t="str">
            <v>外用药</v>
          </cell>
        </row>
        <row r="5066">
          <cell r="D5066">
            <v>5012223</v>
          </cell>
          <cell r="E5066" t="str">
            <v>新蕊乳胶管 30米 常州市武进区焦溪歆力塑胶拉管厂</v>
          </cell>
          <cell r="F5066" t="str">
            <v>袋</v>
          </cell>
          <cell r="G5066">
            <v>2</v>
          </cell>
          <cell r="H5066">
            <v>180</v>
          </cell>
          <cell r="I5066">
            <v>360</v>
          </cell>
          <cell r="J5066">
            <v>1.54</v>
          </cell>
          <cell r="K5066">
            <v>277.2</v>
          </cell>
          <cell r="L5066">
            <v>1.9</v>
          </cell>
          <cell r="M5066">
            <v>342</v>
          </cell>
          <cell r="N5066" t="str">
            <v>健身康复</v>
          </cell>
          <cell r="O5066" t="str">
            <v>健身用品</v>
          </cell>
        </row>
        <row r="5067">
          <cell r="D5067">
            <v>1004377</v>
          </cell>
          <cell r="E5067" t="str">
            <v>铝碳酸镁咀嚼片 (得恩德) 0.5克*20片 浙江得恩德制药股份有限公司(原浙江</v>
          </cell>
          <cell r="F5067" t="str">
            <v>盒</v>
          </cell>
          <cell r="G5067">
            <v>15.4</v>
          </cell>
          <cell r="H5067">
            <v>21</v>
          </cell>
          <cell r="I5067">
            <v>323.39999999999998</v>
          </cell>
          <cell r="J5067">
            <v>4.0199999999999996</v>
          </cell>
          <cell r="K5067">
            <v>84.42</v>
          </cell>
          <cell r="L5067">
            <v>14.7</v>
          </cell>
          <cell r="M5067">
            <v>308.7</v>
          </cell>
          <cell r="N5067" t="str">
            <v>中西成药</v>
          </cell>
          <cell r="O5067" t="str">
            <v>胃肠道用药</v>
          </cell>
        </row>
        <row r="5068">
          <cell r="D5068">
            <v>1001537</v>
          </cell>
          <cell r="E5068" t="str">
            <v>维A酸乳膏 15克(0.025%) 重庆华邦制药有限公司(重庆华邦制药股份有限公</v>
          </cell>
          <cell r="F5068" t="str">
            <v>支</v>
          </cell>
          <cell r="G5068">
            <v>11.2</v>
          </cell>
          <cell r="H5068">
            <v>3</v>
          </cell>
          <cell r="I5068">
            <v>33.6</v>
          </cell>
          <cell r="J5068">
            <v>7.14</v>
          </cell>
          <cell r="K5068">
            <v>21.42</v>
          </cell>
          <cell r="L5068">
            <v>10.8</v>
          </cell>
          <cell r="M5068">
            <v>32.4</v>
          </cell>
          <cell r="N5068" t="str">
            <v>中西成药</v>
          </cell>
          <cell r="O5068" t="str">
            <v>外用药</v>
          </cell>
        </row>
        <row r="5069">
          <cell r="D5069">
            <v>6022221</v>
          </cell>
          <cell r="E5069" t="str">
            <v>稳健PM2.5防护口罩(成人) M中号(可更换滤片式)1只 稳健医疗用品股份有限</v>
          </cell>
          <cell r="F5069" t="str">
            <v>袋</v>
          </cell>
          <cell r="G5069">
            <v>36</v>
          </cell>
          <cell r="H5069">
            <v>5</v>
          </cell>
          <cell r="I5069">
            <v>180</v>
          </cell>
          <cell r="J5069">
            <v>15.26</v>
          </cell>
          <cell r="K5069">
            <v>76.3</v>
          </cell>
          <cell r="L5069">
            <v>35.5</v>
          </cell>
          <cell r="M5069">
            <v>177.5</v>
          </cell>
          <cell r="N5069" t="str">
            <v>健身康复</v>
          </cell>
          <cell r="O5069" t="str">
            <v>家庭用品</v>
          </cell>
        </row>
        <row r="5070">
          <cell r="D5070">
            <v>2008339</v>
          </cell>
          <cell r="E5070" t="str">
            <v>小茴香 100克*1袋 安徽惠隆中药饮片有限公司</v>
          </cell>
          <cell r="F5070" t="str">
            <v>袋</v>
          </cell>
          <cell r="G5070">
            <v>5.6</v>
          </cell>
          <cell r="H5070">
            <v>6</v>
          </cell>
          <cell r="I5070">
            <v>33.6</v>
          </cell>
          <cell r="J5070">
            <v>2.84</v>
          </cell>
          <cell r="K5070">
            <v>17.04</v>
          </cell>
          <cell r="L5070">
            <v>5.2</v>
          </cell>
          <cell r="M5070">
            <v>31.2</v>
          </cell>
          <cell r="N5070" t="str">
            <v>中药</v>
          </cell>
          <cell r="O5070" t="str">
            <v>饮片类</v>
          </cell>
        </row>
        <row r="5071">
          <cell r="D5071">
            <v>8505192</v>
          </cell>
          <cell r="E5071" t="str">
            <v>熬胶用空盒子(居敬堂) 1 山东阳谷古阿井阿胶厂</v>
          </cell>
          <cell r="F5071" t="str">
            <v>袋</v>
          </cell>
          <cell r="G5071">
            <v>0.01</v>
          </cell>
          <cell r="H5071">
            <v>7</v>
          </cell>
          <cell r="I5071">
            <v>7.0000000000000007E-2</v>
          </cell>
          <cell r="J5071">
            <v>0.01</v>
          </cell>
          <cell r="K5071">
            <v>7.0000000000000007E-2</v>
          </cell>
          <cell r="L5071">
            <v>0.01</v>
          </cell>
          <cell r="M5071">
            <v>7.0000000000000007E-2</v>
          </cell>
          <cell r="N5071" t="str">
            <v>赠品</v>
          </cell>
          <cell r="O5071" t="str">
            <v>商品赠品</v>
          </cell>
        </row>
        <row r="5072">
          <cell r="D5072">
            <v>5000442</v>
          </cell>
          <cell r="E5072" t="str">
            <v>GYY-I型拔罐理疗器 六罐装 北京国医研医药技术开发有限公司</v>
          </cell>
          <cell r="F5072" t="str">
            <v>套</v>
          </cell>
          <cell r="G5072">
            <v>24</v>
          </cell>
          <cell r="H5072">
            <v>3</v>
          </cell>
          <cell r="I5072">
            <v>72</v>
          </cell>
          <cell r="J5072">
            <v>13.25</v>
          </cell>
          <cell r="K5072">
            <v>39.75</v>
          </cell>
          <cell r="L5072">
            <v>23.4</v>
          </cell>
          <cell r="M5072">
            <v>70.2</v>
          </cell>
          <cell r="N5072" t="str">
            <v>医疗器械</v>
          </cell>
          <cell r="O5072" t="str">
            <v>中医器械用品</v>
          </cell>
        </row>
        <row r="5073">
          <cell r="D5073">
            <v>1022911</v>
          </cell>
          <cell r="E5073" t="str">
            <v>盐酸乙哌立松片 (妙纳) 50毫克*20片(薄膜衣) 卫材(中国)药业有限公司</v>
          </cell>
          <cell r="F5073" t="str">
            <v>盒</v>
          </cell>
          <cell r="G5073">
            <v>26.5</v>
          </cell>
          <cell r="H5073">
            <v>7</v>
          </cell>
          <cell r="I5073">
            <v>185.5</v>
          </cell>
          <cell r="J5073">
            <v>27.04</v>
          </cell>
          <cell r="K5073">
            <v>189.28</v>
          </cell>
          <cell r="L5073">
            <v>26.2</v>
          </cell>
          <cell r="M5073">
            <v>183.4</v>
          </cell>
          <cell r="N5073" t="str">
            <v>中西成药</v>
          </cell>
          <cell r="O5073" t="str">
            <v>风湿伤科镇痛用药</v>
          </cell>
        </row>
        <row r="5074">
          <cell r="D5074">
            <v>2004054</v>
          </cell>
          <cell r="E5074" t="str">
            <v>薄荷 段</v>
          </cell>
          <cell r="F5074" t="str">
            <v>10克</v>
          </cell>
          <cell r="G5074">
            <v>0.3</v>
          </cell>
          <cell r="H5074">
            <v>96.9</v>
          </cell>
          <cell r="I5074">
            <v>29.07</v>
          </cell>
          <cell r="J5074">
            <v>0.13</v>
          </cell>
          <cell r="K5074">
            <v>12.597</v>
          </cell>
          <cell r="L5074">
            <v>0.28999999999999998</v>
          </cell>
          <cell r="M5074">
            <v>28.100999999999999</v>
          </cell>
          <cell r="N5074" t="str">
            <v>中药</v>
          </cell>
          <cell r="O5074" t="str">
            <v>饮片类</v>
          </cell>
        </row>
        <row r="5075">
          <cell r="D5075">
            <v>2004729</v>
          </cell>
          <cell r="E5075" t="str">
            <v>炒紫苏子 炒</v>
          </cell>
          <cell r="F5075" t="str">
            <v>10克</v>
          </cell>
          <cell r="G5075">
            <v>0.22</v>
          </cell>
          <cell r="H5075">
            <v>144.15</v>
          </cell>
          <cell r="I5075">
            <v>31.713000000000001</v>
          </cell>
          <cell r="J5075">
            <v>0.19</v>
          </cell>
          <cell r="K5075">
            <v>27.388500000000001</v>
          </cell>
          <cell r="L5075">
            <v>0.22</v>
          </cell>
          <cell r="M5075">
            <v>31.713000000000001</v>
          </cell>
          <cell r="N5075" t="str">
            <v>中药</v>
          </cell>
          <cell r="O5075" t="str">
            <v>饮片类</v>
          </cell>
        </row>
        <row r="5076">
          <cell r="D5076">
            <v>2001902</v>
          </cell>
          <cell r="E5076" t="str">
            <v>炒六神曲 炒</v>
          </cell>
          <cell r="F5076" t="str">
            <v>10克</v>
          </cell>
          <cell r="G5076">
            <v>0.2</v>
          </cell>
          <cell r="H5076">
            <v>143.1</v>
          </cell>
          <cell r="I5076">
            <v>28.62</v>
          </cell>
          <cell r="J5076">
            <v>0.13</v>
          </cell>
          <cell r="K5076">
            <v>18.603000000000002</v>
          </cell>
          <cell r="L5076">
            <v>0.19</v>
          </cell>
          <cell r="M5076">
            <v>27.189</v>
          </cell>
          <cell r="N5076" t="str">
            <v>中药</v>
          </cell>
          <cell r="O5076" t="str">
            <v>饮片类</v>
          </cell>
        </row>
        <row r="5077">
          <cell r="D5077">
            <v>1002723</v>
          </cell>
          <cell r="E5077" t="str">
            <v>生物合成人胰岛素注射液 (诺和灵R笔) 3毫升*300单位 诺和诺德(中国)制药</v>
          </cell>
          <cell r="F5077" t="str">
            <v>支</v>
          </cell>
          <cell r="G5077">
            <v>50.8</v>
          </cell>
          <cell r="H5077">
            <v>5</v>
          </cell>
          <cell r="I5077">
            <v>254</v>
          </cell>
          <cell r="J5077">
            <v>51.83</v>
          </cell>
          <cell r="K5077">
            <v>259.14999999999998</v>
          </cell>
          <cell r="L5077">
            <v>50.5</v>
          </cell>
          <cell r="M5077">
            <v>252.5</v>
          </cell>
          <cell r="N5077" t="str">
            <v>中西成药</v>
          </cell>
          <cell r="O5077" t="str">
            <v>注射药</v>
          </cell>
        </row>
        <row r="5078">
          <cell r="D5078">
            <v>6015771</v>
          </cell>
          <cell r="E5078" t="str">
            <v>蒽菲优生骨胶原脚裂灵霜 80克 佛山市万盈化妆品有限公司</v>
          </cell>
          <cell r="F5078" t="str">
            <v>瓶</v>
          </cell>
          <cell r="G5078">
            <v>25.9</v>
          </cell>
          <cell r="H5078">
            <v>4</v>
          </cell>
          <cell r="I5078">
            <v>103.6</v>
          </cell>
          <cell r="J5078">
            <v>7.42</v>
          </cell>
          <cell r="K5078">
            <v>29.68</v>
          </cell>
          <cell r="L5078">
            <v>25.1</v>
          </cell>
          <cell r="M5078">
            <v>100.4</v>
          </cell>
          <cell r="N5078" t="str">
            <v>个人护理</v>
          </cell>
          <cell r="O5078" t="str">
            <v>护肤用品</v>
          </cell>
        </row>
        <row r="5079">
          <cell r="D5079">
            <v>1034593</v>
          </cell>
          <cell r="E5079" t="str">
            <v>颈腰康胶囊 0.33克*20粒*6板 通化卫京药业股份有限公司</v>
          </cell>
          <cell r="F5079" t="str">
            <v>盒</v>
          </cell>
          <cell r="G5079">
            <v>128</v>
          </cell>
          <cell r="H5079">
            <v>9</v>
          </cell>
          <cell r="I5079">
            <v>1152</v>
          </cell>
          <cell r="J5079">
            <v>26.5</v>
          </cell>
          <cell r="K5079">
            <v>238.5</v>
          </cell>
          <cell r="L5079">
            <v>124</v>
          </cell>
          <cell r="M5079">
            <v>1116</v>
          </cell>
          <cell r="N5079" t="str">
            <v>中西成药</v>
          </cell>
          <cell r="O5079" t="str">
            <v>风湿伤科镇痛用药</v>
          </cell>
        </row>
        <row r="5080">
          <cell r="D5080">
            <v>8504210</v>
          </cell>
          <cell r="E5080" t="str">
            <v>南雪深层清透洁颜露 50克 广州南雪药业有限公司</v>
          </cell>
          <cell r="F5080" t="str">
            <v>支</v>
          </cell>
          <cell r="G5080">
            <v>2</v>
          </cell>
          <cell r="H5080">
            <v>8</v>
          </cell>
          <cell r="I5080">
            <v>16</v>
          </cell>
          <cell r="J5080">
            <v>0.01</v>
          </cell>
          <cell r="K5080">
            <v>0.08</v>
          </cell>
          <cell r="L5080">
            <v>2</v>
          </cell>
          <cell r="M5080">
            <v>16</v>
          </cell>
          <cell r="N5080" t="str">
            <v>赠品</v>
          </cell>
          <cell r="O5080" t="str">
            <v>商品赠品</v>
          </cell>
        </row>
        <row r="5081">
          <cell r="D5081">
            <v>1000433</v>
          </cell>
          <cell r="E5081" t="str">
            <v>头孢拉定胶囊 0.25克*24粒 江苏亚邦强生药业有限公司</v>
          </cell>
          <cell r="F5081" t="str">
            <v>盒</v>
          </cell>
          <cell r="G5081">
            <v>7</v>
          </cell>
          <cell r="H5081">
            <v>1</v>
          </cell>
          <cell r="I5081">
            <v>7</v>
          </cell>
          <cell r="J5081">
            <v>4.12</v>
          </cell>
          <cell r="K5081">
            <v>4.12</v>
          </cell>
          <cell r="L5081">
            <v>6.6</v>
          </cell>
          <cell r="M5081">
            <v>6.6</v>
          </cell>
          <cell r="N5081" t="str">
            <v>中西成药</v>
          </cell>
          <cell r="O5081" t="str">
            <v>抗菌消炎药</v>
          </cell>
        </row>
        <row r="5082">
          <cell r="D5082">
            <v>5005012</v>
          </cell>
          <cell r="E5082" t="str">
            <v>康祝拔罐器 新B1*15 北京康祝医疗器械有限公司(原北京康达五洲医疗器械中心)</v>
          </cell>
          <cell r="F5082" t="str">
            <v>盒</v>
          </cell>
          <cell r="G5082">
            <v>86</v>
          </cell>
          <cell r="H5082">
            <v>11</v>
          </cell>
          <cell r="I5082">
            <v>946</v>
          </cell>
          <cell r="J5082">
            <v>38.159999999999997</v>
          </cell>
          <cell r="K5082">
            <v>419.76</v>
          </cell>
          <cell r="L5082">
            <v>84.1</v>
          </cell>
          <cell r="M5082">
            <v>925.1</v>
          </cell>
          <cell r="N5082" t="str">
            <v>医疗器械</v>
          </cell>
          <cell r="O5082" t="str">
            <v>中医器械用品</v>
          </cell>
        </row>
        <row r="5083">
          <cell r="D5083">
            <v>1007325</v>
          </cell>
          <cell r="E5083" t="str">
            <v>厄贝沙坦氢氯噻嗪片 (依伦平) 7片 南京正大天晴制药有限公司</v>
          </cell>
          <cell r="F5083" t="str">
            <v>盒</v>
          </cell>
          <cell r="G5083">
            <v>16.899999999999999</v>
          </cell>
          <cell r="H5083">
            <v>13</v>
          </cell>
          <cell r="I5083">
            <v>219.7</v>
          </cell>
          <cell r="J5083">
            <v>17.64</v>
          </cell>
          <cell r="K5083">
            <v>229.32</v>
          </cell>
          <cell r="L5083">
            <v>16.899999999999999</v>
          </cell>
          <cell r="M5083">
            <v>219.7</v>
          </cell>
          <cell r="N5083" t="str">
            <v>中西成药</v>
          </cell>
          <cell r="O5083" t="str">
            <v>心脑血管用药</v>
          </cell>
        </row>
        <row r="5084">
          <cell r="D5084">
            <v>1014155</v>
          </cell>
          <cell r="E5084" t="str">
            <v>尪痹片(好护士) 0.5克*48片 辽宁上药好护士药业(集团)有限公司(原辽宁好</v>
          </cell>
          <cell r="F5084" t="str">
            <v>盒</v>
          </cell>
          <cell r="G5084">
            <v>33</v>
          </cell>
          <cell r="H5084">
            <v>8</v>
          </cell>
          <cell r="I5084">
            <v>264</v>
          </cell>
          <cell r="J5084">
            <v>31.62</v>
          </cell>
          <cell r="K5084">
            <v>252.96</v>
          </cell>
          <cell r="L5084">
            <v>32.700000000000003</v>
          </cell>
          <cell r="M5084">
            <v>261.60000000000002</v>
          </cell>
          <cell r="N5084" t="str">
            <v>中西成药</v>
          </cell>
          <cell r="O5084" t="str">
            <v>风湿伤科镇痛用药</v>
          </cell>
        </row>
        <row r="5085">
          <cell r="D5085">
            <v>6013171</v>
          </cell>
          <cell r="E5085" t="str">
            <v>本恩纯棉量少型日用卫生巾 18片 韩国</v>
          </cell>
          <cell r="F5085" t="str">
            <v>袋</v>
          </cell>
          <cell r="G5085">
            <v>45</v>
          </cell>
          <cell r="H5085">
            <v>1</v>
          </cell>
          <cell r="I5085">
            <v>45</v>
          </cell>
          <cell r="J5085">
            <v>35.799999999999997</v>
          </cell>
          <cell r="K5085">
            <v>35.799999999999997</v>
          </cell>
          <cell r="L5085">
            <v>44.5</v>
          </cell>
          <cell r="M5085">
            <v>44.5</v>
          </cell>
          <cell r="N5085" t="str">
            <v>个人护理</v>
          </cell>
          <cell r="O5085" t="str">
            <v>护理用品</v>
          </cell>
        </row>
        <row r="5086">
          <cell r="D5086">
            <v>1031025</v>
          </cell>
          <cell r="E5086" t="str">
            <v>尿囊素铝片 (欧迪佳) 0.1克*30片 先声药业有限公司</v>
          </cell>
          <cell r="F5086" t="str">
            <v>盒</v>
          </cell>
          <cell r="G5086">
            <v>47.9</v>
          </cell>
          <cell r="H5086">
            <v>3</v>
          </cell>
          <cell r="I5086">
            <v>143.69999999999999</v>
          </cell>
          <cell r="J5086">
            <v>18.97</v>
          </cell>
          <cell r="K5086">
            <v>56.91</v>
          </cell>
          <cell r="L5086">
            <v>47</v>
          </cell>
          <cell r="M5086">
            <v>141</v>
          </cell>
          <cell r="N5086" t="str">
            <v>中西成药</v>
          </cell>
          <cell r="O5086" t="str">
            <v>胃肠道用药</v>
          </cell>
        </row>
        <row r="5087">
          <cell r="D5087">
            <v>1004751</v>
          </cell>
          <cell r="E5087" t="str">
            <v>复方板蓝根颗粒 (九后爽) 15克*10袋 广西维威制药有限公司(原南宁市维威制</v>
          </cell>
          <cell r="F5087" t="str">
            <v>袋</v>
          </cell>
          <cell r="G5087">
            <v>2.8</v>
          </cell>
          <cell r="H5087">
            <v>7</v>
          </cell>
          <cell r="I5087">
            <v>19.600000000000001</v>
          </cell>
          <cell r="J5087">
            <v>3.88</v>
          </cell>
          <cell r="K5087">
            <v>27.16</v>
          </cell>
          <cell r="L5087">
            <v>2.7</v>
          </cell>
          <cell r="M5087">
            <v>18.899999999999999</v>
          </cell>
          <cell r="N5087" t="str">
            <v>中西成药</v>
          </cell>
          <cell r="O5087" t="str">
            <v>清热解毒用药</v>
          </cell>
        </row>
        <row r="5088">
          <cell r="D5088">
            <v>1010597</v>
          </cell>
          <cell r="E5088" t="str">
            <v>富马酸依美斯汀滴眼液 (埃美丁) 2.5毫克:5毫升 美国爱尔康眼药厂比利时分厂</v>
          </cell>
          <cell r="F5088" t="str">
            <v>支</v>
          </cell>
          <cell r="G5088">
            <v>31.2</v>
          </cell>
          <cell r="H5088">
            <v>3</v>
          </cell>
          <cell r="I5088">
            <v>93.6</v>
          </cell>
          <cell r="J5088">
            <v>28.76</v>
          </cell>
          <cell r="K5088">
            <v>86.28</v>
          </cell>
          <cell r="L5088">
            <v>30.7</v>
          </cell>
          <cell r="M5088">
            <v>92.1</v>
          </cell>
          <cell r="N5088" t="str">
            <v>中西成药</v>
          </cell>
          <cell r="O5088" t="str">
            <v>外用药</v>
          </cell>
        </row>
        <row r="5089">
          <cell r="D5089">
            <v>1035183</v>
          </cell>
          <cell r="E5089" t="str">
            <v>*硫酸氢氯吡格雷片 75毫克*10片 乐普药业股份有限公司</v>
          </cell>
          <cell r="F5089" t="str">
            <v>盒</v>
          </cell>
          <cell r="G5089">
            <v>89</v>
          </cell>
          <cell r="H5089">
            <v>9</v>
          </cell>
          <cell r="I5089">
            <v>801</v>
          </cell>
          <cell r="J5089">
            <v>57.12</v>
          </cell>
          <cell r="K5089">
            <v>514.08000000000004</v>
          </cell>
          <cell r="L5089">
            <v>87.5</v>
          </cell>
          <cell r="M5089">
            <v>787.5</v>
          </cell>
          <cell r="N5089" t="str">
            <v>中西成药</v>
          </cell>
          <cell r="O5089" t="str">
            <v>心脑血管用药</v>
          </cell>
        </row>
        <row r="5090">
          <cell r="D5090">
            <v>1006304</v>
          </cell>
          <cell r="E5090" t="str">
            <v>通心络胶囊 0.26克*30粒 石家庄以岭药业股份有限公司</v>
          </cell>
          <cell r="F5090" t="str">
            <v>盒</v>
          </cell>
          <cell r="G5090">
            <v>26.6</v>
          </cell>
          <cell r="H5090">
            <v>2</v>
          </cell>
          <cell r="I5090">
            <v>53.2</v>
          </cell>
          <cell r="J5090">
            <v>25.4</v>
          </cell>
          <cell r="K5090">
            <v>50.8</v>
          </cell>
          <cell r="L5090">
            <v>26.6</v>
          </cell>
          <cell r="M5090">
            <v>53.2</v>
          </cell>
          <cell r="N5090" t="str">
            <v>中西成药</v>
          </cell>
          <cell r="O5090" t="str">
            <v>心脑血管用药</v>
          </cell>
        </row>
        <row r="5091">
          <cell r="D5091">
            <v>6005992</v>
          </cell>
          <cell r="E5091" t="str">
            <v>曼秀雷敦男士润唇膏冰凉型 3.5克 曼秀雷敦(中国)药业有限公司</v>
          </cell>
          <cell r="F5091" t="str">
            <v>支</v>
          </cell>
          <cell r="G5091">
            <v>29.9</v>
          </cell>
          <cell r="H5091">
            <v>5</v>
          </cell>
          <cell r="I5091">
            <v>149.5</v>
          </cell>
          <cell r="J5091">
            <v>21.22</v>
          </cell>
          <cell r="K5091">
            <v>106.1</v>
          </cell>
          <cell r="L5091">
            <v>29.2</v>
          </cell>
          <cell r="M5091">
            <v>146</v>
          </cell>
          <cell r="N5091" t="str">
            <v>个人护理</v>
          </cell>
          <cell r="O5091" t="str">
            <v>护肤用品</v>
          </cell>
        </row>
        <row r="5092">
          <cell r="D5092">
            <v>1014226</v>
          </cell>
          <cell r="E5092" t="str">
            <v>舒腹贴膏 5厘米*6厘米*2片*2袋 山东明人福瑞达卫生材料有限公司</v>
          </cell>
          <cell r="F5092" t="str">
            <v>贴</v>
          </cell>
          <cell r="G5092">
            <v>16.8</v>
          </cell>
          <cell r="H5092">
            <v>3</v>
          </cell>
          <cell r="I5092">
            <v>50.4</v>
          </cell>
          <cell r="J5092">
            <v>5.0999999999999996</v>
          </cell>
          <cell r="K5092">
            <v>15.3</v>
          </cell>
          <cell r="L5092">
            <v>16.2</v>
          </cell>
          <cell r="M5092">
            <v>48.6</v>
          </cell>
          <cell r="N5092" t="str">
            <v>中西成药</v>
          </cell>
          <cell r="O5092" t="str">
            <v>外用药</v>
          </cell>
        </row>
        <row r="5093">
          <cell r="D5093">
            <v>1031650</v>
          </cell>
          <cell r="E5093" t="str">
            <v>滇女金丸 5克*6袋 昆明生达制药有限公司</v>
          </cell>
          <cell r="F5093" t="str">
            <v>盒</v>
          </cell>
          <cell r="G5093">
            <v>56</v>
          </cell>
          <cell r="H5093">
            <v>2</v>
          </cell>
          <cell r="I5093">
            <v>112</v>
          </cell>
          <cell r="J5093">
            <v>19.87</v>
          </cell>
          <cell r="K5093">
            <v>39.74</v>
          </cell>
          <cell r="L5093">
            <v>55</v>
          </cell>
          <cell r="M5093">
            <v>110</v>
          </cell>
          <cell r="N5093" t="str">
            <v>中西成药</v>
          </cell>
          <cell r="O5093" t="str">
            <v>妇科用药</v>
          </cell>
        </row>
        <row r="5094">
          <cell r="D5094">
            <v>2003654</v>
          </cell>
          <cell r="E5094" t="str">
            <v>煅赭石 块</v>
          </cell>
          <cell r="F5094" t="str">
            <v>10克</v>
          </cell>
          <cell r="G5094">
            <v>0.06</v>
          </cell>
          <cell r="H5094">
            <v>193.5</v>
          </cell>
          <cell r="I5094">
            <v>11.61</v>
          </cell>
          <cell r="J5094">
            <v>7.0000000000000007E-2</v>
          </cell>
          <cell r="K5094">
            <v>13.545</v>
          </cell>
          <cell r="L5094">
            <v>0.06</v>
          </cell>
          <cell r="M5094">
            <v>11.61</v>
          </cell>
          <cell r="N5094" t="str">
            <v>中药</v>
          </cell>
          <cell r="O5094" t="str">
            <v>饮片类</v>
          </cell>
        </row>
        <row r="5095">
          <cell r="D5095">
            <v>1031643</v>
          </cell>
          <cell r="E5095" t="str">
            <v>赖诺普利氢氯噻嗪片 20片 江苏天力士帝益药业有限公司</v>
          </cell>
          <cell r="F5095" t="str">
            <v>盒</v>
          </cell>
          <cell r="G5095">
            <v>55</v>
          </cell>
          <cell r="H5095">
            <v>5</v>
          </cell>
          <cell r="I5095">
            <v>275</v>
          </cell>
          <cell r="J5095">
            <v>40.869999999999997</v>
          </cell>
          <cell r="K5095">
            <v>204.35</v>
          </cell>
          <cell r="L5095">
            <v>54.5</v>
          </cell>
          <cell r="M5095">
            <v>272.5</v>
          </cell>
          <cell r="N5095" t="str">
            <v>中西成药</v>
          </cell>
          <cell r="O5095" t="str">
            <v>心脑血管用药</v>
          </cell>
        </row>
        <row r="5096">
          <cell r="D5096">
            <v>1042162</v>
          </cell>
          <cell r="E5096" t="str">
            <v>过氧苯甲酰凝胶 30克(15克:0.75克) 四川明欣药业有限责任公司</v>
          </cell>
          <cell r="F5096" t="str">
            <v>盒</v>
          </cell>
          <cell r="G5096">
            <v>58</v>
          </cell>
          <cell r="H5096">
            <v>3</v>
          </cell>
          <cell r="I5096">
            <v>174</v>
          </cell>
          <cell r="J5096">
            <v>21.2</v>
          </cell>
          <cell r="K5096">
            <v>63.6</v>
          </cell>
          <cell r="L5096">
            <v>56.5</v>
          </cell>
          <cell r="M5096">
            <v>169.5</v>
          </cell>
          <cell r="N5096" t="str">
            <v>中西成药</v>
          </cell>
          <cell r="O5096" t="str">
            <v>外用药</v>
          </cell>
        </row>
        <row r="5097">
          <cell r="D5097">
            <v>1004462</v>
          </cell>
          <cell r="E5097" t="str">
            <v>清火胶囊 (仁和) 0.5克*36粒 江西药都仁和制药有限公司</v>
          </cell>
          <cell r="F5097" t="str">
            <v>盒</v>
          </cell>
          <cell r="G5097">
            <v>23.8</v>
          </cell>
          <cell r="H5097">
            <v>22</v>
          </cell>
          <cell r="I5097">
            <v>523.6</v>
          </cell>
          <cell r="J5097">
            <v>6.47</v>
          </cell>
          <cell r="K5097">
            <v>142.34</v>
          </cell>
          <cell r="L5097">
            <v>23.1</v>
          </cell>
          <cell r="M5097">
            <v>508.2</v>
          </cell>
          <cell r="N5097" t="str">
            <v>中西成药</v>
          </cell>
          <cell r="O5097" t="str">
            <v>清热解毒用药</v>
          </cell>
        </row>
        <row r="5098">
          <cell r="D5098">
            <v>1006349</v>
          </cell>
          <cell r="E5098" t="str">
            <v>复方玄驹胶囊 0.42克*54粒 浙江施强制药有限公司(施强药业集团有限公司)</v>
          </cell>
          <cell r="F5098" t="str">
            <v>瓶</v>
          </cell>
          <cell r="G5098">
            <v>138</v>
          </cell>
          <cell r="H5098">
            <v>5</v>
          </cell>
          <cell r="I5098">
            <v>690</v>
          </cell>
          <cell r="J5098">
            <v>134.66</v>
          </cell>
          <cell r="K5098">
            <v>673.3</v>
          </cell>
          <cell r="L5098">
            <v>138</v>
          </cell>
          <cell r="M5098">
            <v>690</v>
          </cell>
          <cell r="N5098" t="str">
            <v>中西成药</v>
          </cell>
          <cell r="O5098" t="str">
            <v>补益药</v>
          </cell>
        </row>
        <row r="5099">
          <cell r="D5099">
            <v>1006021</v>
          </cell>
          <cell r="E5099" t="str">
            <v>地奥心血康胶囊 100毫克*20粒 成都地奥制药集团有限公司</v>
          </cell>
          <cell r="F5099" t="str">
            <v>盒</v>
          </cell>
          <cell r="G5099">
            <v>7</v>
          </cell>
          <cell r="H5099">
            <v>50</v>
          </cell>
          <cell r="I5099">
            <v>350</v>
          </cell>
          <cell r="J5099">
            <v>12.18</v>
          </cell>
          <cell r="K5099">
            <v>609</v>
          </cell>
          <cell r="L5099">
            <v>6.9</v>
          </cell>
          <cell r="M5099">
            <v>345</v>
          </cell>
          <cell r="N5099" t="str">
            <v>中西成药</v>
          </cell>
          <cell r="O5099" t="str">
            <v>心脑血管用药</v>
          </cell>
        </row>
        <row r="5100">
          <cell r="D5100">
            <v>1032227</v>
          </cell>
          <cell r="E5100" t="str">
            <v>复方黄连素片 30毫克*100片 云南明镜亨利制药有限公司</v>
          </cell>
          <cell r="F5100" t="str">
            <v>盒</v>
          </cell>
          <cell r="G5100">
            <v>12.8</v>
          </cell>
          <cell r="H5100">
            <v>9</v>
          </cell>
          <cell r="I5100">
            <v>115.2</v>
          </cell>
          <cell r="J5100">
            <v>9.11</v>
          </cell>
          <cell r="K5100">
            <v>81.99</v>
          </cell>
          <cell r="L5100">
            <v>12.4</v>
          </cell>
          <cell r="M5100">
            <v>111.6</v>
          </cell>
          <cell r="N5100" t="str">
            <v>中西成药</v>
          </cell>
          <cell r="O5100" t="str">
            <v>胃肠道用药</v>
          </cell>
        </row>
        <row r="5101">
          <cell r="D5101">
            <v>1033747</v>
          </cell>
          <cell r="E5101" t="str">
            <v>富马酸卢帕他定片 10毫克*3片 四川海思科制药有限公司</v>
          </cell>
          <cell r="F5101" t="str">
            <v>盒</v>
          </cell>
          <cell r="G5101">
            <v>45.9</v>
          </cell>
          <cell r="H5101">
            <v>3</v>
          </cell>
          <cell r="I5101">
            <v>137.69999999999999</v>
          </cell>
          <cell r="J5101">
            <v>41.82</v>
          </cell>
          <cell r="K5101">
            <v>125.46</v>
          </cell>
          <cell r="L5101">
            <v>45.9</v>
          </cell>
          <cell r="M5101">
            <v>137.69999999999999</v>
          </cell>
          <cell r="N5101" t="str">
            <v>中西成药</v>
          </cell>
          <cell r="O5101" t="str">
            <v>抗晕止吐抗过敏用药</v>
          </cell>
        </row>
        <row r="5102">
          <cell r="D5102">
            <v>1017657</v>
          </cell>
          <cell r="E5102" t="str">
            <v>小儿宝泰康颗粒 4克*12袋 云南白药集团股份有限公司</v>
          </cell>
          <cell r="F5102" t="str">
            <v>盒</v>
          </cell>
          <cell r="G5102">
            <v>32</v>
          </cell>
          <cell r="H5102">
            <v>4</v>
          </cell>
          <cell r="I5102">
            <v>128</v>
          </cell>
          <cell r="J5102">
            <v>16.29</v>
          </cell>
          <cell r="K5102">
            <v>65.16</v>
          </cell>
          <cell r="L5102">
            <v>31.2</v>
          </cell>
          <cell r="M5102">
            <v>124.8</v>
          </cell>
          <cell r="N5102" t="str">
            <v>中西成药</v>
          </cell>
          <cell r="O5102" t="str">
            <v>抗感冒用药</v>
          </cell>
        </row>
        <row r="5103">
          <cell r="D5103">
            <v>1004629</v>
          </cell>
          <cell r="E5103" t="str">
            <v>温胃舒颗粒 10克*6袋 合肥华润神鹿药业有限公司(合肥神鹿双鹤药业有限责任公司</v>
          </cell>
          <cell r="F5103" t="str">
            <v>盒</v>
          </cell>
          <cell r="G5103">
            <v>25</v>
          </cell>
          <cell r="H5103">
            <v>6</v>
          </cell>
          <cell r="I5103">
            <v>150</v>
          </cell>
          <cell r="J5103">
            <v>12.45</v>
          </cell>
          <cell r="K5103">
            <v>74.7</v>
          </cell>
          <cell r="L5103">
            <v>25</v>
          </cell>
          <cell r="M5103">
            <v>150</v>
          </cell>
          <cell r="N5103" t="str">
            <v>中西成药</v>
          </cell>
          <cell r="O5103" t="str">
            <v>胃肠道用药</v>
          </cell>
        </row>
        <row r="5104">
          <cell r="D5104">
            <v>1010784</v>
          </cell>
          <cell r="E5104" t="str">
            <v>普拉洛芬滴眼液 (普南扑灵) 5毫升:5毫克 Senju Pharmaceuti</v>
          </cell>
          <cell r="F5104" t="str">
            <v>瓶</v>
          </cell>
          <cell r="G5104">
            <v>35.700000000000003</v>
          </cell>
          <cell r="H5104">
            <v>11</v>
          </cell>
          <cell r="I5104">
            <v>392.7</v>
          </cell>
          <cell r="J5104">
            <v>34.49</v>
          </cell>
          <cell r="K5104">
            <v>379.39</v>
          </cell>
          <cell r="L5104">
            <v>35.4</v>
          </cell>
          <cell r="M5104">
            <v>389.4</v>
          </cell>
          <cell r="N5104" t="str">
            <v>中西成药</v>
          </cell>
          <cell r="O5104" t="str">
            <v>外用药</v>
          </cell>
        </row>
        <row r="5105">
          <cell r="D5105">
            <v>5005050</v>
          </cell>
          <cell r="E5105" t="str">
            <v>鱼跃优阅老视镜KLY-J0003 C1+2.00 江苏鱼跃医疗设备股份有限公司</v>
          </cell>
          <cell r="F5105" t="str">
            <v>副</v>
          </cell>
          <cell r="G5105">
            <v>159</v>
          </cell>
          <cell r="H5105">
            <v>2</v>
          </cell>
          <cell r="I5105">
            <v>318</v>
          </cell>
          <cell r="J5105">
            <v>127.2</v>
          </cell>
          <cell r="K5105">
            <v>254.4</v>
          </cell>
          <cell r="L5105">
            <v>156.5</v>
          </cell>
          <cell r="M5105">
            <v>313</v>
          </cell>
          <cell r="N5105" t="str">
            <v>健身康复</v>
          </cell>
          <cell r="O5105" t="str">
            <v>眼镜类</v>
          </cell>
        </row>
        <row r="5106">
          <cell r="D5106">
            <v>2018193</v>
          </cell>
          <cell r="E5106" t="str">
            <v>鹿角胶(一笑堂) 125克 龟鹿药业集团有限公司(原山东一笑堂阿胶集团百年制药有</v>
          </cell>
          <cell r="F5106" t="str">
            <v>盒</v>
          </cell>
          <cell r="G5106">
            <v>528</v>
          </cell>
          <cell r="H5106">
            <v>5.05</v>
          </cell>
          <cell r="I5106">
            <v>2666.4</v>
          </cell>
          <cell r="J5106">
            <v>272.13</v>
          </cell>
          <cell r="K5106">
            <v>1374.2565</v>
          </cell>
          <cell r="L5106">
            <v>508</v>
          </cell>
          <cell r="M5106">
            <v>2565.4</v>
          </cell>
          <cell r="N5106" t="str">
            <v>中西成药</v>
          </cell>
          <cell r="O5106" t="str">
            <v>胶类</v>
          </cell>
        </row>
        <row r="5107">
          <cell r="D5107">
            <v>1000115</v>
          </cell>
          <cell r="E5107" t="str">
            <v>青霉素V钾片 0.236克*12片 湖南迪诺制药股份有限公司</v>
          </cell>
          <cell r="F5107" t="str">
            <v>盒</v>
          </cell>
          <cell r="G5107">
            <v>2</v>
          </cell>
          <cell r="H5107">
            <v>5</v>
          </cell>
          <cell r="I5107">
            <v>10</v>
          </cell>
          <cell r="J5107">
            <v>2.0099999999999998</v>
          </cell>
          <cell r="K5107">
            <v>10.050000000000001</v>
          </cell>
          <cell r="L5107">
            <v>1.9</v>
          </cell>
          <cell r="M5107">
            <v>9.5</v>
          </cell>
          <cell r="N5107" t="str">
            <v>中西成药</v>
          </cell>
          <cell r="O5107" t="str">
            <v>抗菌消炎药</v>
          </cell>
        </row>
        <row r="5108">
          <cell r="D5108">
            <v>1015367</v>
          </cell>
          <cell r="E5108" t="str">
            <v>银黄含片 (信可舒) 0.65克*48片 上海福达制药有限公司</v>
          </cell>
          <cell r="F5108" t="str">
            <v>盒</v>
          </cell>
          <cell r="G5108">
            <v>24.8</v>
          </cell>
          <cell r="H5108">
            <v>4</v>
          </cell>
          <cell r="I5108">
            <v>99.2</v>
          </cell>
          <cell r="J5108">
            <v>8.52</v>
          </cell>
          <cell r="K5108">
            <v>34.08</v>
          </cell>
          <cell r="L5108">
            <v>24.2</v>
          </cell>
          <cell r="M5108">
            <v>96.8</v>
          </cell>
          <cell r="N5108" t="str">
            <v>中西成药</v>
          </cell>
          <cell r="O5108" t="str">
            <v>五官科用药</v>
          </cell>
        </row>
        <row r="5109">
          <cell r="D5109">
            <v>6006289</v>
          </cell>
          <cell r="E5109" t="str">
            <v>香橙+蜜柑润唇膏(什果冰) 3.5克 曼秀雷敦(中国)药业有限公司</v>
          </cell>
          <cell r="F5109" t="str">
            <v>支</v>
          </cell>
          <cell r="G5109">
            <v>24.9</v>
          </cell>
          <cell r="H5109">
            <v>8</v>
          </cell>
          <cell r="I5109">
            <v>199.2</v>
          </cell>
          <cell r="J5109">
            <v>17.97</v>
          </cell>
          <cell r="K5109">
            <v>143.76</v>
          </cell>
          <cell r="L5109">
            <v>24.4</v>
          </cell>
          <cell r="M5109">
            <v>195.2</v>
          </cell>
          <cell r="N5109" t="str">
            <v>个人护理</v>
          </cell>
          <cell r="O5109" t="str">
            <v>护肤用品</v>
          </cell>
        </row>
        <row r="5110">
          <cell r="D5110">
            <v>2004689</v>
          </cell>
          <cell r="E5110" t="str">
            <v>泽兰 段</v>
          </cell>
          <cell r="F5110" t="str">
            <v>10克</v>
          </cell>
          <cell r="G5110">
            <v>0.2</v>
          </cell>
          <cell r="H5110">
            <v>90.4</v>
          </cell>
          <cell r="I5110">
            <v>18.079999999999998</v>
          </cell>
          <cell r="J5110">
            <v>0.12</v>
          </cell>
          <cell r="K5110">
            <v>10.848000000000001</v>
          </cell>
          <cell r="L5110">
            <v>0.2</v>
          </cell>
          <cell r="M5110">
            <v>18.079999999999998</v>
          </cell>
          <cell r="N5110" t="str">
            <v>中药</v>
          </cell>
          <cell r="O5110" t="str">
            <v>饮片类</v>
          </cell>
        </row>
        <row r="5111">
          <cell r="D5111">
            <v>1013624</v>
          </cell>
          <cell r="E5111" t="str">
            <v>雌二醇片 雌二醇地屈孕酮片复合包装 (芬吗通) 2毫克/2:10毫克*28片/荷</v>
          </cell>
          <cell r="F5111" t="str">
            <v>盒</v>
          </cell>
          <cell r="G5111">
            <v>98.5</v>
          </cell>
          <cell r="H5111">
            <v>3</v>
          </cell>
          <cell r="I5111">
            <v>295.5</v>
          </cell>
          <cell r="J5111">
            <v>99.96</v>
          </cell>
          <cell r="K5111">
            <v>299.88</v>
          </cell>
          <cell r="L5111">
            <v>97.9</v>
          </cell>
          <cell r="M5111">
            <v>293.7</v>
          </cell>
          <cell r="N5111" t="str">
            <v>中西成药</v>
          </cell>
          <cell r="O5111" t="str">
            <v>激素和抗肿瘤用药</v>
          </cell>
        </row>
        <row r="5112">
          <cell r="D5112">
            <v>5014784</v>
          </cell>
          <cell r="E5112" t="str">
            <v>可孚腰椎固定带 KFYG004(腰康宝)XL 湖南可孚医疗科技发展有限公司</v>
          </cell>
          <cell r="F5112" t="str">
            <v>个</v>
          </cell>
          <cell r="G5112">
            <v>118</v>
          </cell>
          <cell r="H5112">
            <v>3</v>
          </cell>
          <cell r="I5112">
            <v>354</v>
          </cell>
          <cell r="J5112">
            <v>47.83</v>
          </cell>
          <cell r="K5112">
            <v>143.49</v>
          </cell>
          <cell r="L5112">
            <v>116</v>
          </cell>
          <cell r="M5112">
            <v>348</v>
          </cell>
          <cell r="N5112" t="str">
            <v>医疗器械</v>
          </cell>
          <cell r="O5112" t="str">
            <v>康复理疗用品</v>
          </cell>
        </row>
        <row r="5113">
          <cell r="D5113">
            <v>1013373</v>
          </cell>
          <cell r="E5113" t="str">
            <v>绿袍散 (嘹亮) 1.5克 西安顺康制药有限公司</v>
          </cell>
          <cell r="F5113" t="str">
            <v>盒</v>
          </cell>
          <cell r="G5113">
            <v>24.8</v>
          </cell>
          <cell r="H5113">
            <v>4</v>
          </cell>
          <cell r="I5113">
            <v>99.2</v>
          </cell>
          <cell r="J5113">
            <v>7.41</v>
          </cell>
          <cell r="K5113">
            <v>29.64</v>
          </cell>
          <cell r="L5113">
            <v>24.1</v>
          </cell>
          <cell r="M5113">
            <v>96.4</v>
          </cell>
          <cell r="N5113" t="str">
            <v>中西成药</v>
          </cell>
          <cell r="O5113" t="str">
            <v>五官科用药</v>
          </cell>
        </row>
        <row r="5114">
          <cell r="D5114">
            <v>1009991</v>
          </cell>
          <cell r="E5114" t="str">
            <v>冯了性风湿跌打药酒 500毫升 国药集团冯了性(佛山)药业有限公司(原佛山冯了性</v>
          </cell>
          <cell r="F5114" t="str">
            <v>瓶</v>
          </cell>
          <cell r="G5114">
            <v>17</v>
          </cell>
          <cell r="H5114">
            <v>11</v>
          </cell>
          <cell r="I5114">
            <v>187</v>
          </cell>
          <cell r="J5114">
            <v>24.09</v>
          </cell>
          <cell r="K5114">
            <v>264.99</v>
          </cell>
          <cell r="L5114">
            <v>16.8</v>
          </cell>
          <cell r="M5114">
            <v>184.8</v>
          </cell>
          <cell r="N5114" t="str">
            <v>中西成药</v>
          </cell>
          <cell r="O5114" t="str">
            <v>风湿伤科镇痛用药</v>
          </cell>
        </row>
        <row r="5115">
          <cell r="D5115">
            <v>2033637</v>
          </cell>
          <cell r="E5115" t="str">
            <v>北沙参 精选</v>
          </cell>
          <cell r="F5115" t="str">
            <v>10克</v>
          </cell>
          <cell r="G5115">
            <v>1.63</v>
          </cell>
          <cell r="H5115">
            <v>47.9</v>
          </cell>
          <cell r="I5115">
            <v>78.076999999999998</v>
          </cell>
          <cell r="J5115">
            <v>0.66</v>
          </cell>
          <cell r="K5115">
            <v>31.614000000000001</v>
          </cell>
          <cell r="L5115">
            <v>1.63</v>
          </cell>
          <cell r="M5115">
            <v>78.076999999999998</v>
          </cell>
          <cell r="N5115" t="str">
            <v>中药</v>
          </cell>
          <cell r="O5115" t="str">
            <v>饮片类</v>
          </cell>
        </row>
        <row r="5116">
          <cell r="D5116">
            <v>1011688</v>
          </cell>
          <cell r="E5116" t="str">
            <v>八正片 0.39克*36片 重庆希尔安药业有限公司</v>
          </cell>
          <cell r="F5116" t="str">
            <v>盒</v>
          </cell>
          <cell r="G5116">
            <v>34.799999999999997</v>
          </cell>
          <cell r="H5116">
            <v>15</v>
          </cell>
          <cell r="I5116">
            <v>522</v>
          </cell>
          <cell r="J5116">
            <v>30.07</v>
          </cell>
          <cell r="K5116">
            <v>451.05</v>
          </cell>
          <cell r="L5116">
            <v>34.799999999999997</v>
          </cell>
          <cell r="M5116">
            <v>522</v>
          </cell>
          <cell r="N5116" t="str">
            <v>中西成药</v>
          </cell>
          <cell r="O5116" t="str">
            <v>泌尿系统用药</v>
          </cell>
        </row>
        <row r="5117">
          <cell r="D5117">
            <v>2034717</v>
          </cell>
          <cell r="E5117" t="str">
            <v>燕窝(恒修堂) 25克 亳州市永刚饮片厂有限公司</v>
          </cell>
          <cell r="F5117" t="str">
            <v>礼盒</v>
          </cell>
          <cell r="G5117">
            <v>1298</v>
          </cell>
          <cell r="H5117">
            <v>1</v>
          </cell>
          <cell r="I5117">
            <v>1298</v>
          </cell>
          <cell r="J5117">
            <v>682.74</v>
          </cell>
          <cell r="K5117">
            <v>682.74</v>
          </cell>
          <cell r="L5117">
            <v>1290</v>
          </cell>
          <cell r="M5117">
            <v>1290</v>
          </cell>
          <cell r="N5117" t="str">
            <v>中药</v>
          </cell>
          <cell r="O5117" t="str">
            <v>参茸贵细类</v>
          </cell>
        </row>
        <row r="5118">
          <cell r="D5118">
            <v>1006150</v>
          </cell>
          <cell r="E5118" t="str">
            <v>乳酸亚铁胶囊 (尤尼雪) 0.15克*18粒 海南通用同盟药业有限公司</v>
          </cell>
          <cell r="F5118" t="str">
            <v>盒</v>
          </cell>
          <cell r="G5118">
            <v>14.8</v>
          </cell>
          <cell r="H5118">
            <v>5</v>
          </cell>
          <cell r="I5118">
            <v>74</v>
          </cell>
          <cell r="J5118">
            <v>8.1199999999999992</v>
          </cell>
          <cell r="K5118">
            <v>40.6</v>
          </cell>
          <cell r="L5118">
            <v>14.2</v>
          </cell>
          <cell r="M5118">
            <v>71</v>
          </cell>
          <cell r="N5118" t="str">
            <v>中西成药</v>
          </cell>
          <cell r="O5118" t="str">
            <v>补益药</v>
          </cell>
        </row>
        <row r="5119">
          <cell r="D5119">
            <v>8008308</v>
          </cell>
          <cell r="E5119" t="str">
            <v>首尝亲衡加铁营养米粉2017 300克(整罐装) 江西枫树生态科技食品有限公司</v>
          </cell>
          <cell r="F5119" t="str">
            <v>罐</v>
          </cell>
          <cell r="G5119">
            <v>68.8</v>
          </cell>
          <cell r="H5119">
            <v>1</v>
          </cell>
          <cell r="I5119">
            <v>68.8</v>
          </cell>
          <cell r="J5119">
            <v>40.85</v>
          </cell>
          <cell r="K5119">
            <v>40.85</v>
          </cell>
          <cell r="L5119">
            <v>68</v>
          </cell>
          <cell r="M5119">
            <v>68</v>
          </cell>
          <cell r="N5119" t="str">
            <v>母婴类</v>
          </cell>
          <cell r="O5119" t="str">
            <v>母婴食品</v>
          </cell>
        </row>
        <row r="5120">
          <cell r="D5120">
            <v>1011241</v>
          </cell>
          <cell r="E5120" t="str">
            <v>(冷藏)门冬胰岛素30注射液(诺和锐30特充) 100单位:3毫升(特充) 诺和</v>
          </cell>
          <cell r="F5120" t="str">
            <v>支</v>
          </cell>
          <cell r="G5120">
            <v>100</v>
          </cell>
          <cell r="H5120">
            <v>1</v>
          </cell>
          <cell r="I5120">
            <v>100</v>
          </cell>
          <cell r="J5120">
            <v>91.26</v>
          </cell>
          <cell r="K5120">
            <v>91.26</v>
          </cell>
          <cell r="L5120">
            <v>98.7</v>
          </cell>
          <cell r="M5120">
            <v>98.7</v>
          </cell>
          <cell r="N5120" t="str">
            <v>中西成药</v>
          </cell>
          <cell r="O5120" t="str">
            <v>注射药</v>
          </cell>
        </row>
        <row r="5121">
          <cell r="D5121">
            <v>1045355</v>
          </cell>
          <cell r="E5121" t="str">
            <v>感冒止咳颗粒 10克*6袋 云南郡筹制药有限公司</v>
          </cell>
          <cell r="F5121" t="str">
            <v>盒</v>
          </cell>
          <cell r="G5121">
            <v>18</v>
          </cell>
          <cell r="H5121">
            <v>5</v>
          </cell>
          <cell r="I5121">
            <v>90</v>
          </cell>
          <cell r="J5121">
            <v>3.28</v>
          </cell>
          <cell r="K5121">
            <v>16.399999999999999</v>
          </cell>
          <cell r="L5121">
            <v>17.399999999999999</v>
          </cell>
          <cell r="M5121">
            <v>87</v>
          </cell>
          <cell r="N5121" t="str">
            <v>中西成药</v>
          </cell>
          <cell r="O5121" t="str">
            <v>抗感冒用药</v>
          </cell>
        </row>
        <row r="5122">
          <cell r="D5122">
            <v>1024317</v>
          </cell>
          <cell r="E5122" t="str">
            <v>精蛋白锌重组赖脯胰岛素混合注射液(25R) (速秀霖25) 3毫升:300单位</v>
          </cell>
          <cell r="F5122" t="str">
            <v>支</v>
          </cell>
          <cell r="G5122">
            <v>72.8</v>
          </cell>
          <cell r="H5122">
            <v>4</v>
          </cell>
          <cell r="I5122">
            <v>291.2</v>
          </cell>
          <cell r="J5122">
            <v>61.75</v>
          </cell>
          <cell r="K5122">
            <v>247</v>
          </cell>
          <cell r="L5122">
            <v>72.8</v>
          </cell>
          <cell r="M5122">
            <v>291.2</v>
          </cell>
          <cell r="N5122" t="str">
            <v>中西成药</v>
          </cell>
          <cell r="O5122" t="str">
            <v>注射药</v>
          </cell>
        </row>
        <row r="5123">
          <cell r="D5123">
            <v>1002995</v>
          </cell>
          <cell r="E5123" t="str">
            <v>痰咳净散 6克 广州王老吉药业股份有限公司</v>
          </cell>
          <cell r="F5123" t="str">
            <v>盒</v>
          </cell>
          <cell r="G5123">
            <v>3.5</v>
          </cell>
          <cell r="H5123">
            <v>2</v>
          </cell>
          <cell r="I5123">
            <v>7</v>
          </cell>
          <cell r="J5123">
            <v>3.98</v>
          </cell>
          <cell r="K5123">
            <v>7.96</v>
          </cell>
          <cell r="L5123">
            <v>3.4</v>
          </cell>
          <cell r="M5123">
            <v>6.8</v>
          </cell>
          <cell r="N5123" t="str">
            <v>中西成药</v>
          </cell>
          <cell r="O5123" t="str">
            <v>祛痰止咳平喘用药</v>
          </cell>
        </row>
        <row r="5124">
          <cell r="D5124">
            <v>1008418</v>
          </cell>
          <cell r="E5124" t="str">
            <v>复方珍珠暗疮胶囊 0.3克*36粒 陕西东泰制药有限公司</v>
          </cell>
          <cell r="F5124" t="str">
            <v>盒</v>
          </cell>
          <cell r="G5124">
            <v>25.8</v>
          </cell>
          <cell r="H5124">
            <v>4</v>
          </cell>
          <cell r="I5124">
            <v>103.2</v>
          </cell>
          <cell r="J5124">
            <v>11.76</v>
          </cell>
          <cell r="K5124">
            <v>47.04</v>
          </cell>
          <cell r="L5124">
            <v>25</v>
          </cell>
          <cell r="M5124">
            <v>100</v>
          </cell>
          <cell r="N5124" t="str">
            <v>中西成药</v>
          </cell>
          <cell r="O5124" t="str">
            <v>皮肤病用药</v>
          </cell>
        </row>
        <row r="5125">
          <cell r="D5125">
            <v>5014571</v>
          </cell>
          <cell r="E5125" t="str">
            <v>远红外磁疗贴(软组织损伤) (加倍佳) 9.5厘米*13厘米*4贴 山东朱氏堂医</v>
          </cell>
          <cell r="F5125" t="str">
            <v>盒</v>
          </cell>
          <cell r="G5125">
            <v>29.8</v>
          </cell>
          <cell r="H5125">
            <v>5</v>
          </cell>
          <cell r="I5125">
            <v>149</v>
          </cell>
          <cell r="J5125">
            <v>5.94</v>
          </cell>
          <cell r="K5125">
            <v>29.7</v>
          </cell>
          <cell r="L5125">
            <v>29.4</v>
          </cell>
          <cell r="M5125">
            <v>147</v>
          </cell>
          <cell r="N5125" t="str">
            <v>医疗器械</v>
          </cell>
          <cell r="O5125" t="str">
            <v>功能性贴膏</v>
          </cell>
        </row>
        <row r="5126">
          <cell r="D5126">
            <v>1008452</v>
          </cell>
          <cell r="E5126" t="str">
            <v>异维A酸软胶囊(原异维A酸胶丸) (泰尔丝) 10毫克*20丸 上海信谊延安药业</v>
          </cell>
          <cell r="F5126" t="str">
            <v>盒</v>
          </cell>
          <cell r="G5126">
            <v>39.299999999999997</v>
          </cell>
          <cell r="H5126">
            <v>9</v>
          </cell>
          <cell r="I5126">
            <v>353.7</v>
          </cell>
          <cell r="J5126">
            <v>28.92</v>
          </cell>
          <cell r="K5126">
            <v>260.27999999999997</v>
          </cell>
          <cell r="L5126">
            <v>39.200000000000003</v>
          </cell>
          <cell r="M5126">
            <v>352.8</v>
          </cell>
          <cell r="N5126" t="str">
            <v>中西成药</v>
          </cell>
          <cell r="O5126" t="str">
            <v>皮肤病用药</v>
          </cell>
        </row>
        <row r="5127">
          <cell r="D5127">
            <v>1013168</v>
          </cell>
          <cell r="E5127" t="str">
            <v>复方丹参丸 0.2克*120丸 仲景宛西制药股份有限公司(原河南省宛西制药股份有</v>
          </cell>
          <cell r="F5127" t="str">
            <v>盒</v>
          </cell>
          <cell r="G5127">
            <v>29.8</v>
          </cell>
          <cell r="H5127">
            <v>1</v>
          </cell>
          <cell r="I5127">
            <v>29.8</v>
          </cell>
          <cell r="J5127">
            <v>10.63</v>
          </cell>
          <cell r="K5127">
            <v>10.63</v>
          </cell>
          <cell r="L5127">
            <v>29</v>
          </cell>
          <cell r="M5127">
            <v>29</v>
          </cell>
          <cell r="N5127" t="str">
            <v>中西成药</v>
          </cell>
          <cell r="O5127" t="str">
            <v>心脑血管用药</v>
          </cell>
        </row>
        <row r="5128">
          <cell r="D5128">
            <v>5001823</v>
          </cell>
          <cell r="E5128" t="str">
            <v>氧气袋 SM-42L型 上海四美实业有限公司</v>
          </cell>
          <cell r="F5128" t="str">
            <v>盒</v>
          </cell>
          <cell r="G5128">
            <v>35</v>
          </cell>
          <cell r="H5128">
            <v>1</v>
          </cell>
          <cell r="I5128">
            <v>35</v>
          </cell>
          <cell r="J5128">
            <v>25</v>
          </cell>
          <cell r="K5128">
            <v>25</v>
          </cell>
          <cell r="L5128">
            <v>34.4</v>
          </cell>
          <cell r="M5128">
            <v>34.4</v>
          </cell>
          <cell r="N5128" t="str">
            <v>医疗器械</v>
          </cell>
          <cell r="O5128" t="str">
            <v>康复理疗用品</v>
          </cell>
        </row>
        <row r="5129">
          <cell r="D5129">
            <v>1008313</v>
          </cell>
          <cell r="E5129" t="str">
            <v>格列喹酮片 (糖适平) 30毫克*60片 北京万辉双鹤药业有限责任公司</v>
          </cell>
          <cell r="F5129" t="str">
            <v>瓶</v>
          </cell>
          <cell r="G5129">
            <v>61.8</v>
          </cell>
          <cell r="H5129">
            <v>9</v>
          </cell>
          <cell r="I5129">
            <v>556.20000000000005</v>
          </cell>
          <cell r="J5129">
            <v>63.65</v>
          </cell>
          <cell r="K5129">
            <v>572.85</v>
          </cell>
          <cell r="L5129">
            <v>61</v>
          </cell>
          <cell r="M5129">
            <v>549</v>
          </cell>
          <cell r="N5129" t="str">
            <v>中西成药</v>
          </cell>
          <cell r="O5129" t="str">
            <v>糖尿病用药</v>
          </cell>
        </row>
        <row r="5130">
          <cell r="D5130">
            <v>6003340</v>
          </cell>
          <cell r="E5130" t="str">
            <v>汰渍净白去渍无磷洗衣粉(自然清香香型) 260克 广州宝洁有限公司</v>
          </cell>
          <cell r="F5130" t="str">
            <v>袋</v>
          </cell>
          <cell r="G5130">
            <v>2.2000000000000002</v>
          </cell>
          <cell r="H5130">
            <v>20</v>
          </cell>
          <cell r="I5130">
            <v>44</v>
          </cell>
          <cell r="J5130">
            <v>1.7</v>
          </cell>
          <cell r="K5130">
            <v>34</v>
          </cell>
          <cell r="L5130">
            <v>2.2000000000000002</v>
          </cell>
          <cell r="M5130">
            <v>44</v>
          </cell>
          <cell r="N5130" t="str">
            <v>日常用品</v>
          </cell>
          <cell r="O5130" t="str">
            <v>家居用品</v>
          </cell>
        </row>
        <row r="5131">
          <cell r="D5131">
            <v>1007826</v>
          </cell>
          <cell r="E5131" t="str">
            <v>盐酸贝那普利片 (洛汀新) 5毫克*14片 北京诺华制药有限公司</v>
          </cell>
          <cell r="F5131" t="str">
            <v>盒</v>
          </cell>
          <cell r="G5131">
            <v>24.9</v>
          </cell>
          <cell r="H5131">
            <v>9</v>
          </cell>
          <cell r="I5131">
            <v>224.1</v>
          </cell>
          <cell r="J5131">
            <v>24.84</v>
          </cell>
          <cell r="K5131">
            <v>223.56</v>
          </cell>
          <cell r="L5131">
            <v>24.6</v>
          </cell>
          <cell r="M5131">
            <v>221.4</v>
          </cell>
          <cell r="N5131" t="str">
            <v>中西成药</v>
          </cell>
          <cell r="O5131" t="str">
            <v>心脑血管用药</v>
          </cell>
        </row>
        <row r="5132">
          <cell r="D5132">
            <v>1011192</v>
          </cell>
          <cell r="E5132" t="str">
            <v>复方醋酸氟轻松酊 50毫升 内蒙古大唐药业股份有限公司(原内蒙古大唐药业有限公司</v>
          </cell>
          <cell r="F5132" t="str">
            <v>瓶</v>
          </cell>
          <cell r="G5132">
            <v>34.5</v>
          </cell>
          <cell r="H5132">
            <v>2</v>
          </cell>
          <cell r="I5132">
            <v>69</v>
          </cell>
          <cell r="J5132">
            <v>37.79</v>
          </cell>
          <cell r="K5132">
            <v>75.58</v>
          </cell>
          <cell r="L5132">
            <v>32</v>
          </cell>
          <cell r="M5132">
            <v>64</v>
          </cell>
          <cell r="N5132" t="str">
            <v>中西成药</v>
          </cell>
          <cell r="O5132" t="str">
            <v>外用药</v>
          </cell>
        </row>
        <row r="5133">
          <cell r="D5133">
            <v>6012497</v>
          </cell>
          <cell r="E5133" t="str">
            <v>BOBO乳头保护罩中号 2件装 新文越婴童用品(深圳)有限公司</v>
          </cell>
          <cell r="F5133" t="str">
            <v>个</v>
          </cell>
          <cell r="G5133">
            <v>48</v>
          </cell>
          <cell r="H5133">
            <v>3</v>
          </cell>
          <cell r="I5133">
            <v>144</v>
          </cell>
          <cell r="J5133">
            <v>29.37</v>
          </cell>
          <cell r="K5133">
            <v>88.11</v>
          </cell>
          <cell r="L5133">
            <v>47.2</v>
          </cell>
          <cell r="M5133">
            <v>141.6</v>
          </cell>
          <cell r="N5133" t="str">
            <v>母婴类</v>
          </cell>
          <cell r="O5133" t="str">
            <v>母婴用品</v>
          </cell>
        </row>
        <row r="5134">
          <cell r="D5134">
            <v>1001045</v>
          </cell>
          <cell r="E5134" t="str">
            <v>罗红霉素胶囊 (仁苏) 150毫克*12粒 扬子江药业集团有限公司</v>
          </cell>
          <cell r="F5134" t="str">
            <v>盒</v>
          </cell>
          <cell r="G5134">
            <v>19.8</v>
          </cell>
          <cell r="H5134">
            <v>1</v>
          </cell>
          <cell r="I5134">
            <v>19.8</v>
          </cell>
          <cell r="J5134">
            <v>19.98</v>
          </cell>
          <cell r="K5134">
            <v>19.98</v>
          </cell>
          <cell r="L5134">
            <v>19.399999999999999</v>
          </cell>
          <cell r="M5134">
            <v>19.399999999999999</v>
          </cell>
          <cell r="N5134" t="str">
            <v>中西成药</v>
          </cell>
          <cell r="O5134" t="str">
            <v>抗菌消炎药</v>
          </cell>
        </row>
        <row r="5135">
          <cell r="D5135">
            <v>2031526</v>
          </cell>
          <cell r="E5135" t="str">
            <v>西洋参 (恒修堂) 90克(5克*18袋) 亳州市永刚饮片厂有限公司</v>
          </cell>
          <cell r="F5135" t="str">
            <v>盒</v>
          </cell>
          <cell r="G5135">
            <v>298</v>
          </cell>
          <cell r="H5135">
            <v>13</v>
          </cell>
          <cell r="I5135">
            <v>3874</v>
          </cell>
          <cell r="J5135">
            <v>64.650000000000006</v>
          </cell>
          <cell r="K5135">
            <v>840.45</v>
          </cell>
          <cell r="L5135">
            <v>294</v>
          </cell>
          <cell r="M5135">
            <v>3822</v>
          </cell>
          <cell r="N5135" t="str">
            <v>中药</v>
          </cell>
          <cell r="O5135" t="str">
            <v>参茸贵细类</v>
          </cell>
        </row>
        <row r="5136">
          <cell r="D5136">
            <v>1030347</v>
          </cell>
          <cell r="E5136" t="str">
            <v>*百蕊颗粒 5克*6袋 安徽九华华源药业有限公司(原香港九华华源集团滁州药业有限</v>
          </cell>
          <cell r="F5136" t="str">
            <v>盒</v>
          </cell>
          <cell r="G5136">
            <v>47.9</v>
          </cell>
          <cell r="H5136">
            <v>8</v>
          </cell>
          <cell r="I5136">
            <v>383.2</v>
          </cell>
          <cell r="J5136">
            <v>56.13</v>
          </cell>
          <cell r="K5136">
            <v>449.04</v>
          </cell>
          <cell r="L5136">
            <v>47.9</v>
          </cell>
          <cell r="M5136">
            <v>383.2</v>
          </cell>
          <cell r="N5136" t="str">
            <v>中西成药</v>
          </cell>
          <cell r="O5136" t="str">
            <v>五官科用药</v>
          </cell>
        </row>
        <row r="5137">
          <cell r="D5137">
            <v>6003786</v>
          </cell>
          <cell r="E5137" t="str">
            <v>小林暖宝宝(暖脚型) 4对 上海小林日化有限公司</v>
          </cell>
          <cell r="F5137" t="str">
            <v>袋</v>
          </cell>
          <cell r="G5137">
            <v>24.6</v>
          </cell>
          <cell r="H5137">
            <v>7</v>
          </cell>
          <cell r="I5137">
            <v>172.2</v>
          </cell>
          <cell r="J5137">
            <v>17.100000000000001</v>
          </cell>
          <cell r="K5137">
            <v>119.7</v>
          </cell>
          <cell r="L5137">
            <v>24.1</v>
          </cell>
          <cell r="M5137">
            <v>168.7</v>
          </cell>
          <cell r="N5137" t="str">
            <v>日常用品</v>
          </cell>
          <cell r="O5137" t="str">
            <v>家居用品</v>
          </cell>
        </row>
        <row r="5138">
          <cell r="D5138">
            <v>1012985</v>
          </cell>
          <cell r="E5138" t="str">
            <v>双氯芬酸钠肠溶缓释胶囊 (诺福丁) 0.1克*12粒 海南普利制药股份有限公司</v>
          </cell>
          <cell r="F5138" t="str">
            <v>盒</v>
          </cell>
          <cell r="G5138">
            <v>24.8</v>
          </cell>
          <cell r="H5138">
            <v>50</v>
          </cell>
          <cell r="I5138">
            <v>1240</v>
          </cell>
          <cell r="J5138">
            <v>10.55</v>
          </cell>
          <cell r="K5138">
            <v>527.5</v>
          </cell>
          <cell r="L5138">
            <v>24.2</v>
          </cell>
          <cell r="M5138">
            <v>1210</v>
          </cell>
          <cell r="N5138" t="str">
            <v>中西成药</v>
          </cell>
          <cell r="O5138" t="str">
            <v>风湿伤科镇痛用药</v>
          </cell>
        </row>
        <row r="5139">
          <cell r="D5139">
            <v>1009551</v>
          </cell>
          <cell r="E5139" t="str">
            <v>复方盐酸阿米洛利片 (武都力) 24片 江苏迪赛诺制药有限公司</v>
          </cell>
          <cell r="F5139" t="str">
            <v>盒</v>
          </cell>
          <cell r="G5139">
            <v>11</v>
          </cell>
          <cell r="H5139">
            <v>4</v>
          </cell>
          <cell r="I5139">
            <v>44</v>
          </cell>
          <cell r="J5139">
            <v>12.75</v>
          </cell>
          <cell r="K5139">
            <v>51</v>
          </cell>
          <cell r="L5139">
            <v>10.6</v>
          </cell>
          <cell r="M5139">
            <v>42.4</v>
          </cell>
          <cell r="N5139" t="str">
            <v>中西成药</v>
          </cell>
          <cell r="O5139" t="str">
            <v>泌尿系统用药</v>
          </cell>
        </row>
        <row r="5140">
          <cell r="D5140">
            <v>8504220</v>
          </cell>
          <cell r="E5140" t="str">
            <v>宝宝袜(伊可新60粒装买一送一) 双 浙江琳达针织袜业有限公司</v>
          </cell>
          <cell r="F5140" t="str">
            <v>袋</v>
          </cell>
          <cell r="G5140">
            <v>0.5</v>
          </cell>
          <cell r="H5140">
            <v>4</v>
          </cell>
          <cell r="I5140">
            <v>2</v>
          </cell>
          <cell r="J5140">
            <v>0.01</v>
          </cell>
          <cell r="K5140">
            <v>0.04</v>
          </cell>
          <cell r="L5140">
            <v>0.5</v>
          </cell>
          <cell r="M5140">
            <v>2</v>
          </cell>
          <cell r="N5140" t="str">
            <v>赠品</v>
          </cell>
          <cell r="O5140" t="str">
            <v>商品赠品</v>
          </cell>
        </row>
        <row r="5141">
          <cell r="D5141">
            <v>1002381</v>
          </cell>
          <cell r="E5141" t="str">
            <v>小儿氨酚黄那敏颗粒 (护彤) 12袋 哈药集团制药六厂</v>
          </cell>
          <cell r="F5141" t="str">
            <v>盒</v>
          </cell>
          <cell r="G5141">
            <v>20</v>
          </cell>
          <cell r="H5141">
            <v>4</v>
          </cell>
          <cell r="I5141">
            <v>80</v>
          </cell>
          <cell r="J5141">
            <v>7.55</v>
          </cell>
          <cell r="K5141">
            <v>30.2</v>
          </cell>
          <cell r="L5141">
            <v>19.399999999999999</v>
          </cell>
          <cell r="M5141">
            <v>77.599999999999994</v>
          </cell>
          <cell r="N5141" t="str">
            <v>中西成药</v>
          </cell>
          <cell r="O5141" t="str">
            <v>抗感冒用药</v>
          </cell>
        </row>
        <row r="5142">
          <cell r="D5142">
            <v>6011460</v>
          </cell>
          <cell r="E5142" t="str">
            <v>康士邦草本贝贝金水+儿童清凉止痒露 80毫升+30克 福建省海乐威生物工程有限公</v>
          </cell>
          <cell r="F5142" t="str">
            <v>盒</v>
          </cell>
          <cell r="G5142">
            <v>26.8</v>
          </cell>
          <cell r="H5142">
            <v>1</v>
          </cell>
          <cell r="I5142">
            <v>26.8</v>
          </cell>
          <cell r="J5142">
            <v>7.36</v>
          </cell>
          <cell r="K5142">
            <v>7.36</v>
          </cell>
          <cell r="L5142">
            <v>24.1</v>
          </cell>
          <cell r="M5142">
            <v>24.1</v>
          </cell>
          <cell r="N5142" t="str">
            <v>母婴类</v>
          </cell>
          <cell r="O5142" t="str">
            <v>母婴护理</v>
          </cell>
        </row>
        <row r="5143">
          <cell r="D5143">
            <v>2004347</v>
          </cell>
          <cell r="E5143" t="str">
            <v>坚龙胆 段</v>
          </cell>
          <cell r="F5143" t="str">
            <v>10克</v>
          </cell>
          <cell r="G5143">
            <v>2.2000000000000002</v>
          </cell>
          <cell r="H5143">
            <v>55.4</v>
          </cell>
          <cell r="I5143">
            <v>121.88</v>
          </cell>
          <cell r="J5143">
            <v>0.46</v>
          </cell>
          <cell r="K5143">
            <v>25.484000000000002</v>
          </cell>
          <cell r="L5143">
            <v>2.1</v>
          </cell>
          <cell r="M5143">
            <v>116.34</v>
          </cell>
          <cell r="N5143" t="str">
            <v>中药</v>
          </cell>
          <cell r="O5143" t="str">
            <v>饮片类</v>
          </cell>
        </row>
        <row r="5144">
          <cell r="D5144">
            <v>1008784</v>
          </cell>
          <cell r="E5144" t="str">
            <v>枸橼酸他莫昔芬片 10毫克*60片 扬子江药业集团有限公司</v>
          </cell>
          <cell r="F5144" t="str">
            <v>瓶</v>
          </cell>
          <cell r="G5144">
            <v>30</v>
          </cell>
          <cell r="H5144">
            <v>7</v>
          </cell>
          <cell r="I5144">
            <v>210</v>
          </cell>
          <cell r="J5144">
            <v>32.58</v>
          </cell>
          <cell r="K5144">
            <v>228.06</v>
          </cell>
          <cell r="L5144">
            <v>29.9</v>
          </cell>
          <cell r="M5144">
            <v>209.3</v>
          </cell>
          <cell r="N5144" t="str">
            <v>中西成药</v>
          </cell>
          <cell r="O5144" t="str">
            <v>激素和抗肿瘤用药</v>
          </cell>
        </row>
        <row r="5145">
          <cell r="D5145">
            <v>1003433</v>
          </cell>
          <cell r="E5145" t="str">
            <v>益母草颗粒 15克*10袋 广西维威制药有限公司(原南宁市维威制药有限公司)</v>
          </cell>
          <cell r="F5145" t="str">
            <v>盒</v>
          </cell>
          <cell r="G5145">
            <v>1.8</v>
          </cell>
          <cell r="H5145">
            <v>3</v>
          </cell>
          <cell r="I5145">
            <v>5.4</v>
          </cell>
          <cell r="J5145">
            <v>4.4000000000000004</v>
          </cell>
          <cell r="K5145">
            <v>13.2</v>
          </cell>
          <cell r="L5145">
            <v>1.8</v>
          </cell>
          <cell r="M5145">
            <v>5.4</v>
          </cell>
          <cell r="N5145" t="str">
            <v>中西成药</v>
          </cell>
          <cell r="O5145" t="str">
            <v>妇科用药</v>
          </cell>
        </row>
        <row r="5146">
          <cell r="D5146">
            <v>5001222</v>
          </cell>
          <cell r="E5146" t="str">
            <v>稳豪型血糖试纸 50片(含采血针) 强生(上海)医疗器材有限公司</v>
          </cell>
          <cell r="F5146" t="str">
            <v>盒</v>
          </cell>
          <cell r="G5146">
            <v>230</v>
          </cell>
          <cell r="H5146">
            <v>2</v>
          </cell>
          <cell r="I5146">
            <v>460</v>
          </cell>
          <cell r="J5146">
            <v>190.33</v>
          </cell>
          <cell r="K5146">
            <v>380.66</v>
          </cell>
          <cell r="L5146">
            <v>227</v>
          </cell>
          <cell r="M5146">
            <v>454</v>
          </cell>
          <cell r="N5146" t="str">
            <v>医疗器械</v>
          </cell>
          <cell r="O5146" t="str">
            <v>糖尿病用品</v>
          </cell>
        </row>
        <row r="5147">
          <cell r="D5147">
            <v>1016855</v>
          </cell>
          <cell r="E5147" t="str">
            <v>吸入用布地奈德混悬液 (普米克令舒) 1毫克:2毫升*5支 澳大利亚</v>
          </cell>
          <cell r="F5147" t="str">
            <v>盒</v>
          </cell>
          <cell r="G5147">
            <v>76</v>
          </cell>
          <cell r="H5147">
            <v>4</v>
          </cell>
          <cell r="I5147">
            <v>304</v>
          </cell>
          <cell r="J5147">
            <v>71.55</v>
          </cell>
          <cell r="K5147">
            <v>286.2</v>
          </cell>
          <cell r="L5147">
            <v>71.599999999999994</v>
          </cell>
          <cell r="M5147">
            <v>286.39999999999998</v>
          </cell>
          <cell r="N5147" t="str">
            <v>中西成药</v>
          </cell>
          <cell r="O5147" t="str">
            <v>祛痰止咳平喘用药</v>
          </cell>
        </row>
        <row r="5148">
          <cell r="D5148">
            <v>1000597</v>
          </cell>
          <cell r="E5148" t="str">
            <v>骨疏康胶囊 0.32克*40粒 辽宁康辰药业有限公司</v>
          </cell>
          <cell r="F5148" t="str">
            <v>盒</v>
          </cell>
          <cell r="G5148">
            <v>56.8</v>
          </cell>
          <cell r="H5148">
            <v>2</v>
          </cell>
          <cell r="I5148">
            <v>113.6</v>
          </cell>
          <cell r="J5148">
            <v>38.630000000000003</v>
          </cell>
          <cell r="K5148">
            <v>77.260000000000005</v>
          </cell>
          <cell r="L5148">
            <v>55.9</v>
          </cell>
          <cell r="M5148">
            <v>111.8</v>
          </cell>
          <cell r="N5148" t="str">
            <v>中西成药</v>
          </cell>
          <cell r="O5148" t="str">
            <v>风湿伤科镇痛用药</v>
          </cell>
        </row>
        <row r="5149">
          <cell r="D5149">
            <v>6012285</v>
          </cell>
          <cell r="E5149" t="str">
            <v>优生电子体温计 个 上海优生婴儿用品有限公司</v>
          </cell>
          <cell r="F5149" t="str">
            <v>盒</v>
          </cell>
          <cell r="G5149">
            <v>93.5</v>
          </cell>
          <cell r="H5149">
            <v>1</v>
          </cell>
          <cell r="I5149">
            <v>93.5</v>
          </cell>
          <cell r="J5149">
            <v>69.63</v>
          </cell>
          <cell r="K5149">
            <v>69.63</v>
          </cell>
          <cell r="L5149">
            <v>91.8</v>
          </cell>
          <cell r="M5149">
            <v>91.8</v>
          </cell>
          <cell r="N5149" t="str">
            <v>母婴类</v>
          </cell>
          <cell r="O5149" t="str">
            <v>母婴护理</v>
          </cell>
        </row>
        <row r="5150">
          <cell r="D5150">
            <v>2004210</v>
          </cell>
          <cell r="E5150" t="str">
            <v>麸炒海螵蛸 块</v>
          </cell>
          <cell r="F5150" t="str">
            <v>10克</v>
          </cell>
          <cell r="G5150">
            <v>0.7</v>
          </cell>
          <cell r="H5150">
            <v>73.900000000000006</v>
          </cell>
          <cell r="I5150">
            <v>51.73</v>
          </cell>
          <cell r="J5150">
            <v>0.33</v>
          </cell>
          <cell r="K5150">
            <v>24.387</v>
          </cell>
          <cell r="L5150">
            <v>0.68</v>
          </cell>
          <cell r="M5150">
            <v>50.252000000000002</v>
          </cell>
          <cell r="N5150" t="str">
            <v>中药</v>
          </cell>
          <cell r="O5150" t="str">
            <v>饮片类</v>
          </cell>
        </row>
        <row r="5151">
          <cell r="D5151">
            <v>1008560</v>
          </cell>
          <cell r="E5151" t="str">
            <v>苯妥英钠片 50毫克*100片 山西云鹏制药有限公司</v>
          </cell>
          <cell r="F5151" t="str">
            <v>瓶</v>
          </cell>
          <cell r="G5151">
            <v>3.5</v>
          </cell>
          <cell r="H5151">
            <v>2</v>
          </cell>
          <cell r="I5151">
            <v>7</v>
          </cell>
          <cell r="J5151">
            <v>6.11</v>
          </cell>
          <cell r="K5151">
            <v>12.22</v>
          </cell>
          <cell r="L5151">
            <v>3.4</v>
          </cell>
          <cell r="M5151">
            <v>6.8</v>
          </cell>
          <cell r="N5151" t="str">
            <v>中西成药</v>
          </cell>
          <cell r="O5151" t="str">
            <v>精神病用药</v>
          </cell>
        </row>
        <row r="5152">
          <cell r="D5152">
            <v>1045735</v>
          </cell>
          <cell r="E5152" t="str">
            <v>复方鲜竹沥液 10毫升*18瓶 江西天施康中药股份有限公司</v>
          </cell>
          <cell r="F5152" t="str">
            <v>瓶</v>
          </cell>
          <cell r="G5152">
            <v>39</v>
          </cell>
          <cell r="H5152">
            <v>3</v>
          </cell>
          <cell r="I5152">
            <v>117</v>
          </cell>
          <cell r="J5152">
            <v>14.52</v>
          </cell>
          <cell r="K5152">
            <v>43.56</v>
          </cell>
          <cell r="L5152">
            <v>38.200000000000003</v>
          </cell>
          <cell r="M5152">
            <v>114.6</v>
          </cell>
          <cell r="N5152" t="str">
            <v>中西成药</v>
          </cell>
          <cell r="O5152" t="str">
            <v>祛痰止咳平喘用药</v>
          </cell>
        </row>
        <row r="5153">
          <cell r="D5153">
            <v>2067872</v>
          </cell>
          <cell r="E5153" t="str">
            <v>枸杞子 (恒修堂) 418克 安徽惠丰国药有限公司</v>
          </cell>
          <cell r="F5153" t="str">
            <v>桶</v>
          </cell>
          <cell r="G5153">
            <v>88</v>
          </cell>
          <cell r="H5153">
            <v>136</v>
          </cell>
          <cell r="I5153">
            <v>11968</v>
          </cell>
          <cell r="J5153">
            <v>31.21</v>
          </cell>
          <cell r="K5153">
            <v>4244.5600000000004</v>
          </cell>
          <cell r="L5153">
            <v>86.2</v>
          </cell>
          <cell r="M5153">
            <v>11723.2</v>
          </cell>
          <cell r="N5153" t="str">
            <v>中药</v>
          </cell>
          <cell r="O5153" t="str">
            <v>饮片类</v>
          </cell>
        </row>
        <row r="5154">
          <cell r="D5154">
            <v>2004539</v>
          </cell>
          <cell r="E5154" t="str">
            <v>蛇莓 片</v>
          </cell>
          <cell r="F5154" t="str">
            <v>10克</v>
          </cell>
          <cell r="G5154">
            <v>0.25</v>
          </cell>
          <cell r="H5154">
            <v>49.8</v>
          </cell>
          <cell r="I5154">
            <v>12.45</v>
          </cell>
          <cell r="J5154">
            <v>0.15</v>
          </cell>
          <cell r="K5154">
            <v>7.47</v>
          </cell>
          <cell r="L5154">
            <v>0.24</v>
          </cell>
          <cell r="M5154">
            <v>11.952</v>
          </cell>
          <cell r="N5154" t="str">
            <v>中药</v>
          </cell>
          <cell r="O5154" t="str">
            <v>饮片类</v>
          </cell>
        </row>
        <row r="5155">
          <cell r="D5155">
            <v>1042564</v>
          </cell>
          <cell r="E5155" t="str">
            <v>缬沙坦胶囊 (代文) 80毫克*28粒 北京诺华制药有限公司</v>
          </cell>
          <cell r="F5155" t="str">
            <v>盒</v>
          </cell>
          <cell r="G5155">
            <v>139</v>
          </cell>
          <cell r="H5155">
            <v>9</v>
          </cell>
          <cell r="I5155">
            <v>1251</v>
          </cell>
          <cell r="J5155">
            <v>133.41</v>
          </cell>
          <cell r="K5155">
            <v>1200.69</v>
          </cell>
          <cell r="L5155">
            <v>137</v>
          </cell>
          <cell r="M5155">
            <v>1233</v>
          </cell>
          <cell r="N5155" t="str">
            <v>中西成药</v>
          </cell>
          <cell r="O5155" t="str">
            <v>心脑血管用药</v>
          </cell>
        </row>
        <row r="5156">
          <cell r="D5156">
            <v>2000420</v>
          </cell>
          <cell r="E5156" t="str">
            <v>穿山龙 片</v>
          </cell>
          <cell r="F5156" t="str">
            <v>10克</v>
          </cell>
          <cell r="G5156">
            <v>0.55000000000000004</v>
          </cell>
          <cell r="H5156">
            <v>56.5</v>
          </cell>
          <cell r="I5156">
            <v>31.074999999999999</v>
          </cell>
          <cell r="J5156">
            <v>0.28999999999999998</v>
          </cell>
          <cell r="K5156">
            <v>16.385000000000002</v>
          </cell>
          <cell r="L5156">
            <v>0.4</v>
          </cell>
          <cell r="M5156">
            <v>22.6</v>
          </cell>
          <cell r="N5156" t="str">
            <v>中药</v>
          </cell>
          <cell r="O5156" t="str">
            <v>饮片类</v>
          </cell>
        </row>
        <row r="5157">
          <cell r="D5157">
            <v>3000822</v>
          </cell>
          <cell r="E5157" t="str">
            <v>雪梨枇杷硬质糖果 (斯特龙) 2克*22片 福建斯特龙生物药业有限公司(原厦门斯</v>
          </cell>
          <cell r="F5157" t="str">
            <v>盒</v>
          </cell>
          <cell r="G5157">
            <v>4</v>
          </cell>
          <cell r="H5157">
            <v>2</v>
          </cell>
          <cell r="I5157">
            <v>8</v>
          </cell>
          <cell r="J5157">
            <v>1.4</v>
          </cell>
          <cell r="K5157">
            <v>2.8</v>
          </cell>
          <cell r="L5157">
            <v>3.8</v>
          </cell>
          <cell r="M5157">
            <v>7.6</v>
          </cell>
          <cell r="N5157" t="str">
            <v>健康食品</v>
          </cell>
          <cell r="O5157" t="str">
            <v>一般保健品</v>
          </cell>
        </row>
        <row r="5158">
          <cell r="D5158">
            <v>1033458</v>
          </cell>
          <cell r="E5158" t="str">
            <v>卡培他滨片 (卓仑) 0.5克*12片 齐鲁制药有限公司</v>
          </cell>
          <cell r="F5158" t="str">
            <v>盒</v>
          </cell>
          <cell r="G5158">
            <v>198</v>
          </cell>
          <cell r="H5158">
            <v>3</v>
          </cell>
          <cell r="I5158">
            <v>594</v>
          </cell>
          <cell r="J5158">
            <v>92.72</v>
          </cell>
          <cell r="K5158">
            <v>278.16000000000003</v>
          </cell>
          <cell r="L5158">
            <v>195</v>
          </cell>
          <cell r="M5158">
            <v>585</v>
          </cell>
          <cell r="N5158" t="str">
            <v>中西成药</v>
          </cell>
          <cell r="O5158" t="str">
            <v>激素和抗肿瘤用药</v>
          </cell>
        </row>
        <row r="5159">
          <cell r="D5159">
            <v>2004549</v>
          </cell>
          <cell r="E5159" t="str">
            <v>石南藤 段</v>
          </cell>
          <cell r="F5159" t="str">
            <v>10克</v>
          </cell>
          <cell r="G5159">
            <v>0.28999999999999998</v>
          </cell>
          <cell r="H5159">
            <v>25</v>
          </cell>
          <cell r="I5159">
            <v>7.25</v>
          </cell>
          <cell r="J5159">
            <v>0.2</v>
          </cell>
          <cell r="K5159">
            <v>5</v>
          </cell>
          <cell r="L5159">
            <v>0.2</v>
          </cell>
          <cell r="M5159">
            <v>5</v>
          </cell>
          <cell r="N5159" t="str">
            <v>中药</v>
          </cell>
          <cell r="O5159" t="str">
            <v>饮片类</v>
          </cell>
        </row>
        <row r="5160">
          <cell r="D5160">
            <v>1010625</v>
          </cell>
          <cell r="E5160" t="str">
            <v>加替沙星滴眼液 5毫升:15毫克 楚雄老拨云堂药业有限公司</v>
          </cell>
          <cell r="F5160" t="str">
            <v>支</v>
          </cell>
          <cell r="G5160">
            <v>22.8</v>
          </cell>
          <cell r="H5160">
            <v>3</v>
          </cell>
          <cell r="I5160">
            <v>68.400000000000006</v>
          </cell>
          <cell r="J5160">
            <v>21.27</v>
          </cell>
          <cell r="K5160">
            <v>63.81</v>
          </cell>
          <cell r="L5160">
            <v>22.4</v>
          </cell>
          <cell r="M5160">
            <v>67.2</v>
          </cell>
          <cell r="N5160" t="str">
            <v>中西成药</v>
          </cell>
          <cell r="O5160" t="str">
            <v>外用药</v>
          </cell>
        </row>
        <row r="5161">
          <cell r="D5161">
            <v>1005476</v>
          </cell>
          <cell r="E5161" t="str">
            <v>肠炎宁片 0.42克*24片 江西康恩贝中药有限公司</v>
          </cell>
          <cell r="F5161" t="str">
            <v>盒</v>
          </cell>
          <cell r="G5161">
            <v>11.9</v>
          </cell>
          <cell r="H5161">
            <v>14</v>
          </cell>
          <cell r="I5161">
            <v>166.6</v>
          </cell>
          <cell r="J5161">
            <v>16.010000000000002</v>
          </cell>
          <cell r="K5161">
            <v>224.14</v>
          </cell>
          <cell r="L5161">
            <v>11.6</v>
          </cell>
          <cell r="M5161">
            <v>162.4</v>
          </cell>
          <cell r="N5161" t="str">
            <v>中西成药</v>
          </cell>
          <cell r="O5161" t="str">
            <v>胃肠道用药</v>
          </cell>
        </row>
        <row r="5162">
          <cell r="D5162">
            <v>2004097</v>
          </cell>
          <cell r="E5162" t="str">
            <v>大腹毛 片</v>
          </cell>
          <cell r="F5162" t="str">
            <v>10克</v>
          </cell>
          <cell r="G5162">
            <v>0.16</v>
          </cell>
          <cell r="H5162">
            <v>60.9</v>
          </cell>
          <cell r="I5162">
            <v>9.7439999999999998</v>
          </cell>
          <cell r="J5162">
            <v>0.09</v>
          </cell>
          <cell r="K5162">
            <v>5.4809999999999999</v>
          </cell>
          <cell r="L5162">
            <v>0.16</v>
          </cell>
          <cell r="M5162">
            <v>9.7439999999999998</v>
          </cell>
          <cell r="N5162" t="str">
            <v>中药</v>
          </cell>
          <cell r="O5162" t="str">
            <v>饮片类</v>
          </cell>
        </row>
        <row r="5163">
          <cell r="D5163">
            <v>2008310</v>
          </cell>
          <cell r="E5163" t="str">
            <v>薏苡仁 200克*1袋 安徽惠隆中药饮片有限公司</v>
          </cell>
          <cell r="F5163" t="str">
            <v>袋</v>
          </cell>
          <cell r="G5163">
            <v>9.5</v>
          </cell>
          <cell r="H5163">
            <v>5</v>
          </cell>
          <cell r="I5163">
            <v>47.5</v>
          </cell>
          <cell r="J5163">
            <v>4.8</v>
          </cell>
          <cell r="K5163">
            <v>24</v>
          </cell>
          <cell r="L5163">
            <v>9.1</v>
          </cell>
          <cell r="M5163">
            <v>45.5</v>
          </cell>
          <cell r="N5163" t="str">
            <v>中药</v>
          </cell>
          <cell r="O5163" t="str">
            <v>饮片类</v>
          </cell>
        </row>
        <row r="5164">
          <cell r="D5164">
            <v>1032310</v>
          </cell>
          <cell r="E5164" t="str">
            <v>克咳片 0.46克*12片*3板 海南葫芦娃药业集团股份有限公司</v>
          </cell>
          <cell r="F5164" t="str">
            <v>盒</v>
          </cell>
          <cell r="G5164">
            <v>36</v>
          </cell>
          <cell r="H5164">
            <v>28</v>
          </cell>
          <cell r="I5164">
            <v>1008</v>
          </cell>
          <cell r="J5164">
            <v>12.48</v>
          </cell>
          <cell r="K5164">
            <v>349.44</v>
          </cell>
          <cell r="L5164">
            <v>34.9</v>
          </cell>
          <cell r="M5164">
            <v>977.2</v>
          </cell>
          <cell r="N5164" t="str">
            <v>中西成药</v>
          </cell>
          <cell r="O5164" t="str">
            <v>祛痰止咳平喘用药</v>
          </cell>
        </row>
        <row r="5165">
          <cell r="D5165">
            <v>2034062</v>
          </cell>
          <cell r="E5165" t="str">
            <v>槲寄生 精选</v>
          </cell>
          <cell r="F5165" t="str">
            <v>10克</v>
          </cell>
          <cell r="G5165">
            <v>0.95</v>
          </cell>
          <cell r="H5165">
            <v>138.5</v>
          </cell>
          <cell r="I5165">
            <v>131.57499999999999</v>
          </cell>
          <cell r="J5165">
            <v>0.4</v>
          </cell>
          <cell r="K5165">
            <v>55.4</v>
          </cell>
          <cell r="L5165">
            <v>0.95</v>
          </cell>
          <cell r="M5165">
            <v>131.57499999999999</v>
          </cell>
          <cell r="N5165" t="str">
            <v>中药</v>
          </cell>
          <cell r="O5165" t="str">
            <v>饮片类</v>
          </cell>
        </row>
        <row r="5166">
          <cell r="D5166">
            <v>7000675</v>
          </cell>
          <cell r="E5166" t="str">
            <v>天然胶乳橡胶避孕套(黄金超薄小储精囊)(赤尾) 7片 广州万方健医药有限公司</v>
          </cell>
          <cell r="F5166" t="str">
            <v>盒</v>
          </cell>
          <cell r="G5166">
            <v>38</v>
          </cell>
          <cell r="H5166">
            <v>4</v>
          </cell>
          <cell r="I5166">
            <v>152</v>
          </cell>
          <cell r="J5166">
            <v>15.77</v>
          </cell>
          <cell r="K5166">
            <v>63.08</v>
          </cell>
          <cell r="L5166">
            <v>37.1</v>
          </cell>
          <cell r="M5166">
            <v>148.4</v>
          </cell>
          <cell r="N5166" t="str">
            <v>医疗器械</v>
          </cell>
          <cell r="O5166" t="str">
            <v>性保健用品</v>
          </cell>
        </row>
        <row r="5167">
          <cell r="D5167">
            <v>1000619</v>
          </cell>
          <cell r="E5167" t="str">
            <v>阿奇霉素分散片 (欣匹特) 0.25克*6片 四川科伦药业股份有限公司(原四川珍</v>
          </cell>
          <cell r="F5167" t="str">
            <v>盒</v>
          </cell>
          <cell r="G5167">
            <v>4.5</v>
          </cell>
          <cell r="H5167">
            <v>25</v>
          </cell>
          <cell r="I5167">
            <v>112.5</v>
          </cell>
          <cell r="J5167">
            <v>2.95</v>
          </cell>
          <cell r="K5167">
            <v>73.75</v>
          </cell>
          <cell r="L5167">
            <v>4.4000000000000004</v>
          </cell>
          <cell r="M5167">
            <v>110</v>
          </cell>
          <cell r="N5167" t="str">
            <v>中西成药</v>
          </cell>
          <cell r="O5167" t="str">
            <v>抗菌消炎药</v>
          </cell>
        </row>
        <row r="5168">
          <cell r="D5168">
            <v>8504757</v>
          </cell>
          <cell r="E5168" t="str">
            <v>金丝皇菊冲泡杯(赠品) 个 未知</v>
          </cell>
          <cell r="F5168" t="str">
            <v>个</v>
          </cell>
          <cell r="G5168">
            <v>4</v>
          </cell>
          <cell r="H5168">
            <v>3</v>
          </cell>
          <cell r="I5168">
            <v>12</v>
          </cell>
          <cell r="J5168">
            <v>0.01</v>
          </cell>
          <cell r="K5168">
            <v>0.03</v>
          </cell>
          <cell r="L5168">
            <v>4</v>
          </cell>
          <cell r="M5168">
            <v>12</v>
          </cell>
          <cell r="N5168" t="str">
            <v>赠品</v>
          </cell>
          <cell r="O5168" t="str">
            <v>商品赠品</v>
          </cell>
        </row>
        <row r="5169">
          <cell r="D5169">
            <v>1010319</v>
          </cell>
          <cell r="E5169" t="str">
            <v>大七厘散 1.5克*10袋 厦门中药厂有限公司</v>
          </cell>
          <cell r="F5169" t="str">
            <v>盒</v>
          </cell>
          <cell r="G5169">
            <v>13.8</v>
          </cell>
          <cell r="H5169">
            <v>3</v>
          </cell>
          <cell r="I5169">
            <v>41.4</v>
          </cell>
          <cell r="J5169">
            <v>14.2</v>
          </cell>
          <cell r="K5169">
            <v>42.6</v>
          </cell>
          <cell r="L5169">
            <v>13.5</v>
          </cell>
          <cell r="M5169">
            <v>40.5</v>
          </cell>
          <cell r="N5169" t="str">
            <v>中西成药</v>
          </cell>
          <cell r="O5169" t="str">
            <v>风湿伤科镇痛用药</v>
          </cell>
        </row>
        <row r="5170">
          <cell r="D5170">
            <v>5023752</v>
          </cell>
          <cell r="E5170" t="str">
            <v>创口贴(消毒级)(弹力布型) 100片 振德医疗用品股份有限公司</v>
          </cell>
          <cell r="F5170" t="str">
            <v>盒</v>
          </cell>
          <cell r="G5170">
            <v>25.8</v>
          </cell>
          <cell r="H5170">
            <v>8</v>
          </cell>
          <cell r="I5170">
            <v>206.4</v>
          </cell>
          <cell r="J5170">
            <v>7.82</v>
          </cell>
          <cell r="K5170">
            <v>62.56</v>
          </cell>
          <cell r="L5170">
            <v>25</v>
          </cell>
          <cell r="M5170">
            <v>200</v>
          </cell>
          <cell r="N5170" t="str">
            <v>医疗器械</v>
          </cell>
          <cell r="O5170" t="str">
            <v>功能性贴膏</v>
          </cell>
        </row>
        <row r="5171">
          <cell r="D5171">
            <v>1004857</v>
          </cell>
          <cell r="E5171" t="str">
            <v>金银花露(含糖型) 340毫升 湖北午时药业股份有限公司</v>
          </cell>
          <cell r="F5171" t="str">
            <v>瓶</v>
          </cell>
          <cell r="G5171">
            <v>3.5</v>
          </cell>
          <cell r="H5171">
            <v>10</v>
          </cell>
          <cell r="I5171">
            <v>35</v>
          </cell>
          <cell r="J5171">
            <v>5.21</v>
          </cell>
          <cell r="K5171">
            <v>52.1</v>
          </cell>
          <cell r="L5171">
            <v>3.4</v>
          </cell>
          <cell r="M5171">
            <v>34</v>
          </cell>
          <cell r="N5171" t="str">
            <v>中西成药</v>
          </cell>
          <cell r="O5171" t="str">
            <v>清热解毒用药</v>
          </cell>
        </row>
        <row r="5172">
          <cell r="D5172">
            <v>5005111</v>
          </cell>
          <cell r="E5172" t="str">
            <v>(秀儿)人绒毛膜促性腺激素(HCG)诊断试纸盒(胶体金法) 1T*6.0毫米 广</v>
          </cell>
          <cell r="F5172" t="str">
            <v>盒</v>
          </cell>
          <cell r="G5172">
            <v>18.8</v>
          </cell>
          <cell r="H5172">
            <v>3</v>
          </cell>
          <cell r="I5172">
            <v>56.4</v>
          </cell>
          <cell r="J5172">
            <v>3.78</v>
          </cell>
          <cell r="K5172">
            <v>11.34</v>
          </cell>
          <cell r="L5172">
            <v>18.5</v>
          </cell>
          <cell r="M5172">
            <v>55.5</v>
          </cell>
          <cell r="N5172" t="str">
            <v>医疗器械</v>
          </cell>
          <cell r="O5172" t="str">
            <v>性保健用品</v>
          </cell>
        </row>
        <row r="5173">
          <cell r="D5173">
            <v>3002752</v>
          </cell>
          <cell r="E5173" t="str">
            <v>汤臣倍健多种维生素矿物质片(孕妇型) 1.24克*90片 汤臣倍健股份有限公司</v>
          </cell>
          <cell r="F5173" t="str">
            <v>瓶</v>
          </cell>
          <cell r="G5173">
            <v>218</v>
          </cell>
          <cell r="H5173">
            <v>6</v>
          </cell>
          <cell r="I5173">
            <v>1308</v>
          </cell>
          <cell r="J5173">
            <v>64.81</v>
          </cell>
          <cell r="K5173">
            <v>388.86</v>
          </cell>
          <cell r="L5173">
            <v>212</v>
          </cell>
          <cell r="M5173">
            <v>1272</v>
          </cell>
          <cell r="N5173" t="str">
            <v>保健食品</v>
          </cell>
          <cell r="O5173" t="str">
            <v>营养补充类</v>
          </cell>
        </row>
        <row r="5174">
          <cell r="D5174">
            <v>1042303</v>
          </cell>
          <cell r="E5174" t="str">
            <v>活血通脉胶囊 0.25克*24粒 山西天致药业有限公司</v>
          </cell>
          <cell r="F5174" t="str">
            <v>盒</v>
          </cell>
          <cell r="G5174">
            <v>42</v>
          </cell>
          <cell r="H5174">
            <v>2</v>
          </cell>
          <cell r="I5174">
            <v>84</v>
          </cell>
          <cell r="J5174">
            <v>35.700000000000003</v>
          </cell>
          <cell r="K5174">
            <v>71.400000000000006</v>
          </cell>
          <cell r="L5174">
            <v>42</v>
          </cell>
          <cell r="M5174">
            <v>84</v>
          </cell>
          <cell r="N5174" t="str">
            <v>中西成药</v>
          </cell>
          <cell r="O5174" t="str">
            <v>心脑血管用药</v>
          </cell>
        </row>
        <row r="5175">
          <cell r="D5175">
            <v>8007059</v>
          </cell>
          <cell r="E5175" t="str">
            <v>优童金银花汁 255毫升 湖北楚天舒药业有限公司</v>
          </cell>
          <cell r="F5175" t="str">
            <v>瓶</v>
          </cell>
          <cell r="G5175">
            <v>19.8</v>
          </cell>
          <cell r="H5175">
            <v>12</v>
          </cell>
          <cell r="I5175">
            <v>237.6</v>
          </cell>
          <cell r="J5175">
            <v>9.99</v>
          </cell>
          <cell r="K5175">
            <v>119.88</v>
          </cell>
          <cell r="L5175">
            <v>19.399999999999999</v>
          </cell>
          <cell r="M5175">
            <v>232.8</v>
          </cell>
          <cell r="N5175" t="str">
            <v>健康食品</v>
          </cell>
          <cell r="O5175" t="str">
            <v>药食养生</v>
          </cell>
        </row>
        <row r="5176">
          <cell r="D5176">
            <v>1005999</v>
          </cell>
          <cell r="E5176" t="str">
            <v>单硝酸异山梨酯片 (丹佐) 20毫克*36片 辰欣药业股份有限公司(原山东鲁抗辰</v>
          </cell>
          <cell r="F5176" t="str">
            <v>盒</v>
          </cell>
          <cell r="G5176">
            <v>20.8</v>
          </cell>
          <cell r="H5176">
            <v>9</v>
          </cell>
          <cell r="I5176">
            <v>187.2</v>
          </cell>
          <cell r="J5176">
            <v>7.32</v>
          </cell>
          <cell r="K5176">
            <v>65.88</v>
          </cell>
          <cell r="L5176">
            <v>20.100000000000001</v>
          </cell>
          <cell r="M5176">
            <v>180.9</v>
          </cell>
          <cell r="N5176" t="str">
            <v>中西成药</v>
          </cell>
          <cell r="O5176" t="str">
            <v>心脑血管用药</v>
          </cell>
        </row>
        <row r="5177">
          <cell r="D5177">
            <v>1016377</v>
          </cell>
          <cell r="E5177" t="str">
            <v>盐酸吡格列酮片 (安可妥) 15毫克*14片 成都迪康药业有限公司(原四川迪康科</v>
          </cell>
          <cell r="F5177" t="str">
            <v>盒</v>
          </cell>
          <cell r="G5177">
            <v>21</v>
          </cell>
          <cell r="H5177">
            <v>2</v>
          </cell>
          <cell r="I5177">
            <v>42</v>
          </cell>
          <cell r="J5177">
            <v>10.38</v>
          </cell>
          <cell r="K5177">
            <v>20.76</v>
          </cell>
          <cell r="L5177">
            <v>20.9</v>
          </cell>
          <cell r="M5177">
            <v>41.8</v>
          </cell>
          <cell r="N5177" t="str">
            <v>中西成药</v>
          </cell>
          <cell r="O5177" t="str">
            <v>糖尿病用药</v>
          </cell>
        </row>
        <row r="5178">
          <cell r="D5178">
            <v>5006062</v>
          </cell>
          <cell r="E5178" t="str">
            <v>纱布口罩 (稳邦) 19厘米*14厘米*16层2只 稳健医疗用品股份有限公司</v>
          </cell>
          <cell r="F5178" t="str">
            <v>袋</v>
          </cell>
          <cell r="G5178">
            <v>9.8000000000000007</v>
          </cell>
          <cell r="H5178">
            <v>9</v>
          </cell>
          <cell r="I5178">
            <v>88.2</v>
          </cell>
          <cell r="J5178">
            <v>4.49</v>
          </cell>
          <cell r="K5178">
            <v>40.409999999999997</v>
          </cell>
          <cell r="L5178">
            <v>9.4</v>
          </cell>
          <cell r="M5178">
            <v>84.6</v>
          </cell>
          <cell r="N5178" t="str">
            <v>健身康复</v>
          </cell>
          <cell r="O5178" t="str">
            <v>家庭用品</v>
          </cell>
        </row>
        <row r="5179">
          <cell r="D5179">
            <v>3003384</v>
          </cell>
          <cell r="E5179" t="str">
            <v>汤臣倍健胶原蛋白维生素C维生素E粉 3克*20袋 汤臣倍健股份有限公司</v>
          </cell>
          <cell r="F5179" t="str">
            <v>罐</v>
          </cell>
          <cell r="G5179">
            <v>298</v>
          </cell>
          <cell r="H5179">
            <v>27</v>
          </cell>
          <cell r="I5179">
            <v>8046</v>
          </cell>
          <cell r="J5179">
            <v>90.39</v>
          </cell>
          <cell r="K5179">
            <v>2440.5300000000002</v>
          </cell>
          <cell r="L5179">
            <v>291</v>
          </cell>
          <cell r="M5179">
            <v>7857</v>
          </cell>
          <cell r="N5179" t="str">
            <v>保健食品</v>
          </cell>
          <cell r="O5179" t="str">
            <v>功能调节类</v>
          </cell>
        </row>
        <row r="5180">
          <cell r="D5180">
            <v>1006361</v>
          </cell>
          <cell r="E5180" t="str">
            <v>固肾定喘丸 35克 广州白云山敬修堂药业股份有限公司(广州敬修堂药业)</v>
          </cell>
          <cell r="F5180" t="str">
            <v>瓶</v>
          </cell>
          <cell r="G5180">
            <v>38.799999999999997</v>
          </cell>
          <cell r="H5180">
            <v>3</v>
          </cell>
          <cell r="I5180">
            <v>116.4</v>
          </cell>
          <cell r="J5180">
            <v>14.41</v>
          </cell>
          <cell r="K5180">
            <v>43.23</v>
          </cell>
          <cell r="L5180">
            <v>37.700000000000003</v>
          </cell>
          <cell r="M5180">
            <v>113.1</v>
          </cell>
          <cell r="N5180" t="str">
            <v>中西成药</v>
          </cell>
          <cell r="O5180" t="str">
            <v>祛痰止咳平喘用药</v>
          </cell>
        </row>
        <row r="5181">
          <cell r="D5181">
            <v>8006459</v>
          </cell>
          <cell r="E5181" t="str">
            <v>田汁坊白砂糖 400克 安徽省肥东银丰食品厂</v>
          </cell>
          <cell r="F5181" t="str">
            <v>袋</v>
          </cell>
          <cell r="G5181">
            <v>7.5</v>
          </cell>
          <cell r="H5181">
            <v>3</v>
          </cell>
          <cell r="I5181">
            <v>22.5</v>
          </cell>
          <cell r="J5181">
            <v>5.6</v>
          </cell>
          <cell r="K5181">
            <v>16.8</v>
          </cell>
          <cell r="L5181">
            <v>7.35</v>
          </cell>
          <cell r="M5181">
            <v>22.05</v>
          </cell>
          <cell r="N5181" t="str">
            <v>普通食品</v>
          </cell>
          <cell r="O5181" t="str">
            <v>调味类</v>
          </cell>
        </row>
        <row r="5182">
          <cell r="D5182">
            <v>1015930</v>
          </cell>
          <cell r="E5182" t="str">
            <v>辛伐他汀片(天方) 20毫克*10片 天方药业有限公司(河南天方药业股份有限公司</v>
          </cell>
          <cell r="F5182" t="str">
            <v>盒</v>
          </cell>
          <cell r="G5182">
            <v>18</v>
          </cell>
          <cell r="H5182">
            <v>53</v>
          </cell>
          <cell r="I5182">
            <v>954</v>
          </cell>
          <cell r="J5182">
            <v>3.67</v>
          </cell>
          <cell r="K5182">
            <v>194.51</v>
          </cell>
          <cell r="L5182">
            <v>17.3</v>
          </cell>
          <cell r="M5182">
            <v>916.9</v>
          </cell>
          <cell r="N5182" t="str">
            <v>中西成药</v>
          </cell>
          <cell r="O5182" t="str">
            <v>心脑血管用药</v>
          </cell>
        </row>
        <row r="5183">
          <cell r="D5183">
            <v>3003206</v>
          </cell>
          <cell r="E5183" t="str">
            <v>奥斯莱康蓝莓维生素C+维生素E泡腾片 4克*20片 宣城柏维力生物工程有限公司</v>
          </cell>
          <cell r="F5183" t="str">
            <v>支</v>
          </cell>
          <cell r="G5183">
            <v>29.8</v>
          </cell>
          <cell r="H5183">
            <v>2</v>
          </cell>
          <cell r="I5183">
            <v>59.6</v>
          </cell>
          <cell r="J5183">
            <v>5.19</v>
          </cell>
          <cell r="K5183">
            <v>10.38</v>
          </cell>
          <cell r="L5183">
            <v>29</v>
          </cell>
          <cell r="M5183">
            <v>58</v>
          </cell>
          <cell r="N5183" t="str">
            <v>健康食品</v>
          </cell>
          <cell r="O5183" t="str">
            <v>一般保健品</v>
          </cell>
        </row>
        <row r="5184">
          <cell r="D5184">
            <v>2004533</v>
          </cell>
          <cell r="E5184" t="str">
            <v>山楂炭 炭</v>
          </cell>
          <cell r="F5184" t="str">
            <v>10克</v>
          </cell>
          <cell r="G5184">
            <v>0.1</v>
          </cell>
          <cell r="H5184">
            <v>20</v>
          </cell>
          <cell r="I5184">
            <v>2</v>
          </cell>
          <cell r="J5184">
            <v>0.13</v>
          </cell>
          <cell r="K5184">
            <v>2.6</v>
          </cell>
          <cell r="L5184">
            <v>0.1</v>
          </cell>
          <cell r="M5184">
            <v>2</v>
          </cell>
          <cell r="N5184" t="str">
            <v>中药</v>
          </cell>
          <cell r="O5184" t="str">
            <v>饮片类</v>
          </cell>
        </row>
        <row r="5185">
          <cell r="D5185">
            <v>8501817</v>
          </cell>
          <cell r="E5185" t="str">
            <v>一次性使用采血针(用于强生稳豪血糖试纸) 50支 苏州施莱医疗器械有限公司</v>
          </cell>
          <cell r="F5185" t="str">
            <v>碗</v>
          </cell>
          <cell r="G5185">
            <v>0.01</v>
          </cell>
          <cell r="H5185">
            <v>1</v>
          </cell>
          <cell r="I5185">
            <v>0.01</v>
          </cell>
          <cell r="J5185">
            <v>5.2</v>
          </cell>
          <cell r="K5185">
            <v>5.2</v>
          </cell>
          <cell r="L5185">
            <v>0.01</v>
          </cell>
          <cell r="M5185">
            <v>0.01</v>
          </cell>
          <cell r="N5185" t="str">
            <v>赠品</v>
          </cell>
          <cell r="O5185" t="str">
            <v>商品赠品</v>
          </cell>
        </row>
        <row r="5186">
          <cell r="D5186">
            <v>1013077</v>
          </cell>
          <cell r="E5186" t="str">
            <v>盐酸二甲双胍缓释片 (力唐宁) 0.25克*60片 石家庄市华新药业有限责任公司</v>
          </cell>
          <cell r="F5186" t="str">
            <v>盒</v>
          </cell>
          <cell r="G5186">
            <v>22</v>
          </cell>
          <cell r="H5186">
            <v>5</v>
          </cell>
          <cell r="I5186">
            <v>110</v>
          </cell>
          <cell r="J5186">
            <v>9.6999999999999993</v>
          </cell>
          <cell r="K5186">
            <v>48.5</v>
          </cell>
          <cell r="L5186">
            <v>21.3</v>
          </cell>
          <cell r="M5186">
            <v>106.5</v>
          </cell>
          <cell r="N5186" t="str">
            <v>中西成药</v>
          </cell>
          <cell r="O5186" t="str">
            <v>糖尿病用药</v>
          </cell>
        </row>
        <row r="5187">
          <cell r="D5187">
            <v>5005902</v>
          </cell>
          <cell r="E5187" t="str">
            <v>阿希米壳聚糖妇女外用抗菌器 (阿希米) 5克*3支 深圳市源兴医药股份有限公司(</v>
          </cell>
          <cell r="F5187" t="str">
            <v>盒</v>
          </cell>
          <cell r="G5187">
            <v>58</v>
          </cell>
          <cell r="H5187">
            <v>3</v>
          </cell>
          <cell r="I5187">
            <v>174</v>
          </cell>
          <cell r="J5187">
            <v>33.130000000000003</v>
          </cell>
          <cell r="K5187">
            <v>99.39</v>
          </cell>
          <cell r="L5187">
            <v>56.8</v>
          </cell>
          <cell r="M5187">
            <v>170.4</v>
          </cell>
          <cell r="N5187" t="str">
            <v>医疗器械</v>
          </cell>
          <cell r="O5187" t="str">
            <v>其它器械</v>
          </cell>
        </row>
        <row r="5188">
          <cell r="D5188">
            <v>5022048</v>
          </cell>
          <cell r="E5188" t="str">
            <v>可孚医用护理垫 尿片形L-60*33-10片 徐州卫材卫生材料有限公司</v>
          </cell>
          <cell r="F5188" t="str">
            <v>袋</v>
          </cell>
          <cell r="G5188">
            <v>31</v>
          </cell>
          <cell r="H5188">
            <v>2</v>
          </cell>
          <cell r="I5188">
            <v>62</v>
          </cell>
          <cell r="J5188">
            <v>18.97</v>
          </cell>
          <cell r="K5188">
            <v>37.94</v>
          </cell>
          <cell r="L5188">
            <v>30</v>
          </cell>
          <cell r="M5188">
            <v>60</v>
          </cell>
          <cell r="N5188" t="str">
            <v>医疗器械</v>
          </cell>
          <cell r="O5188" t="str">
            <v>护理用品类</v>
          </cell>
        </row>
        <row r="5189">
          <cell r="D5189">
            <v>3000410</v>
          </cell>
          <cell r="E5189" t="str">
            <v>儿童益生菌冲剂 (合生元) 1.5克*5袋 合生元(广州)健康产品有限公司</v>
          </cell>
          <cell r="F5189" t="str">
            <v>盒</v>
          </cell>
          <cell r="G5189">
            <v>36.799999999999997</v>
          </cell>
          <cell r="H5189">
            <v>45</v>
          </cell>
          <cell r="I5189">
            <v>1656</v>
          </cell>
          <cell r="J5189">
            <v>29.76</v>
          </cell>
          <cell r="K5189">
            <v>1339.2</v>
          </cell>
          <cell r="L5189">
            <v>36.299999999999997</v>
          </cell>
          <cell r="M5189">
            <v>1633.5</v>
          </cell>
          <cell r="N5189" t="str">
            <v>保健食品</v>
          </cell>
          <cell r="O5189" t="str">
            <v>功能调节类</v>
          </cell>
        </row>
        <row r="5190">
          <cell r="D5190">
            <v>8504857</v>
          </cell>
          <cell r="E5190" t="str">
            <v>多喜爱纯棉四件套 2米 多喜爱集团股份有限公司</v>
          </cell>
          <cell r="F5190" t="str">
            <v>床</v>
          </cell>
          <cell r="G5190">
            <v>214.7</v>
          </cell>
          <cell r="H5190">
            <v>1</v>
          </cell>
          <cell r="I5190">
            <v>214.7</v>
          </cell>
          <cell r="J5190">
            <v>193.8</v>
          </cell>
          <cell r="K5190">
            <v>193.8</v>
          </cell>
          <cell r="L5190">
            <v>214.7</v>
          </cell>
          <cell r="M5190">
            <v>214.7</v>
          </cell>
          <cell r="N5190" t="str">
            <v>赠品</v>
          </cell>
          <cell r="O5190" t="str">
            <v>行政赠品</v>
          </cell>
        </row>
        <row r="5191">
          <cell r="D5191">
            <v>6023581</v>
          </cell>
          <cell r="E5191" t="str">
            <v>婴儿清凉袪痱花露水 180毫升 广州丽信化妆品有限公司</v>
          </cell>
          <cell r="F5191" t="str">
            <v>瓶</v>
          </cell>
          <cell r="G5191">
            <v>19.899999999999999</v>
          </cell>
          <cell r="H5191">
            <v>3</v>
          </cell>
          <cell r="I5191">
            <v>59.7</v>
          </cell>
          <cell r="J5191">
            <v>10.93</v>
          </cell>
          <cell r="K5191">
            <v>32.79</v>
          </cell>
          <cell r="L5191">
            <v>17.899999999999999</v>
          </cell>
          <cell r="M5191">
            <v>53.7</v>
          </cell>
          <cell r="N5191" t="str">
            <v>母婴类</v>
          </cell>
          <cell r="O5191" t="str">
            <v>母婴护理</v>
          </cell>
        </row>
        <row r="5192">
          <cell r="D5192">
            <v>1011396</v>
          </cell>
          <cell r="E5192" t="str">
            <v>清开灵颗粒 3克*12袋 广东康奇力药业股份有限公司</v>
          </cell>
          <cell r="F5192" t="str">
            <v>盒</v>
          </cell>
          <cell r="G5192">
            <v>20.399999999999999</v>
          </cell>
          <cell r="H5192">
            <v>2</v>
          </cell>
          <cell r="I5192">
            <v>40.799999999999997</v>
          </cell>
          <cell r="J5192">
            <v>7.21</v>
          </cell>
          <cell r="K5192">
            <v>14.42</v>
          </cell>
          <cell r="L5192">
            <v>19.8</v>
          </cell>
          <cell r="M5192">
            <v>39.6</v>
          </cell>
          <cell r="N5192" t="str">
            <v>中西成药</v>
          </cell>
          <cell r="O5192" t="str">
            <v>清热解毒用药</v>
          </cell>
        </row>
        <row r="5193">
          <cell r="D5193">
            <v>1032652</v>
          </cell>
          <cell r="E5193" t="str">
            <v>益脉康片 12片*3板 云南白药集团大理药业有限责任公司</v>
          </cell>
          <cell r="F5193" t="str">
            <v>盒</v>
          </cell>
          <cell r="G5193">
            <v>26.5</v>
          </cell>
          <cell r="H5193">
            <v>9</v>
          </cell>
          <cell r="I5193">
            <v>238.5</v>
          </cell>
          <cell r="J5193">
            <v>23.46</v>
          </cell>
          <cell r="K5193">
            <v>211.14</v>
          </cell>
          <cell r="L5193">
            <v>26</v>
          </cell>
          <cell r="M5193">
            <v>234</v>
          </cell>
          <cell r="N5193" t="str">
            <v>中西成药</v>
          </cell>
          <cell r="O5193" t="str">
            <v>心脑血管用药</v>
          </cell>
        </row>
        <row r="5194">
          <cell r="D5194">
            <v>8002883</v>
          </cell>
          <cell r="E5194" t="str">
            <v>爱得利螺旋实感超软奶嘴B31 L 2支装 厦门帝尔特企业有限公司</v>
          </cell>
          <cell r="F5194" t="str">
            <v>板</v>
          </cell>
          <cell r="G5194">
            <v>27</v>
          </cell>
          <cell r="H5194">
            <v>4</v>
          </cell>
          <cell r="I5194">
            <v>108</v>
          </cell>
          <cell r="J5194">
            <v>17.899999999999999</v>
          </cell>
          <cell r="K5194">
            <v>71.599999999999994</v>
          </cell>
          <cell r="L5194">
            <v>26.3</v>
          </cell>
          <cell r="M5194">
            <v>105.2</v>
          </cell>
          <cell r="N5194" t="str">
            <v>母婴类</v>
          </cell>
          <cell r="O5194" t="str">
            <v>母婴用品</v>
          </cell>
        </row>
        <row r="5195">
          <cell r="D5195">
            <v>1011141</v>
          </cell>
          <cell r="E5195" t="str">
            <v>醋酸氟轻松冰片乳膏 10克 新乡市琦宁药业有限公司</v>
          </cell>
          <cell r="F5195" t="str">
            <v>支</v>
          </cell>
          <cell r="G5195">
            <v>1</v>
          </cell>
          <cell r="H5195">
            <v>8</v>
          </cell>
          <cell r="I5195">
            <v>8</v>
          </cell>
          <cell r="J5195">
            <v>0.75</v>
          </cell>
          <cell r="K5195">
            <v>6</v>
          </cell>
          <cell r="L5195">
            <v>0.9</v>
          </cell>
          <cell r="M5195">
            <v>7.2</v>
          </cell>
          <cell r="N5195" t="str">
            <v>中西成药</v>
          </cell>
          <cell r="O5195" t="str">
            <v>外用药</v>
          </cell>
        </row>
        <row r="5196">
          <cell r="D5196">
            <v>1009755</v>
          </cell>
          <cell r="E5196" t="str">
            <v>硝呋太尔制霉素阴道软胶囊 (朗依) 6粒 北京金城泰尔制药有限公司</v>
          </cell>
          <cell r="F5196" t="str">
            <v>盒</v>
          </cell>
          <cell r="G5196">
            <v>21.2</v>
          </cell>
          <cell r="H5196">
            <v>4</v>
          </cell>
          <cell r="I5196">
            <v>84.8</v>
          </cell>
          <cell r="J5196">
            <v>24.65</v>
          </cell>
          <cell r="K5196">
            <v>98.6</v>
          </cell>
          <cell r="L5196">
            <v>20.7</v>
          </cell>
          <cell r="M5196">
            <v>82.8</v>
          </cell>
          <cell r="N5196" t="str">
            <v>中西成药</v>
          </cell>
          <cell r="O5196" t="str">
            <v>外用药</v>
          </cell>
        </row>
        <row r="5197">
          <cell r="D5197">
            <v>3003107</v>
          </cell>
          <cell r="E5197" t="str">
            <v>大保龙惠普生牌维生素C咀嚼片(原维生素C咀嚼片) (奥斯莱康) 1克*100片</v>
          </cell>
          <cell r="F5197" t="str">
            <v>瓶</v>
          </cell>
          <cell r="G5197">
            <v>98</v>
          </cell>
          <cell r="H5197">
            <v>3</v>
          </cell>
          <cell r="I5197">
            <v>294</v>
          </cell>
          <cell r="J5197">
            <v>9.18</v>
          </cell>
          <cell r="K5197">
            <v>27.54</v>
          </cell>
          <cell r="L5197">
            <v>95.3</v>
          </cell>
          <cell r="M5197">
            <v>285.89999999999998</v>
          </cell>
          <cell r="N5197" t="str">
            <v>保健食品</v>
          </cell>
          <cell r="O5197" t="str">
            <v>营养补充类</v>
          </cell>
        </row>
        <row r="5198">
          <cell r="D5198">
            <v>1013535</v>
          </cell>
          <cell r="E5198" t="str">
            <v>明目地黄丸(浓缩丸)(恒修堂) 312丸 河南省济源市济世药业有限公司</v>
          </cell>
          <cell r="F5198" t="str">
            <v>盒</v>
          </cell>
          <cell r="G5198">
            <v>19.5</v>
          </cell>
          <cell r="H5198">
            <v>4</v>
          </cell>
          <cell r="I5198">
            <v>78</v>
          </cell>
          <cell r="J5198">
            <v>4.96</v>
          </cell>
          <cell r="K5198">
            <v>19.84</v>
          </cell>
          <cell r="L5198">
            <v>18.8</v>
          </cell>
          <cell r="M5198">
            <v>75.2</v>
          </cell>
          <cell r="N5198" t="str">
            <v>中西成药</v>
          </cell>
          <cell r="O5198" t="str">
            <v>补益药</v>
          </cell>
        </row>
        <row r="5199">
          <cell r="D5199">
            <v>1016040</v>
          </cell>
          <cell r="E5199" t="str">
            <v>盐酸特比萘芬片(丁克) 0.125克*12片 齐鲁制药有限公司</v>
          </cell>
          <cell r="F5199" t="str">
            <v>盒</v>
          </cell>
          <cell r="G5199">
            <v>56</v>
          </cell>
          <cell r="H5199">
            <v>4</v>
          </cell>
          <cell r="I5199">
            <v>224</v>
          </cell>
          <cell r="J5199">
            <v>18.739999999999998</v>
          </cell>
          <cell r="K5199">
            <v>74.959999999999994</v>
          </cell>
          <cell r="L5199">
            <v>54.9</v>
          </cell>
          <cell r="M5199">
            <v>219.6</v>
          </cell>
          <cell r="N5199" t="str">
            <v>中西成药</v>
          </cell>
          <cell r="O5199" t="str">
            <v>抗菌消炎药</v>
          </cell>
        </row>
        <row r="5200">
          <cell r="D5200">
            <v>1000618</v>
          </cell>
          <cell r="E5200" t="str">
            <v>强骨胶囊 0.25克*12粒 北京岐黄医药股份有限公司(原北京岐黄制药有限公司)</v>
          </cell>
          <cell r="F5200" t="str">
            <v>盒</v>
          </cell>
          <cell r="G5200">
            <v>29.8</v>
          </cell>
          <cell r="H5200">
            <v>6</v>
          </cell>
          <cell r="I5200">
            <v>178.8</v>
          </cell>
          <cell r="J5200">
            <v>29.06</v>
          </cell>
          <cell r="K5200">
            <v>174.36</v>
          </cell>
          <cell r="L5200">
            <v>29.2</v>
          </cell>
          <cell r="M5200">
            <v>175.2</v>
          </cell>
          <cell r="N5200" t="str">
            <v>中西成药</v>
          </cell>
          <cell r="O5200" t="str">
            <v>风湿伤科镇痛用药</v>
          </cell>
        </row>
        <row r="5201">
          <cell r="D5201">
            <v>1041311</v>
          </cell>
          <cell r="E5201" t="str">
            <v>伏格列波糖胶囊 0.2毫克*30粒 杭州中美华东制药有限公司</v>
          </cell>
          <cell r="F5201" t="str">
            <v>盒</v>
          </cell>
          <cell r="G5201">
            <v>36.200000000000003</v>
          </cell>
          <cell r="H5201">
            <v>2</v>
          </cell>
          <cell r="I5201">
            <v>72.400000000000006</v>
          </cell>
          <cell r="J5201">
            <v>32.24</v>
          </cell>
          <cell r="K5201">
            <v>64.48</v>
          </cell>
          <cell r="L5201">
            <v>36.200000000000003</v>
          </cell>
          <cell r="M5201">
            <v>72.400000000000006</v>
          </cell>
          <cell r="N5201" t="str">
            <v>中西成药</v>
          </cell>
          <cell r="O5201" t="str">
            <v>糖尿病用药</v>
          </cell>
        </row>
        <row r="5202">
          <cell r="D5202">
            <v>1003460</v>
          </cell>
          <cell r="E5202" t="str">
            <v>益母颗粒 14克*10袋 株洲千金药业股份有限公司</v>
          </cell>
          <cell r="F5202" t="str">
            <v>盒</v>
          </cell>
          <cell r="G5202">
            <v>36</v>
          </cell>
          <cell r="H5202">
            <v>4</v>
          </cell>
          <cell r="I5202">
            <v>144</v>
          </cell>
          <cell r="J5202">
            <v>16.22</v>
          </cell>
          <cell r="K5202">
            <v>64.88</v>
          </cell>
          <cell r="L5202">
            <v>35</v>
          </cell>
          <cell r="M5202">
            <v>140</v>
          </cell>
          <cell r="N5202" t="str">
            <v>中西成药</v>
          </cell>
          <cell r="O5202" t="str">
            <v>妇科用药</v>
          </cell>
        </row>
        <row r="5203">
          <cell r="D5203">
            <v>3000072</v>
          </cell>
          <cell r="E5203" t="str">
            <v>大豆磷脂软胶囊 (汤臣倍健) 1000毫克*100粒 汤臣倍健股份有限公司</v>
          </cell>
          <cell r="F5203" t="str">
            <v>瓶</v>
          </cell>
          <cell r="G5203">
            <v>118</v>
          </cell>
          <cell r="H5203">
            <v>8</v>
          </cell>
          <cell r="I5203">
            <v>944</v>
          </cell>
          <cell r="J5203">
            <v>34.36</v>
          </cell>
          <cell r="K5203">
            <v>274.88</v>
          </cell>
          <cell r="L5203">
            <v>114.9</v>
          </cell>
          <cell r="M5203">
            <v>919.2</v>
          </cell>
          <cell r="N5203" t="str">
            <v>保健食品</v>
          </cell>
          <cell r="O5203" t="str">
            <v>功能调节类</v>
          </cell>
        </row>
        <row r="5204">
          <cell r="D5204">
            <v>5003825</v>
          </cell>
          <cell r="E5204" t="str">
            <v>医用拐杖 C03-1黄配件 衡水恒康医疗器材有限责任公司(常州市恒康医疗器材厂)</v>
          </cell>
          <cell r="F5204" t="str">
            <v>副</v>
          </cell>
          <cell r="G5204">
            <v>130</v>
          </cell>
          <cell r="H5204">
            <v>3</v>
          </cell>
          <cell r="I5204">
            <v>390</v>
          </cell>
          <cell r="J5204">
            <v>47.75</v>
          </cell>
          <cell r="K5204">
            <v>143.25</v>
          </cell>
          <cell r="L5204">
            <v>127.1</v>
          </cell>
          <cell r="M5204">
            <v>381.3</v>
          </cell>
          <cell r="N5204" t="str">
            <v>医疗器械</v>
          </cell>
          <cell r="O5204" t="str">
            <v>助行器械及辅助用品</v>
          </cell>
        </row>
        <row r="5205">
          <cell r="D5205">
            <v>3000083</v>
          </cell>
          <cell r="E5205" t="str">
            <v>康琪壹佰鱼油维生素E软胶囊(原康琪脂平牌深海鱼油软胶囊) 1000毫克*200粒</v>
          </cell>
          <cell r="F5205" t="str">
            <v>瓶</v>
          </cell>
          <cell r="G5205">
            <v>158</v>
          </cell>
          <cell r="H5205">
            <v>2</v>
          </cell>
          <cell r="I5205">
            <v>316</v>
          </cell>
          <cell r="J5205">
            <v>33.58</v>
          </cell>
          <cell r="K5205">
            <v>67.16</v>
          </cell>
          <cell r="L5205">
            <v>154</v>
          </cell>
          <cell r="M5205">
            <v>308</v>
          </cell>
          <cell r="N5205" t="str">
            <v>保健食品</v>
          </cell>
          <cell r="O5205" t="str">
            <v>功能调节类</v>
          </cell>
        </row>
        <row r="5206">
          <cell r="D5206">
            <v>5003136</v>
          </cell>
          <cell r="E5206" t="str">
            <v>血糖试纸(葡萄糖氧化酶法) 25片 强生(中国)医疗器材有限公司</v>
          </cell>
          <cell r="F5206" t="str">
            <v>盒</v>
          </cell>
          <cell r="G5206">
            <v>117</v>
          </cell>
          <cell r="H5206">
            <v>1</v>
          </cell>
          <cell r="I5206">
            <v>117</v>
          </cell>
          <cell r="J5206">
            <v>59.57</v>
          </cell>
          <cell r="K5206">
            <v>59.57</v>
          </cell>
          <cell r="L5206">
            <v>114.5</v>
          </cell>
          <cell r="M5206">
            <v>114.5</v>
          </cell>
          <cell r="N5206" t="str">
            <v>医疗器械</v>
          </cell>
          <cell r="O5206" t="str">
            <v>糖尿病用品</v>
          </cell>
        </row>
        <row r="5207">
          <cell r="D5207">
            <v>1019382</v>
          </cell>
          <cell r="E5207" t="str">
            <v>牛黄解毒片 24片*2板 昆明中药厂有限公司</v>
          </cell>
          <cell r="F5207" t="str">
            <v>盒</v>
          </cell>
          <cell r="G5207">
            <v>15</v>
          </cell>
          <cell r="H5207">
            <v>12</v>
          </cell>
          <cell r="I5207">
            <v>180</v>
          </cell>
          <cell r="J5207">
            <v>4.7699999999999996</v>
          </cell>
          <cell r="K5207">
            <v>57.24</v>
          </cell>
          <cell r="L5207">
            <v>14.4</v>
          </cell>
          <cell r="M5207">
            <v>172.8</v>
          </cell>
          <cell r="N5207" t="str">
            <v>中西成药</v>
          </cell>
          <cell r="O5207" t="str">
            <v>清热解毒用药</v>
          </cell>
        </row>
        <row r="5208">
          <cell r="D5208">
            <v>2002979</v>
          </cell>
          <cell r="E5208" t="str">
            <v>凤仙透骨草 段</v>
          </cell>
          <cell r="F5208" t="str">
            <v>10克</v>
          </cell>
          <cell r="G5208">
            <v>0.14000000000000001</v>
          </cell>
          <cell r="H5208">
            <v>51.5</v>
          </cell>
          <cell r="I5208">
            <v>7.21</v>
          </cell>
          <cell r="J5208">
            <v>0.17</v>
          </cell>
          <cell r="K5208">
            <v>8.7550000000000008</v>
          </cell>
          <cell r="L5208">
            <v>0.14000000000000001</v>
          </cell>
          <cell r="M5208">
            <v>7.21</v>
          </cell>
          <cell r="N5208" t="str">
            <v>中药</v>
          </cell>
          <cell r="O5208" t="str">
            <v>饮片类</v>
          </cell>
        </row>
        <row r="5209">
          <cell r="D5209">
            <v>6022462</v>
          </cell>
          <cell r="E5209" t="str">
            <v>婴宝肤清抑菌霜 15克 河南康复源医药科技有限公司</v>
          </cell>
          <cell r="F5209" t="str">
            <v>盒</v>
          </cell>
          <cell r="G5209">
            <v>18</v>
          </cell>
          <cell r="H5209">
            <v>2</v>
          </cell>
          <cell r="I5209">
            <v>36</v>
          </cell>
          <cell r="J5209">
            <v>4.7699999999999996</v>
          </cell>
          <cell r="K5209">
            <v>9.5399999999999991</v>
          </cell>
          <cell r="L5209">
            <v>17.8</v>
          </cell>
          <cell r="M5209">
            <v>35.6</v>
          </cell>
          <cell r="N5209" t="str">
            <v>消毒用品</v>
          </cell>
          <cell r="O5209" t="str">
            <v>消毒用品</v>
          </cell>
        </row>
        <row r="5210">
          <cell r="D5210">
            <v>1034060</v>
          </cell>
          <cell r="E5210" t="str">
            <v>硫酸氢氯吡格雷片 (泰嘉) 75毫克*7片 深圳信立泰药业股份有限公司</v>
          </cell>
          <cell r="F5210" t="str">
            <v>盒</v>
          </cell>
          <cell r="G5210">
            <v>60.33</v>
          </cell>
          <cell r="H5210">
            <v>12</v>
          </cell>
          <cell r="I5210">
            <v>723.96</v>
          </cell>
          <cell r="J5210">
            <v>61.54</v>
          </cell>
          <cell r="K5210">
            <v>738.48</v>
          </cell>
          <cell r="L5210">
            <v>60.3</v>
          </cell>
          <cell r="M5210">
            <v>723.6</v>
          </cell>
          <cell r="N5210" t="str">
            <v>中西成药</v>
          </cell>
          <cell r="O5210" t="str">
            <v>心脑血管用药</v>
          </cell>
        </row>
        <row r="5211">
          <cell r="D5211">
            <v>1020434</v>
          </cell>
          <cell r="E5211" t="str">
            <v>瑞巴派特胶囊 0.1克*12粒*2板 重庆圣华曦药业股份有限公司</v>
          </cell>
          <cell r="F5211" t="str">
            <v>盒</v>
          </cell>
          <cell r="G5211">
            <v>25.8</v>
          </cell>
          <cell r="H5211">
            <v>2</v>
          </cell>
          <cell r="I5211">
            <v>51.6</v>
          </cell>
          <cell r="J5211">
            <v>17.329999999999998</v>
          </cell>
          <cell r="K5211">
            <v>34.659999999999997</v>
          </cell>
          <cell r="L5211">
            <v>25.3</v>
          </cell>
          <cell r="M5211">
            <v>50.6</v>
          </cell>
          <cell r="N5211" t="str">
            <v>中西成药</v>
          </cell>
          <cell r="O5211" t="str">
            <v>胃肠道用药</v>
          </cell>
        </row>
        <row r="5212">
          <cell r="D5212">
            <v>8006047</v>
          </cell>
          <cell r="E5212" t="str">
            <v>光明莫斯利安巴氏杀菌酸牛奶 200克*12盒 光明乳业股份有限公司</v>
          </cell>
          <cell r="F5212" t="str">
            <v>礼盒</v>
          </cell>
          <cell r="G5212">
            <v>65</v>
          </cell>
          <cell r="H5212">
            <v>1</v>
          </cell>
          <cell r="I5212">
            <v>65</v>
          </cell>
          <cell r="J5212">
            <v>43.69</v>
          </cell>
          <cell r="K5212">
            <v>43.69</v>
          </cell>
          <cell r="L5212">
            <v>63.9</v>
          </cell>
          <cell r="M5212">
            <v>63.9</v>
          </cell>
          <cell r="N5212" t="str">
            <v>普通食品</v>
          </cell>
          <cell r="O5212" t="str">
            <v>饮料类</v>
          </cell>
        </row>
        <row r="5213">
          <cell r="D5213">
            <v>2004725</v>
          </cell>
          <cell r="E5213" t="str">
            <v>紫石英 块</v>
          </cell>
          <cell r="F5213" t="str">
            <v>10克</v>
          </cell>
          <cell r="G5213">
            <v>0.3</v>
          </cell>
          <cell r="H5213">
            <v>106</v>
          </cell>
          <cell r="I5213">
            <v>31.8</v>
          </cell>
          <cell r="J5213">
            <v>0.1</v>
          </cell>
          <cell r="K5213">
            <v>10.6</v>
          </cell>
          <cell r="L5213">
            <v>0.3</v>
          </cell>
          <cell r="M5213">
            <v>31.8</v>
          </cell>
          <cell r="N5213" t="str">
            <v>中药</v>
          </cell>
          <cell r="O5213" t="str">
            <v>饮片类</v>
          </cell>
        </row>
        <row r="5214">
          <cell r="D5214">
            <v>1016863</v>
          </cell>
          <cell r="E5214" t="str">
            <v>非布司他片 (瑞扬) 40毫克*10片 江苏恒瑞医药股份有限公司</v>
          </cell>
          <cell r="F5214" t="str">
            <v>盒</v>
          </cell>
          <cell r="G5214">
            <v>136</v>
          </cell>
          <cell r="H5214">
            <v>5</v>
          </cell>
          <cell r="I5214">
            <v>680</v>
          </cell>
          <cell r="J5214">
            <v>97.11</v>
          </cell>
          <cell r="K5214">
            <v>485.55</v>
          </cell>
          <cell r="L5214">
            <v>135</v>
          </cell>
          <cell r="M5214">
            <v>675</v>
          </cell>
          <cell r="N5214" t="str">
            <v>中西成药</v>
          </cell>
          <cell r="O5214" t="str">
            <v>风湿伤科镇痛用药</v>
          </cell>
        </row>
        <row r="5215">
          <cell r="D5215">
            <v>8503579</v>
          </cell>
          <cell r="E5215" t="str">
            <v>维生素E保湿修护睡眠面膜 1只 浙江养生堂保健品销售有限公司</v>
          </cell>
          <cell r="F5215" t="str">
            <v>盒</v>
          </cell>
          <cell r="G5215">
            <v>1</v>
          </cell>
          <cell r="H5215">
            <v>15</v>
          </cell>
          <cell r="I5215">
            <v>15</v>
          </cell>
          <cell r="J5215">
            <v>0.01</v>
          </cell>
          <cell r="K5215">
            <v>0.15</v>
          </cell>
          <cell r="L5215">
            <v>1</v>
          </cell>
          <cell r="M5215">
            <v>15</v>
          </cell>
          <cell r="N5215" t="str">
            <v>赠品</v>
          </cell>
          <cell r="O5215" t="str">
            <v>商品赠品</v>
          </cell>
        </row>
        <row r="5216">
          <cell r="D5216">
            <v>5005687</v>
          </cell>
          <cell r="E5216" t="str">
            <v>美妙足浴盆 MM-8802(豪华型) 淮安美妙电子科技有限公司</v>
          </cell>
          <cell r="F5216" t="str">
            <v>台</v>
          </cell>
          <cell r="G5216">
            <v>698</v>
          </cell>
          <cell r="H5216">
            <v>2</v>
          </cell>
          <cell r="I5216">
            <v>1396</v>
          </cell>
          <cell r="J5216">
            <v>382.84</v>
          </cell>
          <cell r="K5216">
            <v>765.68</v>
          </cell>
          <cell r="L5216">
            <v>679</v>
          </cell>
          <cell r="M5216">
            <v>1358</v>
          </cell>
          <cell r="N5216" t="str">
            <v>健身康复</v>
          </cell>
          <cell r="O5216" t="str">
            <v>健身用品</v>
          </cell>
        </row>
        <row r="5217">
          <cell r="D5217">
            <v>1012372</v>
          </cell>
          <cell r="E5217" t="str">
            <v>磷酸腺嘌呤片(维生素B4片) 10毫克*100片 天津力生制药股份有限公司</v>
          </cell>
          <cell r="F5217" t="str">
            <v>瓶</v>
          </cell>
          <cell r="G5217">
            <v>12.8</v>
          </cell>
          <cell r="H5217">
            <v>5</v>
          </cell>
          <cell r="I5217">
            <v>64</v>
          </cell>
          <cell r="J5217">
            <v>16.829999999999998</v>
          </cell>
          <cell r="K5217">
            <v>84.15</v>
          </cell>
          <cell r="L5217">
            <v>11.8</v>
          </cell>
          <cell r="M5217">
            <v>59</v>
          </cell>
          <cell r="N5217" t="str">
            <v>中西成药</v>
          </cell>
          <cell r="O5217" t="str">
            <v>维生素和钙类</v>
          </cell>
        </row>
        <row r="5218">
          <cell r="D5218">
            <v>1043893</v>
          </cell>
          <cell r="E5218" t="str">
            <v>血塞通胶囊 50毫克*40粒 云南维和药业股份有限公司</v>
          </cell>
          <cell r="F5218" t="str">
            <v>盒</v>
          </cell>
          <cell r="G5218">
            <v>15.9</v>
          </cell>
          <cell r="H5218">
            <v>17</v>
          </cell>
          <cell r="I5218">
            <v>270.3</v>
          </cell>
          <cell r="J5218">
            <v>0.01</v>
          </cell>
          <cell r="K5218">
            <v>0.17</v>
          </cell>
          <cell r="L5218">
            <v>15.9</v>
          </cell>
          <cell r="M5218">
            <v>270.3</v>
          </cell>
          <cell r="N5218" t="str">
            <v>赠品</v>
          </cell>
          <cell r="O5218" t="str">
            <v>商品赠品</v>
          </cell>
        </row>
        <row r="5219">
          <cell r="D5219">
            <v>2002866</v>
          </cell>
          <cell r="E5219" t="str">
            <v>天花粉 片</v>
          </cell>
          <cell r="F5219" t="str">
            <v>10克</v>
          </cell>
          <cell r="G5219">
            <v>0.5</v>
          </cell>
          <cell r="H5219">
            <v>66.5</v>
          </cell>
          <cell r="I5219">
            <v>33.25</v>
          </cell>
          <cell r="J5219">
            <v>0.26</v>
          </cell>
          <cell r="K5219">
            <v>17.29</v>
          </cell>
          <cell r="L5219">
            <v>0.5</v>
          </cell>
          <cell r="M5219">
            <v>33.25</v>
          </cell>
          <cell r="N5219" t="str">
            <v>中药</v>
          </cell>
          <cell r="O5219" t="str">
            <v>饮片类</v>
          </cell>
        </row>
        <row r="5220">
          <cell r="D5220">
            <v>2001858</v>
          </cell>
          <cell r="E5220" t="str">
            <v>莲子心 亘</v>
          </cell>
          <cell r="F5220" t="str">
            <v>10克</v>
          </cell>
          <cell r="G5220">
            <v>1.6</v>
          </cell>
          <cell r="H5220">
            <v>31.08</v>
          </cell>
          <cell r="I5220">
            <v>49.728000000000002</v>
          </cell>
          <cell r="J5220">
            <v>0.69</v>
          </cell>
          <cell r="K5220">
            <v>21.4452</v>
          </cell>
          <cell r="L5220">
            <v>1.55</v>
          </cell>
          <cell r="M5220">
            <v>48.173999999999999</v>
          </cell>
          <cell r="N5220" t="str">
            <v>中药</v>
          </cell>
          <cell r="O5220" t="str">
            <v>饮片类</v>
          </cell>
        </row>
        <row r="5221">
          <cell r="D5221">
            <v>1010377</v>
          </cell>
          <cell r="E5221" t="str">
            <v>骨肽片 0.3克*24片 吉林华康药业股份有限公司</v>
          </cell>
          <cell r="F5221" t="str">
            <v>盒</v>
          </cell>
          <cell r="G5221">
            <v>18</v>
          </cell>
          <cell r="H5221">
            <v>1</v>
          </cell>
          <cell r="I5221">
            <v>18</v>
          </cell>
          <cell r="J5221">
            <v>4.45</v>
          </cell>
          <cell r="K5221">
            <v>4.45</v>
          </cell>
          <cell r="L5221">
            <v>17.399999999999999</v>
          </cell>
          <cell r="M5221">
            <v>17.399999999999999</v>
          </cell>
          <cell r="N5221" t="str">
            <v>中西成药</v>
          </cell>
          <cell r="O5221" t="str">
            <v>风湿伤科镇痛用药</v>
          </cell>
        </row>
        <row r="5222">
          <cell r="D5222">
            <v>6013797</v>
          </cell>
          <cell r="E5222" t="str">
            <v>奈森克林好口氣鮮檸薄荷牙线棒 50支 苏州奈森克林贸易有限公司</v>
          </cell>
          <cell r="F5222" t="str">
            <v>盒</v>
          </cell>
          <cell r="G5222">
            <v>12.9</v>
          </cell>
          <cell r="H5222">
            <v>2</v>
          </cell>
          <cell r="I5222">
            <v>25.8</v>
          </cell>
          <cell r="J5222">
            <v>5.41</v>
          </cell>
          <cell r="K5222">
            <v>10.82</v>
          </cell>
          <cell r="L5222">
            <v>12.6</v>
          </cell>
          <cell r="M5222">
            <v>25.2</v>
          </cell>
          <cell r="N5222" t="str">
            <v>个人护理</v>
          </cell>
          <cell r="O5222" t="str">
            <v>护理用品</v>
          </cell>
        </row>
        <row r="5223">
          <cell r="D5223">
            <v>3003126</v>
          </cell>
          <cell r="E5223" t="str">
            <v>多种维生素矿物质泡腾片(成人型) 3.5克*20片 郑州博凯医药保健品有限公司</v>
          </cell>
          <cell r="F5223" t="str">
            <v>支</v>
          </cell>
          <cell r="G5223">
            <v>35.799999999999997</v>
          </cell>
          <cell r="H5223">
            <v>4</v>
          </cell>
          <cell r="I5223">
            <v>143.19999999999999</v>
          </cell>
          <cell r="J5223">
            <v>9.0299999999999994</v>
          </cell>
          <cell r="K5223">
            <v>36.119999999999997</v>
          </cell>
          <cell r="L5223">
            <v>34.700000000000003</v>
          </cell>
          <cell r="M5223">
            <v>138.80000000000001</v>
          </cell>
          <cell r="N5223" t="str">
            <v>保健食品</v>
          </cell>
          <cell r="O5223" t="str">
            <v>营养补充类</v>
          </cell>
        </row>
        <row r="5224">
          <cell r="D5224">
            <v>2010278</v>
          </cell>
          <cell r="E5224" t="str">
            <v>燕窝(一级) 15克(恒修堂) 亳州市永刚饮片厂有限公司</v>
          </cell>
          <cell r="F5224" t="str">
            <v>袋</v>
          </cell>
          <cell r="G5224">
            <v>558</v>
          </cell>
          <cell r="H5224">
            <v>1</v>
          </cell>
          <cell r="I5224">
            <v>558</v>
          </cell>
          <cell r="J5224">
            <v>379.66</v>
          </cell>
          <cell r="K5224">
            <v>379.66</v>
          </cell>
          <cell r="L5224">
            <v>536</v>
          </cell>
          <cell r="M5224">
            <v>536</v>
          </cell>
          <cell r="N5224" t="str">
            <v>中药</v>
          </cell>
          <cell r="O5224" t="str">
            <v>参茸贵细类</v>
          </cell>
        </row>
        <row r="5225">
          <cell r="D5225">
            <v>1007212</v>
          </cell>
          <cell r="E5225" t="str">
            <v>七叶神安片 50毫克*24片 云南维和药业股份有限公司</v>
          </cell>
          <cell r="F5225" t="str">
            <v>盒</v>
          </cell>
          <cell r="G5225">
            <v>3.8</v>
          </cell>
          <cell r="H5225">
            <v>12</v>
          </cell>
          <cell r="I5225">
            <v>45.6</v>
          </cell>
          <cell r="J5225">
            <v>3.88</v>
          </cell>
          <cell r="K5225">
            <v>46.56</v>
          </cell>
          <cell r="L5225">
            <v>3.7</v>
          </cell>
          <cell r="M5225">
            <v>44.4</v>
          </cell>
          <cell r="N5225" t="str">
            <v>中西成药</v>
          </cell>
          <cell r="O5225" t="str">
            <v>补益药</v>
          </cell>
        </row>
        <row r="5226">
          <cell r="D5226">
            <v>2034818</v>
          </cell>
          <cell r="E5226" t="str">
            <v>马蔺子 饮片</v>
          </cell>
          <cell r="F5226" t="str">
            <v>10克</v>
          </cell>
          <cell r="G5226">
            <v>0.75</v>
          </cell>
          <cell r="H5226">
            <v>92.4</v>
          </cell>
          <cell r="I5226">
            <v>69.3</v>
          </cell>
          <cell r="J5226">
            <v>0.31</v>
          </cell>
          <cell r="K5226">
            <v>28.643999999999998</v>
          </cell>
          <cell r="L5226">
            <v>0.75</v>
          </cell>
          <cell r="M5226">
            <v>69.3</v>
          </cell>
          <cell r="N5226" t="str">
            <v>中药</v>
          </cell>
          <cell r="O5226" t="str">
            <v>饮片类</v>
          </cell>
        </row>
        <row r="5227">
          <cell r="D5227">
            <v>2066685</v>
          </cell>
          <cell r="E5227" t="str">
            <v>玫瑰花 55克(恒修堂) 安徽惠丰国药有限公司</v>
          </cell>
          <cell r="F5227" t="str">
            <v>罐</v>
          </cell>
          <cell r="G5227">
            <v>35.799999999999997</v>
          </cell>
          <cell r="H5227">
            <v>5</v>
          </cell>
          <cell r="I5227">
            <v>179</v>
          </cell>
          <cell r="J5227">
            <v>6.47</v>
          </cell>
          <cell r="K5227">
            <v>32.35</v>
          </cell>
          <cell r="L5227">
            <v>35</v>
          </cell>
          <cell r="M5227">
            <v>175</v>
          </cell>
          <cell r="N5227" t="str">
            <v>中药</v>
          </cell>
          <cell r="O5227" t="str">
            <v>饮片类</v>
          </cell>
        </row>
        <row r="5228">
          <cell r="D5228">
            <v>8009118</v>
          </cell>
          <cell r="E5228" t="str">
            <v>亮吖吖夏威夷果 350克 益阳市亮丰食品有限公司</v>
          </cell>
          <cell r="F5228" t="str">
            <v>罐</v>
          </cell>
          <cell r="G5228">
            <v>45.8</v>
          </cell>
          <cell r="H5228">
            <v>4</v>
          </cell>
          <cell r="I5228">
            <v>183.2</v>
          </cell>
          <cell r="J5228">
            <v>33.840000000000003</v>
          </cell>
          <cell r="K5228">
            <v>135.36000000000001</v>
          </cell>
          <cell r="L5228">
            <v>45</v>
          </cell>
          <cell r="M5228">
            <v>180</v>
          </cell>
          <cell r="N5228" t="str">
            <v>健康食品</v>
          </cell>
          <cell r="O5228" t="str">
            <v>药食养生</v>
          </cell>
        </row>
        <row r="5229">
          <cell r="D5229">
            <v>8505756</v>
          </cell>
          <cell r="E5229" t="str">
            <v>(香丹清赠品)多用不锈钢锅 个 广东建丽不锈钢实业有限公司</v>
          </cell>
          <cell r="F5229" t="str">
            <v>瓶</v>
          </cell>
          <cell r="G5229">
            <v>10</v>
          </cell>
          <cell r="H5229">
            <v>3</v>
          </cell>
          <cell r="I5229">
            <v>30</v>
          </cell>
          <cell r="J5229">
            <v>0.01</v>
          </cell>
          <cell r="K5229">
            <v>0.03</v>
          </cell>
          <cell r="L5229">
            <v>10</v>
          </cell>
          <cell r="M5229">
            <v>30</v>
          </cell>
          <cell r="N5229" t="str">
            <v>赠品</v>
          </cell>
          <cell r="O5229" t="str">
            <v>商品赠品</v>
          </cell>
        </row>
        <row r="5230">
          <cell r="D5230">
            <v>2004350</v>
          </cell>
          <cell r="E5230" t="str">
            <v>龙血竭 盒装(拆零)</v>
          </cell>
          <cell r="F5230" t="str">
            <v>10克</v>
          </cell>
          <cell r="G5230">
            <v>5.0999999999999996</v>
          </cell>
          <cell r="H5230">
            <v>55.8</v>
          </cell>
          <cell r="I5230">
            <v>284.58</v>
          </cell>
          <cell r="J5230">
            <v>4.8099999999999996</v>
          </cell>
          <cell r="K5230">
            <v>268.39800000000002</v>
          </cell>
          <cell r="L5230">
            <v>4.9000000000000004</v>
          </cell>
          <cell r="M5230">
            <v>273.42</v>
          </cell>
          <cell r="N5230" t="str">
            <v>中药</v>
          </cell>
          <cell r="O5230" t="str">
            <v>饮片类</v>
          </cell>
        </row>
        <row r="5231">
          <cell r="D5231">
            <v>2008433</v>
          </cell>
          <cell r="E5231" t="str">
            <v>石斛破壁饮片 1克*20袋 中山市中智中药饮片有限公司</v>
          </cell>
          <cell r="F5231" t="str">
            <v>罐</v>
          </cell>
          <cell r="G5231">
            <v>240</v>
          </cell>
          <cell r="H5231">
            <v>3.95</v>
          </cell>
          <cell r="I5231">
            <v>948</v>
          </cell>
          <cell r="J5231">
            <v>97.79</v>
          </cell>
          <cell r="K5231">
            <v>386.27050000000003</v>
          </cell>
          <cell r="L5231">
            <v>232.8</v>
          </cell>
          <cell r="M5231">
            <v>919.56</v>
          </cell>
          <cell r="N5231" t="str">
            <v>中药</v>
          </cell>
          <cell r="O5231" t="str">
            <v>参茸贵细类</v>
          </cell>
        </row>
        <row r="5232">
          <cell r="D5232">
            <v>5012272</v>
          </cell>
          <cell r="E5232" t="str">
            <v>橡皮膏 2厘米*3YD*1卷 湖南加倍佳医疗器械制造有限公司</v>
          </cell>
          <cell r="F5232" t="str">
            <v>盒</v>
          </cell>
          <cell r="G5232">
            <v>2.5</v>
          </cell>
          <cell r="H5232">
            <v>6</v>
          </cell>
          <cell r="I5232">
            <v>15</v>
          </cell>
          <cell r="J5232">
            <v>0.92</v>
          </cell>
          <cell r="K5232">
            <v>5.52</v>
          </cell>
          <cell r="L5232">
            <v>2.2999999999999998</v>
          </cell>
          <cell r="M5232">
            <v>13.8</v>
          </cell>
          <cell r="N5232" t="str">
            <v>医疗器械</v>
          </cell>
          <cell r="O5232" t="str">
            <v>消耗性卫生材料</v>
          </cell>
        </row>
        <row r="5233">
          <cell r="D5233">
            <v>1046164</v>
          </cell>
          <cell r="E5233" t="str">
            <v>泮托拉唑钠肠溶片 40毫克*20片 湖南九典制药股份有限公司</v>
          </cell>
          <cell r="F5233" t="str">
            <v>盒</v>
          </cell>
          <cell r="G5233">
            <v>58</v>
          </cell>
          <cell r="H5233">
            <v>4</v>
          </cell>
          <cell r="I5233">
            <v>232</v>
          </cell>
          <cell r="J5233">
            <v>12.53</v>
          </cell>
          <cell r="K5233">
            <v>50.12</v>
          </cell>
          <cell r="L5233">
            <v>56.2</v>
          </cell>
          <cell r="M5233">
            <v>224.8</v>
          </cell>
          <cell r="N5233" t="str">
            <v>中西成药</v>
          </cell>
          <cell r="O5233" t="str">
            <v>胃肠道用药</v>
          </cell>
        </row>
        <row r="5234">
          <cell r="D5234">
            <v>6012438</v>
          </cell>
          <cell r="E5234" t="str">
            <v>优生抗菌奶嘴刷 个 上海优生婴儿用品有限公司</v>
          </cell>
          <cell r="F5234" t="str">
            <v>个</v>
          </cell>
          <cell r="G5234">
            <v>11.9</v>
          </cell>
          <cell r="H5234">
            <v>2</v>
          </cell>
          <cell r="I5234">
            <v>23.8</v>
          </cell>
          <cell r="J5234">
            <v>8.81</v>
          </cell>
          <cell r="K5234">
            <v>17.62</v>
          </cell>
          <cell r="L5234">
            <v>11.5</v>
          </cell>
          <cell r="M5234">
            <v>23</v>
          </cell>
          <cell r="N5234" t="str">
            <v>母婴类</v>
          </cell>
          <cell r="O5234" t="str">
            <v>母婴用品</v>
          </cell>
        </row>
        <row r="5235">
          <cell r="D5235">
            <v>1009093</v>
          </cell>
          <cell r="E5235" t="str">
            <v>甲巯咪唑片 (赛治) 10毫克*50片 默克制药(江苏)有限公司</v>
          </cell>
          <cell r="F5235" t="str">
            <v>盒</v>
          </cell>
          <cell r="G5235">
            <v>28.7</v>
          </cell>
          <cell r="H5235">
            <v>15</v>
          </cell>
          <cell r="I5235">
            <v>430.5</v>
          </cell>
          <cell r="J5235">
            <v>29.28</v>
          </cell>
          <cell r="K5235">
            <v>439.2</v>
          </cell>
          <cell r="L5235">
            <v>28.2</v>
          </cell>
          <cell r="M5235">
            <v>423</v>
          </cell>
          <cell r="N5235" t="str">
            <v>中西成药</v>
          </cell>
          <cell r="O5235" t="str">
            <v>其他药品</v>
          </cell>
        </row>
        <row r="5236">
          <cell r="D5236">
            <v>1006444</v>
          </cell>
          <cell r="E5236" t="str">
            <v>盐酸地尔硫卓片 (合心爽) 30毫克*20片 天津田边制药有限公司</v>
          </cell>
          <cell r="F5236" t="str">
            <v>盒</v>
          </cell>
          <cell r="G5236">
            <v>13.4</v>
          </cell>
          <cell r="H5236">
            <v>32</v>
          </cell>
          <cell r="I5236">
            <v>428.8</v>
          </cell>
          <cell r="J5236">
            <v>13.36</v>
          </cell>
          <cell r="K5236">
            <v>427.52</v>
          </cell>
          <cell r="L5236">
            <v>12.9</v>
          </cell>
          <cell r="M5236">
            <v>412.8</v>
          </cell>
          <cell r="N5236" t="str">
            <v>中西成药</v>
          </cell>
          <cell r="O5236" t="str">
            <v>心脑血管用药</v>
          </cell>
        </row>
        <row r="5237">
          <cell r="D5237">
            <v>1035687</v>
          </cell>
          <cell r="E5237" t="str">
            <v>复方酮康唑软膏 7克 浙江鼎泰药业股份有限公司</v>
          </cell>
          <cell r="F5237" t="str">
            <v>盒</v>
          </cell>
          <cell r="G5237">
            <v>6.8</v>
          </cell>
          <cell r="H5237">
            <v>5</v>
          </cell>
          <cell r="I5237">
            <v>34</v>
          </cell>
          <cell r="J5237">
            <v>2.66</v>
          </cell>
          <cell r="K5237">
            <v>13.3</v>
          </cell>
          <cell r="L5237">
            <v>6.4</v>
          </cell>
          <cell r="M5237">
            <v>32</v>
          </cell>
          <cell r="N5237" t="str">
            <v>中西成药</v>
          </cell>
          <cell r="O5237" t="str">
            <v>外用药</v>
          </cell>
        </row>
        <row r="5238">
          <cell r="D5238">
            <v>1023755</v>
          </cell>
          <cell r="E5238" t="str">
            <v>小儿氨酚黄那敏颗粒 6克*12袋 湖南方盛制药股份有限公司</v>
          </cell>
          <cell r="F5238" t="str">
            <v>盒</v>
          </cell>
          <cell r="G5238">
            <v>12</v>
          </cell>
          <cell r="H5238">
            <v>5</v>
          </cell>
          <cell r="I5238">
            <v>60</v>
          </cell>
          <cell r="J5238">
            <v>3.03</v>
          </cell>
          <cell r="K5238">
            <v>15.15</v>
          </cell>
          <cell r="L5238">
            <v>12</v>
          </cell>
          <cell r="M5238">
            <v>60</v>
          </cell>
          <cell r="N5238" t="str">
            <v>中西成药</v>
          </cell>
          <cell r="O5238" t="str">
            <v>抗感冒用药</v>
          </cell>
        </row>
        <row r="5239">
          <cell r="D5239">
            <v>5023753</v>
          </cell>
          <cell r="E5239" t="str">
            <v>创口贴(消毒级)(透明PU型) 10片 振德医疗用品股份有限公司</v>
          </cell>
          <cell r="F5239" t="str">
            <v>盒</v>
          </cell>
          <cell r="G5239">
            <v>3.8</v>
          </cell>
          <cell r="H5239">
            <v>6</v>
          </cell>
          <cell r="I5239">
            <v>22.8</v>
          </cell>
          <cell r="J5239">
            <v>1.34</v>
          </cell>
          <cell r="K5239">
            <v>8.0399999999999991</v>
          </cell>
          <cell r="L5239">
            <v>3.6</v>
          </cell>
          <cell r="M5239">
            <v>21.6</v>
          </cell>
          <cell r="N5239" t="str">
            <v>医疗器械</v>
          </cell>
          <cell r="O5239" t="str">
            <v>功能性贴膏</v>
          </cell>
        </row>
        <row r="5240">
          <cell r="D5240">
            <v>2031469</v>
          </cell>
          <cell r="E5240" t="str">
            <v>猪苓 精选</v>
          </cell>
          <cell r="F5240" t="str">
            <v>10克</v>
          </cell>
          <cell r="G5240">
            <v>7.65</v>
          </cell>
          <cell r="H5240">
            <v>43.6</v>
          </cell>
          <cell r="I5240">
            <v>333.54</v>
          </cell>
          <cell r="J5240">
            <v>2.87</v>
          </cell>
          <cell r="K5240">
            <v>125.13200000000001</v>
          </cell>
          <cell r="L5240">
            <v>7.2</v>
          </cell>
          <cell r="M5240">
            <v>313.92</v>
          </cell>
          <cell r="N5240" t="str">
            <v>中药</v>
          </cell>
          <cell r="O5240" t="str">
            <v>饮片类</v>
          </cell>
        </row>
        <row r="5241">
          <cell r="D5241">
            <v>6012986</v>
          </cell>
          <cell r="E5241" t="str">
            <v>婴之侣兔子小夜灯(立耳) 个 北京市之侣科技发展中心</v>
          </cell>
          <cell r="F5241" t="str">
            <v>盒</v>
          </cell>
          <cell r="G5241">
            <v>45</v>
          </cell>
          <cell r="H5241">
            <v>1</v>
          </cell>
          <cell r="I5241">
            <v>45</v>
          </cell>
          <cell r="J5241">
            <v>22.96</v>
          </cell>
          <cell r="K5241">
            <v>22.96</v>
          </cell>
          <cell r="L5241">
            <v>44.2</v>
          </cell>
          <cell r="M5241">
            <v>44.2</v>
          </cell>
          <cell r="N5241" t="str">
            <v>母婴类</v>
          </cell>
          <cell r="O5241" t="str">
            <v>母婴用品</v>
          </cell>
        </row>
        <row r="5242">
          <cell r="D5242">
            <v>1008640</v>
          </cell>
          <cell r="E5242" t="str">
            <v>米氮平片 (米尔宁) 15毫克*20片 哈尔滨三联药业股份有限公司(原哈尔滨三联</v>
          </cell>
          <cell r="F5242" t="str">
            <v>盒</v>
          </cell>
          <cell r="G5242">
            <v>64.900000000000006</v>
          </cell>
          <cell r="H5242">
            <v>4</v>
          </cell>
          <cell r="I5242">
            <v>259.60000000000002</v>
          </cell>
          <cell r="J5242">
            <v>61.19</v>
          </cell>
          <cell r="K5242">
            <v>244.76</v>
          </cell>
          <cell r="L5242">
            <v>64.900000000000006</v>
          </cell>
          <cell r="M5242">
            <v>259.60000000000002</v>
          </cell>
          <cell r="N5242" t="str">
            <v>中西成药</v>
          </cell>
          <cell r="O5242" t="str">
            <v>精神病用药</v>
          </cell>
        </row>
        <row r="5243">
          <cell r="D5243">
            <v>6010944</v>
          </cell>
          <cell r="E5243" t="str">
            <v>蚕丝蛋白营养护发素 450毫升 上海华银日用品有限公司</v>
          </cell>
          <cell r="F5243" t="str">
            <v>瓶</v>
          </cell>
          <cell r="G5243">
            <v>6.5</v>
          </cell>
          <cell r="H5243">
            <v>3</v>
          </cell>
          <cell r="I5243">
            <v>19.5</v>
          </cell>
          <cell r="J5243">
            <v>5.74</v>
          </cell>
          <cell r="K5243">
            <v>17.22</v>
          </cell>
          <cell r="L5243">
            <v>6.2</v>
          </cell>
          <cell r="M5243">
            <v>18.600000000000001</v>
          </cell>
          <cell r="N5243" t="str">
            <v>个人护理</v>
          </cell>
          <cell r="O5243" t="str">
            <v>护理用品</v>
          </cell>
        </row>
        <row r="5244">
          <cell r="D5244">
            <v>1031642</v>
          </cell>
          <cell r="E5244" t="str">
            <v>盐酸阿莫罗芬乳膏 10克 江苏福邦药业有限公司</v>
          </cell>
          <cell r="F5244" t="str">
            <v>盒</v>
          </cell>
          <cell r="G5244">
            <v>21.8</v>
          </cell>
          <cell r="H5244">
            <v>4</v>
          </cell>
          <cell r="I5244">
            <v>87.2</v>
          </cell>
          <cell r="J5244">
            <v>11.05</v>
          </cell>
          <cell r="K5244">
            <v>44.2</v>
          </cell>
          <cell r="L5244">
            <v>21.8</v>
          </cell>
          <cell r="M5244">
            <v>87.2</v>
          </cell>
          <cell r="N5244" t="str">
            <v>中西成药</v>
          </cell>
          <cell r="O5244" t="str">
            <v>外用药</v>
          </cell>
        </row>
        <row r="5245">
          <cell r="D5245">
            <v>1016461</v>
          </cell>
          <cell r="E5245" t="str">
            <v>糠甾醇片 40毫克*100片 济宁市安康制药有限责任公司</v>
          </cell>
          <cell r="F5245" t="str">
            <v>盒</v>
          </cell>
          <cell r="G5245">
            <v>8.5</v>
          </cell>
          <cell r="H5245">
            <v>5</v>
          </cell>
          <cell r="I5245">
            <v>42.5</v>
          </cell>
          <cell r="J5245">
            <v>9.2799999999999994</v>
          </cell>
          <cell r="K5245">
            <v>46.4</v>
          </cell>
          <cell r="L5245">
            <v>8.1999999999999993</v>
          </cell>
          <cell r="M5245">
            <v>41</v>
          </cell>
          <cell r="N5245" t="str">
            <v>中西成药</v>
          </cell>
          <cell r="O5245" t="str">
            <v>五官科用药</v>
          </cell>
        </row>
        <row r="5246">
          <cell r="D5246">
            <v>3000343</v>
          </cell>
          <cell r="E5246" t="str">
            <v>碧生源常润茶(赠5袋) 2.5克*25袋 北京澳特舒尔保健品开发有限公司</v>
          </cell>
          <cell r="F5246" t="str">
            <v>盒</v>
          </cell>
          <cell r="G5246">
            <v>69.8</v>
          </cell>
          <cell r="H5246">
            <v>3</v>
          </cell>
          <cell r="I5246">
            <v>209.4</v>
          </cell>
          <cell r="J5246">
            <v>54.06</v>
          </cell>
          <cell r="K5246">
            <v>162.18</v>
          </cell>
          <cell r="L5246">
            <v>68.5</v>
          </cell>
          <cell r="M5246">
            <v>205.5</v>
          </cell>
          <cell r="N5246" t="str">
            <v>保健食品</v>
          </cell>
          <cell r="O5246" t="str">
            <v>功能调节类</v>
          </cell>
        </row>
        <row r="5247">
          <cell r="D5247">
            <v>1038456</v>
          </cell>
          <cell r="E5247" t="str">
            <v>土霉素片 0.25克*100片 桂林南药股份有限公司</v>
          </cell>
          <cell r="F5247" t="str">
            <v>瓶</v>
          </cell>
          <cell r="G5247">
            <v>7</v>
          </cell>
          <cell r="H5247">
            <v>2</v>
          </cell>
          <cell r="I5247">
            <v>14</v>
          </cell>
          <cell r="J5247">
            <v>5.72</v>
          </cell>
          <cell r="K5247">
            <v>11.44</v>
          </cell>
          <cell r="L5247">
            <v>7</v>
          </cell>
          <cell r="M5247">
            <v>14</v>
          </cell>
          <cell r="N5247" t="str">
            <v>中西成药</v>
          </cell>
          <cell r="O5247" t="str">
            <v>抗菌消炎药</v>
          </cell>
        </row>
        <row r="5248">
          <cell r="D5248">
            <v>8007918</v>
          </cell>
          <cell r="E5248" t="str">
            <v>益盟宝复合益生菌固体饮料 1.5克*6袋 江西益盟科技有限公司</v>
          </cell>
          <cell r="F5248" t="str">
            <v>盒</v>
          </cell>
          <cell r="G5248">
            <v>48</v>
          </cell>
          <cell r="H5248">
            <v>2</v>
          </cell>
          <cell r="I5248">
            <v>96</v>
          </cell>
          <cell r="J5248">
            <v>21.99</v>
          </cell>
          <cell r="K5248">
            <v>43.98</v>
          </cell>
          <cell r="L5248">
            <v>43.2</v>
          </cell>
          <cell r="M5248">
            <v>86.4</v>
          </cell>
          <cell r="N5248" t="str">
            <v>母婴类</v>
          </cell>
          <cell r="O5248" t="str">
            <v>母婴食品</v>
          </cell>
        </row>
        <row r="5249">
          <cell r="D5249">
            <v>2004205</v>
          </cell>
          <cell r="E5249" t="str">
            <v>海金沙 粉</v>
          </cell>
          <cell r="F5249" t="str">
            <v>10克</v>
          </cell>
          <cell r="G5249">
            <v>3</v>
          </cell>
          <cell r="H5249">
            <v>77</v>
          </cell>
          <cell r="I5249">
            <v>231</v>
          </cell>
          <cell r="J5249">
            <v>1.56</v>
          </cell>
          <cell r="K5249">
            <v>120.12</v>
          </cell>
          <cell r="L5249">
            <v>3</v>
          </cell>
          <cell r="M5249">
            <v>231</v>
          </cell>
          <cell r="N5249" t="str">
            <v>中药</v>
          </cell>
          <cell r="O5249" t="str">
            <v>饮片类</v>
          </cell>
        </row>
        <row r="5250">
          <cell r="D5250">
            <v>1007740</v>
          </cell>
          <cell r="E5250" t="str">
            <v>甲钴胺胶囊 (奇信) 0.5毫克*50粒 扬子江药业集团南京海陵药业有限公司</v>
          </cell>
          <cell r="F5250" t="str">
            <v>瓶</v>
          </cell>
          <cell r="G5250">
            <v>47</v>
          </cell>
          <cell r="H5250">
            <v>6</v>
          </cell>
          <cell r="I5250">
            <v>282</v>
          </cell>
          <cell r="J5250">
            <v>43.12</v>
          </cell>
          <cell r="K5250">
            <v>258.72000000000003</v>
          </cell>
          <cell r="L5250">
            <v>43</v>
          </cell>
          <cell r="M5250">
            <v>258</v>
          </cell>
          <cell r="N5250" t="str">
            <v>中西成药</v>
          </cell>
          <cell r="O5250" t="str">
            <v>维生素和钙类</v>
          </cell>
        </row>
        <row r="5251">
          <cell r="D5251">
            <v>6032338</v>
          </cell>
          <cell r="E5251" t="str">
            <v>百想膏(琪源膏) 12克 漳州市三好卫生用品有限公司</v>
          </cell>
          <cell r="F5251" t="str">
            <v>盒</v>
          </cell>
          <cell r="G5251">
            <v>28</v>
          </cell>
          <cell r="H5251">
            <v>3</v>
          </cell>
          <cell r="I5251">
            <v>84</v>
          </cell>
          <cell r="J5251">
            <v>7.13</v>
          </cell>
          <cell r="K5251">
            <v>21.39</v>
          </cell>
          <cell r="L5251">
            <v>27.4</v>
          </cell>
          <cell r="M5251">
            <v>82.2</v>
          </cell>
          <cell r="N5251" t="str">
            <v>消毒用品</v>
          </cell>
          <cell r="O5251" t="str">
            <v>消毒用品</v>
          </cell>
        </row>
        <row r="5252">
          <cell r="D5252">
            <v>2028849</v>
          </cell>
          <cell r="E5252" t="str">
            <v>党参 段(一等)</v>
          </cell>
          <cell r="F5252" t="str">
            <v>10克</v>
          </cell>
          <cell r="G5252">
            <v>3.8</v>
          </cell>
          <cell r="H5252">
            <v>591</v>
          </cell>
          <cell r="I5252">
            <v>2245.8000000000002</v>
          </cell>
          <cell r="J5252">
            <v>1.93</v>
          </cell>
          <cell r="K5252">
            <v>1140.6300000000001</v>
          </cell>
          <cell r="L5252">
            <v>3.5</v>
          </cell>
          <cell r="M5252">
            <v>2068.5</v>
          </cell>
          <cell r="N5252" t="str">
            <v>中药</v>
          </cell>
          <cell r="O5252" t="str">
            <v>饮片类</v>
          </cell>
        </row>
        <row r="5253">
          <cell r="D5253">
            <v>1008439</v>
          </cell>
          <cell r="E5253" t="str">
            <v>盐酸二甲双胍肠溶片 0.25克*48片 贵州天安药业股份有限公司</v>
          </cell>
          <cell r="F5253" t="str">
            <v>瓶</v>
          </cell>
          <cell r="G5253">
            <v>6.8</v>
          </cell>
          <cell r="H5253">
            <v>13</v>
          </cell>
          <cell r="I5253">
            <v>88.4</v>
          </cell>
          <cell r="J5253">
            <v>7.13</v>
          </cell>
          <cell r="K5253">
            <v>92.69</v>
          </cell>
          <cell r="L5253">
            <v>4.8</v>
          </cell>
          <cell r="M5253">
            <v>62.4</v>
          </cell>
          <cell r="N5253" t="str">
            <v>中西成药</v>
          </cell>
          <cell r="O5253" t="str">
            <v>糖尿病用药</v>
          </cell>
        </row>
        <row r="5254">
          <cell r="D5254">
            <v>1043902</v>
          </cell>
          <cell r="E5254" t="str">
            <v>孟鲁司特钠颗粒 0.5克:4毫克*7袋 长春海悦药业股份有限公司</v>
          </cell>
          <cell r="F5254" t="str">
            <v>盒</v>
          </cell>
          <cell r="G5254">
            <v>52</v>
          </cell>
          <cell r="H5254">
            <v>2</v>
          </cell>
          <cell r="I5254">
            <v>104</v>
          </cell>
          <cell r="J5254">
            <v>45.9</v>
          </cell>
          <cell r="K5254">
            <v>91.8</v>
          </cell>
          <cell r="L5254">
            <v>52</v>
          </cell>
          <cell r="M5254">
            <v>104</v>
          </cell>
          <cell r="N5254" t="str">
            <v>中西成药</v>
          </cell>
          <cell r="O5254" t="str">
            <v>祛痰止咳平喘用药</v>
          </cell>
        </row>
        <row r="5255">
          <cell r="D5255">
            <v>2002236</v>
          </cell>
          <cell r="E5255" t="str">
            <v>木香 片</v>
          </cell>
          <cell r="F5255" t="str">
            <v>10克</v>
          </cell>
          <cell r="G5255">
            <v>0.5</v>
          </cell>
          <cell r="H5255">
            <v>122.8</v>
          </cell>
          <cell r="I5255">
            <v>61.4</v>
          </cell>
          <cell r="J5255">
            <v>0.31</v>
          </cell>
          <cell r="K5255">
            <v>38.067999999999998</v>
          </cell>
          <cell r="L5255">
            <v>0.4</v>
          </cell>
          <cell r="M5255">
            <v>49.12</v>
          </cell>
          <cell r="N5255" t="str">
            <v>中药</v>
          </cell>
          <cell r="O5255" t="str">
            <v>饮片类</v>
          </cell>
        </row>
        <row r="5256">
          <cell r="D5256">
            <v>1016401</v>
          </cell>
          <cell r="E5256" t="str">
            <v>他克莫司软膏 (明之欣) 0.1%(10毫克:10克) 四川明欣药业有限责任公司</v>
          </cell>
          <cell r="F5256" t="str">
            <v>盒</v>
          </cell>
          <cell r="G5256">
            <v>91</v>
          </cell>
          <cell r="H5256">
            <v>2</v>
          </cell>
          <cell r="I5256">
            <v>182</v>
          </cell>
          <cell r="J5256">
            <v>86.69</v>
          </cell>
          <cell r="K5256">
            <v>173.38</v>
          </cell>
          <cell r="L5256">
            <v>89.9</v>
          </cell>
          <cell r="M5256">
            <v>179.8</v>
          </cell>
          <cell r="N5256" t="str">
            <v>中西成药</v>
          </cell>
          <cell r="O5256" t="str">
            <v>外用药</v>
          </cell>
        </row>
        <row r="5257">
          <cell r="D5257">
            <v>1007695</v>
          </cell>
          <cell r="E5257" t="str">
            <v>多维元素片(26) (金施尔康) 100片 中美上海施贵宝制药有限公司(上海施贵</v>
          </cell>
          <cell r="F5257" t="str">
            <v>盒</v>
          </cell>
          <cell r="G5257">
            <v>98</v>
          </cell>
          <cell r="H5257">
            <v>2</v>
          </cell>
          <cell r="I5257">
            <v>196</v>
          </cell>
          <cell r="J5257">
            <v>81.7</v>
          </cell>
          <cell r="K5257">
            <v>163.4</v>
          </cell>
          <cell r="L5257">
            <v>96.5</v>
          </cell>
          <cell r="M5257">
            <v>193</v>
          </cell>
          <cell r="N5257" t="str">
            <v>中西成药</v>
          </cell>
          <cell r="O5257" t="str">
            <v>维生素和钙类</v>
          </cell>
        </row>
        <row r="5258">
          <cell r="D5258">
            <v>1011503</v>
          </cell>
          <cell r="E5258" t="str">
            <v>头孢克肟分散片 50毫克*12片 华润双鹤药业股份有限公司(北京双鹤药业)</v>
          </cell>
          <cell r="F5258" t="str">
            <v>盒</v>
          </cell>
          <cell r="G5258">
            <v>26.7</v>
          </cell>
          <cell r="H5258">
            <v>3</v>
          </cell>
          <cell r="I5258">
            <v>80.099999999999994</v>
          </cell>
          <cell r="J5258">
            <v>7.72</v>
          </cell>
          <cell r="K5258">
            <v>23.16</v>
          </cell>
          <cell r="L5258">
            <v>25.9</v>
          </cell>
          <cell r="M5258">
            <v>77.7</v>
          </cell>
          <cell r="N5258" t="str">
            <v>中西成药</v>
          </cell>
          <cell r="O5258" t="str">
            <v>抗菌消炎药</v>
          </cell>
        </row>
        <row r="5259">
          <cell r="D5259">
            <v>2031442</v>
          </cell>
          <cell r="E5259" t="str">
            <v>川芎 精选</v>
          </cell>
          <cell r="F5259" t="str">
            <v>10克</v>
          </cell>
          <cell r="G5259">
            <v>1.2</v>
          </cell>
          <cell r="H5259">
            <v>160</v>
          </cell>
          <cell r="I5259">
            <v>192</v>
          </cell>
          <cell r="J5259">
            <v>0.45</v>
          </cell>
          <cell r="K5259">
            <v>72</v>
          </cell>
          <cell r="L5259">
            <v>1.2</v>
          </cell>
          <cell r="M5259">
            <v>192</v>
          </cell>
          <cell r="N5259" t="str">
            <v>中药</v>
          </cell>
          <cell r="O5259" t="str">
            <v>饮片类</v>
          </cell>
        </row>
        <row r="5260">
          <cell r="D5260">
            <v>2050162</v>
          </cell>
          <cell r="E5260" t="str">
            <v>白芍 二级</v>
          </cell>
          <cell r="F5260" t="str">
            <v>10克</v>
          </cell>
          <cell r="G5260">
            <v>0.32</v>
          </cell>
          <cell r="H5260">
            <v>37</v>
          </cell>
          <cell r="I5260">
            <v>11.84</v>
          </cell>
          <cell r="J5260">
            <v>0.21</v>
          </cell>
          <cell r="K5260">
            <v>7.77</v>
          </cell>
          <cell r="L5260">
            <v>0.31</v>
          </cell>
          <cell r="M5260">
            <v>11.47</v>
          </cell>
          <cell r="N5260" t="str">
            <v>中药</v>
          </cell>
          <cell r="O5260" t="str">
            <v>饮片类</v>
          </cell>
        </row>
        <row r="5261">
          <cell r="D5261">
            <v>2003392</v>
          </cell>
          <cell r="E5261" t="str">
            <v>徐长卿 段</v>
          </cell>
          <cell r="F5261" t="str">
            <v>10克</v>
          </cell>
          <cell r="G5261">
            <v>0.9</v>
          </cell>
          <cell r="H5261">
            <v>50</v>
          </cell>
          <cell r="I5261">
            <v>45</v>
          </cell>
          <cell r="J5261">
            <v>0.51</v>
          </cell>
          <cell r="K5261">
            <v>25.5</v>
          </cell>
          <cell r="L5261">
            <v>0.8</v>
          </cell>
          <cell r="M5261">
            <v>40</v>
          </cell>
          <cell r="N5261" t="str">
            <v>中药</v>
          </cell>
          <cell r="O5261" t="str">
            <v>饮片类</v>
          </cell>
        </row>
        <row r="5262">
          <cell r="D5262">
            <v>6023524</v>
          </cell>
          <cell r="E5262" t="str">
            <v>早鸿福腰果夹心枣 208克 新郑市鑫福源枣业有限公司</v>
          </cell>
          <cell r="F5262" t="str">
            <v>袋</v>
          </cell>
          <cell r="G5262">
            <v>39.799999999999997</v>
          </cell>
          <cell r="H5262">
            <v>1</v>
          </cell>
          <cell r="I5262">
            <v>39.799999999999997</v>
          </cell>
          <cell r="J5262">
            <v>27.29</v>
          </cell>
          <cell r="K5262">
            <v>27.29</v>
          </cell>
          <cell r="L5262">
            <v>39.4</v>
          </cell>
          <cell r="M5262">
            <v>39.4</v>
          </cell>
          <cell r="N5262" t="str">
            <v>健康食品</v>
          </cell>
          <cell r="O5262" t="str">
            <v>药食养生</v>
          </cell>
        </row>
        <row r="5263">
          <cell r="D5263">
            <v>5005217</v>
          </cell>
          <cell r="E5263" t="str">
            <v>鱼跃制氧机 9F-3 江苏鱼跃医疗设备股份有限公司</v>
          </cell>
          <cell r="F5263" t="str">
            <v>台</v>
          </cell>
          <cell r="G5263">
            <v>3580</v>
          </cell>
          <cell r="H5263">
            <v>1</v>
          </cell>
          <cell r="I5263">
            <v>3580</v>
          </cell>
          <cell r="J5263">
            <v>2657.1</v>
          </cell>
          <cell r="K5263">
            <v>2657.1</v>
          </cell>
          <cell r="L5263">
            <v>3487</v>
          </cell>
          <cell r="M5263">
            <v>3487</v>
          </cell>
          <cell r="N5263" t="str">
            <v>医疗器械</v>
          </cell>
          <cell r="O5263" t="str">
            <v>康复理疗用品</v>
          </cell>
        </row>
        <row r="5264">
          <cell r="D5264">
            <v>1008118</v>
          </cell>
          <cell r="E5264" t="str">
            <v>枸橼酸苹果酸钙片 0.5克*50片 海南通用同盟药业有限公司</v>
          </cell>
          <cell r="F5264" t="str">
            <v>瓶</v>
          </cell>
          <cell r="G5264">
            <v>24.5</v>
          </cell>
          <cell r="H5264">
            <v>3</v>
          </cell>
          <cell r="I5264">
            <v>73.5</v>
          </cell>
          <cell r="J5264">
            <v>12.29</v>
          </cell>
          <cell r="K5264">
            <v>36.869999999999997</v>
          </cell>
          <cell r="L5264">
            <v>23.9</v>
          </cell>
          <cell r="M5264">
            <v>71.7</v>
          </cell>
          <cell r="N5264" t="str">
            <v>中西成药</v>
          </cell>
          <cell r="O5264" t="str">
            <v>维生素和钙类</v>
          </cell>
        </row>
        <row r="5265">
          <cell r="D5265">
            <v>1007880</v>
          </cell>
          <cell r="E5265" t="str">
            <v>维生素AD软胶囊 100粒浓 国药控股星鲨制药(厦门)有限公司</v>
          </cell>
          <cell r="F5265" t="str">
            <v>瓶</v>
          </cell>
          <cell r="G5265">
            <v>4.5</v>
          </cell>
          <cell r="H5265">
            <v>1</v>
          </cell>
          <cell r="I5265">
            <v>4.5</v>
          </cell>
          <cell r="J5265">
            <v>7.98</v>
          </cell>
          <cell r="K5265">
            <v>7.98</v>
          </cell>
          <cell r="L5265">
            <v>4.4000000000000004</v>
          </cell>
          <cell r="M5265">
            <v>4.4000000000000004</v>
          </cell>
          <cell r="N5265" t="str">
            <v>中西成药</v>
          </cell>
          <cell r="O5265" t="str">
            <v>维生素和钙类</v>
          </cell>
        </row>
        <row r="5266">
          <cell r="D5266">
            <v>1016283</v>
          </cell>
          <cell r="E5266" t="str">
            <v>复方多维元素片(23) (玛特纳) 60片 惠氏制药有限公司</v>
          </cell>
          <cell r="F5266" t="str">
            <v>盒</v>
          </cell>
          <cell r="G5266">
            <v>142</v>
          </cell>
          <cell r="H5266">
            <v>2</v>
          </cell>
          <cell r="I5266">
            <v>284</v>
          </cell>
          <cell r="J5266">
            <v>123.78</v>
          </cell>
          <cell r="K5266">
            <v>247.56</v>
          </cell>
          <cell r="L5266">
            <v>139.80000000000001</v>
          </cell>
          <cell r="M5266">
            <v>279.60000000000002</v>
          </cell>
          <cell r="N5266" t="str">
            <v>中西成药</v>
          </cell>
          <cell r="O5266" t="str">
            <v>维生素和钙类</v>
          </cell>
        </row>
        <row r="5267">
          <cell r="D5267">
            <v>2004310</v>
          </cell>
          <cell r="E5267" t="str">
            <v>盐橘核 炒</v>
          </cell>
          <cell r="F5267" t="str">
            <v>10克</v>
          </cell>
          <cell r="G5267">
            <v>0.88</v>
          </cell>
          <cell r="H5267">
            <v>78</v>
          </cell>
          <cell r="I5267">
            <v>68.64</v>
          </cell>
          <cell r="J5267">
            <v>0.34</v>
          </cell>
          <cell r="K5267">
            <v>26.52</v>
          </cell>
          <cell r="L5267">
            <v>0.88</v>
          </cell>
          <cell r="M5267">
            <v>68.64</v>
          </cell>
          <cell r="N5267" t="str">
            <v>中药</v>
          </cell>
          <cell r="O5267" t="str">
            <v>饮片类</v>
          </cell>
        </row>
        <row r="5268">
          <cell r="D5268">
            <v>2001916</v>
          </cell>
          <cell r="E5268" t="str">
            <v>龙葵 段</v>
          </cell>
          <cell r="F5268" t="str">
            <v>10克</v>
          </cell>
          <cell r="G5268">
            <v>0.11</v>
          </cell>
          <cell r="H5268">
            <v>-11.7</v>
          </cell>
          <cell r="I5268">
            <v>-1.2869999999999999</v>
          </cell>
          <cell r="J5268">
            <v>0.03</v>
          </cell>
          <cell r="K5268">
            <v>-0.35099999999999998</v>
          </cell>
          <cell r="L5268">
            <v>0.11</v>
          </cell>
          <cell r="M5268">
            <v>-1.2869999999999999</v>
          </cell>
          <cell r="N5268" t="str">
            <v>中药</v>
          </cell>
          <cell r="O5268" t="str">
            <v>饮片类</v>
          </cell>
        </row>
        <row r="5269">
          <cell r="D5269">
            <v>1022192</v>
          </cell>
          <cell r="E5269" t="str">
            <v>维生素B2片 5毫克*100片 北京中新药业股份有限公司</v>
          </cell>
          <cell r="F5269" t="str">
            <v>瓶</v>
          </cell>
          <cell r="G5269">
            <v>2.5</v>
          </cell>
          <cell r="H5269">
            <v>22</v>
          </cell>
          <cell r="I5269">
            <v>55</v>
          </cell>
          <cell r="J5269">
            <v>3.27</v>
          </cell>
          <cell r="K5269">
            <v>71.94</v>
          </cell>
          <cell r="L5269">
            <v>2.4</v>
          </cell>
          <cell r="M5269">
            <v>52.8</v>
          </cell>
          <cell r="N5269" t="str">
            <v>中西成药</v>
          </cell>
          <cell r="O5269" t="str">
            <v>维生素和钙类</v>
          </cell>
        </row>
        <row r="5270">
          <cell r="D5270">
            <v>8007101</v>
          </cell>
          <cell r="E5270" t="str">
            <v>淀粉空蘘 1*150粒 湖南尔康制药股份有限公司</v>
          </cell>
          <cell r="F5270" t="str">
            <v>盒</v>
          </cell>
          <cell r="G5270">
            <v>68</v>
          </cell>
          <cell r="H5270">
            <v>3</v>
          </cell>
          <cell r="I5270">
            <v>204</v>
          </cell>
          <cell r="J5270">
            <v>21.63</v>
          </cell>
          <cell r="K5270">
            <v>64.89</v>
          </cell>
          <cell r="L5270">
            <v>66</v>
          </cell>
          <cell r="M5270">
            <v>198</v>
          </cell>
          <cell r="N5270" t="str">
            <v>健康食品</v>
          </cell>
          <cell r="O5270" t="str">
            <v>药食养生</v>
          </cell>
        </row>
        <row r="5271">
          <cell r="D5271">
            <v>1008782</v>
          </cell>
          <cell r="E5271" t="str">
            <v>枸橼酸他莫昔芬片 10毫克*60片 上海复旦复华药业有限公司</v>
          </cell>
          <cell r="F5271" t="str">
            <v>瓶</v>
          </cell>
          <cell r="G5271">
            <v>24.5</v>
          </cell>
          <cell r="H5271">
            <v>1</v>
          </cell>
          <cell r="I5271">
            <v>24.5</v>
          </cell>
          <cell r="J5271">
            <v>28.25</v>
          </cell>
          <cell r="K5271">
            <v>28.25</v>
          </cell>
          <cell r="L5271">
            <v>24</v>
          </cell>
          <cell r="M5271">
            <v>24</v>
          </cell>
          <cell r="N5271" t="str">
            <v>中西成药</v>
          </cell>
          <cell r="O5271" t="str">
            <v>激素和抗肿瘤用药</v>
          </cell>
        </row>
        <row r="5272">
          <cell r="D5272">
            <v>2004572</v>
          </cell>
          <cell r="E5272" t="str">
            <v>猕猴桃根(藤梨根) 片</v>
          </cell>
          <cell r="F5272" t="str">
            <v>10克</v>
          </cell>
          <cell r="G5272">
            <v>0.15</v>
          </cell>
          <cell r="H5272">
            <v>111.9</v>
          </cell>
          <cell r="I5272">
            <v>16.785</v>
          </cell>
          <cell r="J5272">
            <v>0.14000000000000001</v>
          </cell>
          <cell r="K5272">
            <v>15.666</v>
          </cell>
          <cell r="L5272">
            <v>0.15</v>
          </cell>
          <cell r="M5272">
            <v>16.785</v>
          </cell>
          <cell r="N5272" t="str">
            <v>中药</v>
          </cell>
          <cell r="O5272" t="str">
            <v>饮片类</v>
          </cell>
        </row>
        <row r="5273">
          <cell r="D5273">
            <v>5022941</v>
          </cell>
          <cell r="E5273" t="str">
            <v>非接触式红外体温计 JXB-312 广州市倍尔康医疗器械有限公司</v>
          </cell>
          <cell r="F5273" t="str">
            <v>台</v>
          </cell>
          <cell r="G5273">
            <v>299</v>
          </cell>
          <cell r="H5273">
            <v>2</v>
          </cell>
          <cell r="I5273">
            <v>598</v>
          </cell>
          <cell r="J5273">
            <v>127.06</v>
          </cell>
          <cell r="K5273">
            <v>254.12</v>
          </cell>
          <cell r="L5273">
            <v>293</v>
          </cell>
          <cell r="M5273">
            <v>586</v>
          </cell>
          <cell r="N5273" t="str">
            <v>医疗器械</v>
          </cell>
          <cell r="O5273" t="str">
            <v>家庭用品类</v>
          </cell>
        </row>
        <row r="5274">
          <cell r="D5274">
            <v>1004847</v>
          </cell>
          <cell r="E5274" t="str">
            <v>金银花露 340毫升 湖北虎泉药业有限公司</v>
          </cell>
          <cell r="F5274" t="str">
            <v>瓶</v>
          </cell>
          <cell r="G5274">
            <v>2.65</v>
          </cell>
          <cell r="H5274">
            <v>4</v>
          </cell>
          <cell r="I5274">
            <v>10.6</v>
          </cell>
          <cell r="J5274">
            <v>3.57</v>
          </cell>
          <cell r="K5274">
            <v>14.28</v>
          </cell>
          <cell r="L5274">
            <v>2.65</v>
          </cell>
          <cell r="M5274">
            <v>10.6</v>
          </cell>
          <cell r="N5274" t="str">
            <v>中西成药</v>
          </cell>
          <cell r="O5274" t="str">
            <v>清热解毒用药</v>
          </cell>
        </row>
        <row r="5275">
          <cell r="D5275">
            <v>1016884</v>
          </cell>
          <cell r="E5275" t="str">
            <v>多维铁口服溶液 10毫升*10支 湖南康寿制药有限公司</v>
          </cell>
          <cell r="F5275" t="str">
            <v>盒</v>
          </cell>
          <cell r="G5275">
            <v>29.8</v>
          </cell>
          <cell r="H5275">
            <v>11</v>
          </cell>
          <cell r="I5275">
            <v>327.8</v>
          </cell>
          <cell r="J5275">
            <v>16.37</v>
          </cell>
          <cell r="K5275">
            <v>180.07</v>
          </cell>
          <cell r="L5275">
            <v>29.1</v>
          </cell>
          <cell r="M5275">
            <v>320.10000000000002</v>
          </cell>
          <cell r="N5275" t="str">
            <v>中西成药</v>
          </cell>
          <cell r="O5275" t="str">
            <v>维生素和钙类</v>
          </cell>
        </row>
        <row r="5276">
          <cell r="D5276">
            <v>8506146</v>
          </cell>
          <cell r="E5276" t="str">
            <v>钙尔奇凡克多用蒸汤锅 28厘米 潮州市潮安区诺顿不锈钢制品厂</v>
          </cell>
          <cell r="F5276" t="str">
            <v>个</v>
          </cell>
          <cell r="G5276">
            <v>10</v>
          </cell>
          <cell r="H5276">
            <v>9</v>
          </cell>
          <cell r="I5276">
            <v>90</v>
          </cell>
          <cell r="J5276">
            <v>0.01</v>
          </cell>
          <cell r="K5276">
            <v>0.09</v>
          </cell>
          <cell r="L5276">
            <v>10</v>
          </cell>
          <cell r="M5276">
            <v>90</v>
          </cell>
          <cell r="N5276" t="str">
            <v>赠品</v>
          </cell>
          <cell r="O5276" t="str">
            <v>商品赠品</v>
          </cell>
        </row>
        <row r="5277">
          <cell r="D5277">
            <v>8008303</v>
          </cell>
          <cell r="E5277" t="str">
            <v>燕窝 (谢琳) 90克 马来西亚</v>
          </cell>
          <cell r="F5277" t="str">
            <v>盒</v>
          </cell>
          <cell r="G5277">
            <v>4590</v>
          </cell>
          <cell r="H5277">
            <v>1</v>
          </cell>
          <cell r="I5277">
            <v>4590</v>
          </cell>
          <cell r="J5277">
            <v>1885.36</v>
          </cell>
          <cell r="K5277">
            <v>1885.36</v>
          </cell>
          <cell r="L5277">
            <v>4550</v>
          </cell>
          <cell r="M5277">
            <v>4550</v>
          </cell>
          <cell r="N5277" t="str">
            <v>健康食品</v>
          </cell>
          <cell r="O5277" t="str">
            <v>药食养生</v>
          </cell>
        </row>
        <row r="5278">
          <cell r="D5278">
            <v>1002745</v>
          </cell>
          <cell r="E5278" t="str">
            <v>精蛋白锌重组人胰岛素混合注射液 (优泌林) 3毫升:300单位 礼来苏州制药有限</v>
          </cell>
          <cell r="F5278" t="str">
            <v>支</v>
          </cell>
          <cell r="G5278">
            <v>51.3</v>
          </cell>
          <cell r="H5278">
            <v>4</v>
          </cell>
          <cell r="I5278">
            <v>205.2</v>
          </cell>
          <cell r="J5278">
            <v>52.01</v>
          </cell>
          <cell r="K5278">
            <v>208.04</v>
          </cell>
          <cell r="L5278">
            <v>51.2</v>
          </cell>
          <cell r="M5278">
            <v>204.8</v>
          </cell>
          <cell r="N5278" t="str">
            <v>中西成药</v>
          </cell>
          <cell r="O5278" t="str">
            <v>注射药</v>
          </cell>
        </row>
        <row r="5279">
          <cell r="D5279">
            <v>6013212</v>
          </cell>
          <cell r="E5279" t="str">
            <v>青蛙3支装套装牙刷 131B 广东雪洁日化用品有限公司</v>
          </cell>
          <cell r="F5279" t="str">
            <v>把</v>
          </cell>
          <cell r="G5279">
            <v>7.5</v>
          </cell>
          <cell r="H5279">
            <v>5</v>
          </cell>
          <cell r="I5279">
            <v>37.5</v>
          </cell>
          <cell r="J5279">
            <v>5.5</v>
          </cell>
          <cell r="K5279">
            <v>27.5</v>
          </cell>
          <cell r="L5279">
            <v>7.2</v>
          </cell>
          <cell r="M5279">
            <v>36</v>
          </cell>
          <cell r="N5279" t="str">
            <v>个人护理</v>
          </cell>
          <cell r="O5279" t="str">
            <v>护理用品</v>
          </cell>
        </row>
        <row r="5280">
          <cell r="D5280">
            <v>1006493</v>
          </cell>
          <cell r="E5280" t="str">
            <v>盐酸维拉帕米片 40毫克*30片 天津市中央药业有限公司</v>
          </cell>
          <cell r="F5280" t="str">
            <v>瓶</v>
          </cell>
          <cell r="G5280">
            <v>3.2</v>
          </cell>
          <cell r="H5280">
            <v>6</v>
          </cell>
          <cell r="I5280">
            <v>19.2</v>
          </cell>
          <cell r="J5280">
            <v>3.79</v>
          </cell>
          <cell r="K5280">
            <v>22.74</v>
          </cell>
          <cell r="L5280">
            <v>3.1</v>
          </cell>
          <cell r="M5280">
            <v>18.600000000000001</v>
          </cell>
          <cell r="N5280" t="str">
            <v>中西成药</v>
          </cell>
          <cell r="O5280" t="str">
            <v>心脑血管用药</v>
          </cell>
        </row>
        <row r="5281">
          <cell r="D5281">
            <v>5017410</v>
          </cell>
          <cell r="E5281" t="str">
            <v>医用退热贴 4贴 哈药集团三精儿童大药厂(有限公司)</v>
          </cell>
          <cell r="F5281" t="str">
            <v>盒</v>
          </cell>
          <cell r="G5281">
            <v>32</v>
          </cell>
          <cell r="H5281">
            <v>3</v>
          </cell>
          <cell r="I5281">
            <v>96</v>
          </cell>
          <cell r="J5281">
            <v>7.99</v>
          </cell>
          <cell r="K5281">
            <v>23.97</v>
          </cell>
          <cell r="L5281">
            <v>31.2</v>
          </cell>
          <cell r="M5281">
            <v>93.6</v>
          </cell>
          <cell r="N5281" t="str">
            <v>医疗器械</v>
          </cell>
          <cell r="O5281" t="str">
            <v>功能性贴膏</v>
          </cell>
        </row>
        <row r="5282">
          <cell r="D5282">
            <v>2057424</v>
          </cell>
          <cell r="E5282" t="str">
            <v>黑豆 280克 湖南振兴中药有限公司</v>
          </cell>
          <cell r="F5282" t="str">
            <v>瓶</v>
          </cell>
          <cell r="G5282">
            <v>17.899999999999999</v>
          </cell>
          <cell r="H5282">
            <v>11</v>
          </cell>
          <cell r="I5282">
            <v>196.9</v>
          </cell>
          <cell r="J5282">
            <v>7.02</v>
          </cell>
          <cell r="K5282">
            <v>77.22</v>
          </cell>
          <cell r="L5282">
            <v>17.899999999999999</v>
          </cell>
          <cell r="M5282">
            <v>196.9</v>
          </cell>
          <cell r="N5282" t="str">
            <v>中药</v>
          </cell>
          <cell r="O5282" t="str">
            <v>饮片类</v>
          </cell>
        </row>
        <row r="5283">
          <cell r="D5283">
            <v>1012980</v>
          </cell>
          <cell r="E5283" t="str">
            <v>沙格列汀片 (安立泽) 5毫克*7片 阿斯利康制药有限公司</v>
          </cell>
          <cell r="F5283" t="str">
            <v>盒</v>
          </cell>
          <cell r="G5283">
            <v>56.2</v>
          </cell>
          <cell r="H5283">
            <v>8</v>
          </cell>
          <cell r="I5283">
            <v>449.6</v>
          </cell>
          <cell r="J5283">
            <v>53.78</v>
          </cell>
          <cell r="K5283">
            <v>430.24</v>
          </cell>
          <cell r="L5283">
            <v>55.8</v>
          </cell>
          <cell r="M5283">
            <v>446.4</v>
          </cell>
          <cell r="N5283" t="str">
            <v>中西成药</v>
          </cell>
          <cell r="O5283" t="str">
            <v>糖尿病用药</v>
          </cell>
        </row>
        <row r="5284">
          <cell r="D5284">
            <v>2002355</v>
          </cell>
          <cell r="E5284" t="str">
            <v>蒲黄 生粉</v>
          </cell>
          <cell r="F5284" t="str">
            <v>10克</v>
          </cell>
          <cell r="G5284">
            <v>0.9</v>
          </cell>
          <cell r="H5284">
            <v>53</v>
          </cell>
          <cell r="I5284">
            <v>47.7</v>
          </cell>
          <cell r="J5284">
            <v>1.06</v>
          </cell>
          <cell r="K5284">
            <v>56.18</v>
          </cell>
          <cell r="L5284">
            <v>0.9</v>
          </cell>
          <cell r="M5284">
            <v>47.7</v>
          </cell>
          <cell r="N5284" t="str">
            <v>中药</v>
          </cell>
          <cell r="O5284" t="str">
            <v>饮片类</v>
          </cell>
        </row>
        <row r="5285">
          <cell r="D5285">
            <v>2020146</v>
          </cell>
          <cell r="E5285" t="str">
            <v>官印庄高丽参 45克 广东正韩药业股份有限公司</v>
          </cell>
          <cell r="F5285" t="str">
            <v>盒</v>
          </cell>
          <cell r="G5285">
            <v>398</v>
          </cell>
          <cell r="H5285">
            <v>3</v>
          </cell>
          <cell r="I5285">
            <v>1194</v>
          </cell>
          <cell r="J5285">
            <v>157.44</v>
          </cell>
          <cell r="K5285">
            <v>472.32</v>
          </cell>
          <cell r="L5285">
            <v>398</v>
          </cell>
          <cell r="M5285">
            <v>1194</v>
          </cell>
          <cell r="N5285" t="str">
            <v>中药</v>
          </cell>
          <cell r="O5285" t="str">
            <v>参茸贵细类</v>
          </cell>
        </row>
        <row r="5286">
          <cell r="D5286">
            <v>6023867</v>
          </cell>
          <cell r="E5286" t="str">
            <v>美的电饭煲 FS3073 广东美的生活电器制造有限公司</v>
          </cell>
          <cell r="F5286" t="str">
            <v>台</v>
          </cell>
          <cell r="G5286">
            <v>239</v>
          </cell>
          <cell r="H5286">
            <v>4</v>
          </cell>
          <cell r="I5286">
            <v>956</v>
          </cell>
          <cell r="J5286">
            <v>172.38</v>
          </cell>
          <cell r="K5286">
            <v>689.52</v>
          </cell>
          <cell r="L5286">
            <v>237</v>
          </cell>
          <cell r="M5286">
            <v>948</v>
          </cell>
          <cell r="N5286" t="str">
            <v>日常用品</v>
          </cell>
          <cell r="O5286" t="str">
            <v>家居用品</v>
          </cell>
        </row>
        <row r="5287">
          <cell r="D5287">
            <v>6014269</v>
          </cell>
          <cell r="E5287" t="str">
            <v>乙醇消毒液 500毫升 湖南广盛源医药科技有限公司</v>
          </cell>
          <cell r="F5287" t="str">
            <v>瓶</v>
          </cell>
          <cell r="G5287">
            <v>10.8</v>
          </cell>
          <cell r="H5287">
            <v>11</v>
          </cell>
          <cell r="I5287">
            <v>118.8</v>
          </cell>
          <cell r="J5287">
            <v>5.75</v>
          </cell>
          <cell r="K5287">
            <v>63.25</v>
          </cell>
          <cell r="L5287">
            <v>10.3</v>
          </cell>
          <cell r="M5287">
            <v>113.3</v>
          </cell>
          <cell r="N5287" t="str">
            <v>消毒用品</v>
          </cell>
          <cell r="O5287" t="str">
            <v>消毒用品</v>
          </cell>
        </row>
        <row r="5288">
          <cell r="D5288">
            <v>6011862</v>
          </cell>
          <cell r="E5288" t="str">
            <v>贝亲自然实感宽口径奶嘴 M号 单个盒装 贝亲母婴用品(上海)有限公司</v>
          </cell>
          <cell r="F5288" t="str">
            <v>个</v>
          </cell>
          <cell r="G5288">
            <v>32</v>
          </cell>
          <cell r="H5288">
            <v>2</v>
          </cell>
          <cell r="I5288">
            <v>64</v>
          </cell>
          <cell r="J5288">
            <v>22.06</v>
          </cell>
          <cell r="K5288">
            <v>44.12</v>
          </cell>
          <cell r="L5288">
            <v>27.2</v>
          </cell>
          <cell r="M5288">
            <v>54.4</v>
          </cell>
          <cell r="N5288" t="str">
            <v>母婴类</v>
          </cell>
          <cell r="O5288" t="str">
            <v>母婴用品</v>
          </cell>
        </row>
        <row r="5289">
          <cell r="D5289">
            <v>1014259</v>
          </cell>
          <cell r="E5289" t="str">
            <v>苯磺酸氨氯地平片 (兰迪) 5毫克*28片 扬子江药业集团上海海尼药业有限公司</v>
          </cell>
          <cell r="F5289" t="str">
            <v>盒</v>
          </cell>
          <cell r="G5289">
            <v>30.3</v>
          </cell>
          <cell r="H5289">
            <v>31</v>
          </cell>
          <cell r="I5289">
            <v>939.3</v>
          </cell>
          <cell r="J5289">
            <v>31.92</v>
          </cell>
          <cell r="K5289">
            <v>989.52</v>
          </cell>
          <cell r="L5289">
            <v>29.6</v>
          </cell>
          <cell r="M5289">
            <v>917.6</v>
          </cell>
          <cell r="N5289" t="str">
            <v>中西成药</v>
          </cell>
          <cell r="O5289" t="str">
            <v>心脑血管用药</v>
          </cell>
        </row>
        <row r="5290">
          <cell r="D5290">
            <v>1013778</v>
          </cell>
          <cell r="E5290" t="str">
            <v>复方片仔癀含片 12片*2板 漳州片仔癀药业股份有限公司</v>
          </cell>
          <cell r="F5290" t="str">
            <v>盒</v>
          </cell>
          <cell r="G5290">
            <v>30</v>
          </cell>
          <cell r="H5290">
            <v>18</v>
          </cell>
          <cell r="I5290">
            <v>540</v>
          </cell>
          <cell r="J5290">
            <v>14.84</v>
          </cell>
          <cell r="K5290">
            <v>267.12</v>
          </cell>
          <cell r="L5290">
            <v>28.9</v>
          </cell>
          <cell r="M5290">
            <v>520.20000000000005</v>
          </cell>
          <cell r="N5290" t="str">
            <v>中西成药</v>
          </cell>
          <cell r="O5290" t="str">
            <v>五官科用药</v>
          </cell>
        </row>
        <row r="5291">
          <cell r="D5291">
            <v>1009968</v>
          </cell>
          <cell r="E5291" t="str">
            <v>消肿止痛酊 33毫升 广西壮族自治区花红药业股份有限公司</v>
          </cell>
          <cell r="F5291" t="str">
            <v>瓶</v>
          </cell>
          <cell r="G5291">
            <v>9.8000000000000007</v>
          </cell>
          <cell r="H5291">
            <v>2</v>
          </cell>
          <cell r="I5291">
            <v>19.600000000000001</v>
          </cell>
          <cell r="J5291">
            <v>8.67</v>
          </cell>
          <cell r="K5291">
            <v>17.34</v>
          </cell>
          <cell r="L5291">
            <v>9.5</v>
          </cell>
          <cell r="M5291">
            <v>19</v>
          </cell>
          <cell r="N5291" t="str">
            <v>中西成药</v>
          </cell>
          <cell r="O5291" t="str">
            <v>外用药</v>
          </cell>
        </row>
        <row r="5292">
          <cell r="D5292">
            <v>2004304</v>
          </cell>
          <cell r="E5292" t="str">
            <v>荆芥炭 炭</v>
          </cell>
          <cell r="F5292" t="str">
            <v>10克</v>
          </cell>
          <cell r="G5292">
            <v>0.45</v>
          </cell>
          <cell r="H5292">
            <v>38</v>
          </cell>
          <cell r="I5292">
            <v>17.100000000000001</v>
          </cell>
          <cell r="J5292">
            <v>0.16</v>
          </cell>
          <cell r="K5292">
            <v>6.08</v>
          </cell>
          <cell r="L5292">
            <v>0.4</v>
          </cell>
          <cell r="M5292">
            <v>15.2</v>
          </cell>
          <cell r="N5292" t="str">
            <v>中药</v>
          </cell>
          <cell r="O5292" t="str">
            <v>饮片类</v>
          </cell>
        </row>
        <row r="5293">
          <cell r="D5293">
            <v>1008073</v>
          </cell>
          <cell r="E5293" t="str">
            <v>烟酸片 50毫克*100片 天津力生制药股份有限公司</v>
          </cell>
          <cell r="F5293" t="str">
            <v>盒</v>
          </cell>
          <cell r="G5293">
            <v>8.5</v>
          </cell>
          <cell r="H5293">
            <v>4</v>
          </cell>
          <cell r="I5293">
            <v>34</v>
          </cell>
          <cell r="J5293">
            <v>6.51</v>
          </cell>
          <cell r="K5293">
            <v>26.04</v>
          </cell>
          <cell r="L5293">
            <v>8.1</v>
          </cell>
          <cell r="M5293">
            <v>32.4</v>
          </cell>
          <cell r="N5293" t="str">
            <v>中西成药</v>
          </cell>
          <cell r="O5293" t="str">
            <v>维生素和钙类</v>
          </cell>
        </row>
        <row r="5294">
          <cell r="D5294">
            <v>2066666</v>
          </cell>
          <cell r="E5294" t="str">
            <v>炒黑芝麻 250克(恒修堂) 安徽惠丰国药有限公司</v>
          </cell>
          <cell r="F5294" t="str">
            <v>袋</v>
          </cell>
          <cell r="G5294">
            <v>16.5</v>
          </cell>
          <cell r="H5294">
            <v>7</v>
          </cell>
          <cell r="I5294">
            <v>115.5</v>
          </cell>
          <cell r="J5294">
            <v>9.7200000000000006</v>
          </cell>
          <cell r="K5294">
            <v>68.040000000000006</v>
          </cell>
          <cell r="L5294">
            <v>16.2</v>
          </cell>
          <cell r="M5294">
            <v>113.4</v>
          </cell>
          <cell r="N5294" t="str">
            <v>中药</v>
          </cell>
          <cell r="O5294" t="str">
            <v>饮片类</v>
          </cell>
        </row>
        <row r="5295">
          <cell r="D5295">
            <v>1002042</v>
          </cell>
          <cell r="E5295" t="str">
            <v>盐酸伐昔洛韦片 (兰其兰) 0.3克*6片 宜昌东阳光长江药业股份有限公司(原宜</v>
          </cell>
          <cell r="F5295" t="str">
            <v>盒</v>
          </cell>
          <cell r="G5295">
            <v>47.1</v>
          </cell>
          <cell r="H5295">
            <v>5</v>
          </cell>
          <cell r="I5295">
            <v>235.5</v>
          </cell>
          <cell r="J5295">
            <v>26.72</v>
          </cell>
          <cell r="K5295">
            <v>133.6</v>
          </cell>
          <cell r="L5295">
            <v>46</v>
          </cell>
          <cell r="M5295">
            <v>230</v>
          </cell>
          <cell r="N5295" t="str">
            <v>中西成药</v>
          </cell>
          <cell r="O5295" t="str">
            <v>抗菌消炎药</v>
          </cell>
        </row>
        <row r="5296">
          <cell r="D5296">
            <v>1007376</v>
          </cell>
          <cell r="E5296" t="str">
            <v>抑眩宁胶囊 0.3克*36粒 吉林省正和药业集团股份有限公司(原吉林省正和药业集</v>
          </cell>
          <cell r="F5296" t="str">
            <v>盒</v>
          </cell>
          <cell r="G5296">
            <v>22.8</v>
          </cell>
          <cell r="H5296">
            <v>3</v>
          </cell>
          <cell r="I5296">
            <v>68.400000000000006</v>
          </cell>
          <cell r="J5296">
            <v>9.5399999999999991</v>
          </cell>
          <cell r="K5296">
            <v>28.62</v>
          </cell>
          <cell r="L5296">
            <v>22.2</v>
          </cell>
          <cell r="M5296">
            <v>66.599999999999994</v>
          </cell>
          <cell r="N5296" t="str">
            <v>中西成药</v>
          </cell>
          <cell r="O5296" t="str">
            <v>补益药</v>
          </cell>
        </row>
        <row r="5297">
          <cell r="D5297">
            <v>6022015</v>
          </cell>
          <cell r="E5297" t="str">
            <v>尼森护龈养龈专业养龈牙刷 1支装 广州尼森生物科技有限公司</v>
          </cell>
          <cell r="F5297" t="str">
            <v>支</v>
          </cell>
          <cell r="G5297">
            <v>19.8</v>
          </cell>
          <cell r="H5297">
            <v>2</v>
          </cell>
          <cell r="I5297">
            <v>39.6</v>
          </cell>
          <cell r="J5297">
            <v>10.93</v>
          </cell>
          <cell r="K5297">
            <v>21.86</v>
          </cell>
          <cell r="L5297">
            <v>19.5</v>
          </cell>
          <cell r="M5297">
            <v>39</v>
          </cell>
          <cell r="N5297" t="str">
            <v>个人护理</v>
          </cell>
          <cell r="O5297" t="str">
            <v>护理用品</v>
          </cell>
        </row>
        <row r="5298">
          <cell r="D5298">
            <v>8504773</v>
          </cell>
          <cell r="E5298" t="str">
            <v>电炖盅 RX-BA 金峻电子商务有限公司</v>
          </cell>
          <cell r="F5298" t="str">
            <v>个</v>
          </cell>
          <cell r="G5298">
            <v>38</v>
          </cell>
          <cell r="H5298">
            <v>1</v>
          </cell>
          <cell r="I5298">
            <v>38</v>
          </cell>
          <cell r="J5298">
            <v>0.01</v>
          </cell>
          <cell r="K5298">
            <v>0.01</v>
          </cell>
          <cell r="L5298">
            <v>38</v>
          </cell>
          <cell r="M5298">
            <v>38</v>
          </cell>
          <cell r="N5298" t="str">
            <v>赠品</v>
          </cell>
          <cell r="O5298" t="str">
            <v>商品赠品</v>
          </cell>
        </row>
        <row r="5299">
          <cell r="D5299">
            <v>2040270</v>
          </cell>
          <cell r="E5299" t="str">
            <v>西洋参 5克圆粒</v>
          </cell>
          <cell r="F5299" t="str">
            <v>10克</v>
          </cell>
          <cell r="G5299">
            <v>35.799999999999997</v>
          </cell>
          <cell r="H5299">
            <v>42.3</v>
          </cell>
          <cell r="I5299">
            <v>1514.34</v>
          </cell>
          <cell r="J5299">
            <v>12.76</v>
          </cell>
          <cell r="K5299">
            <v>539.74800000000005</v>
          </cell>
          <cell r="L5299">
            <v>35.200000000000003</v>
          </cell>
          <cell r="M5299">
            <v>1488.96</v>
          </cell>
          <cell r="N5299" t="str">
            <v>参类</v>
          </cell>
        </row>
        <row r="5300">
          <cell r="D5300">
            <v>6012187</v>
          </cell>
          <cell r="E5300" t="str">
            <v>优生宽口径矽晶防胀气奶瓶S 120毫升 上海优生婴儿用品有限公司</v>
          </cell>
          <cell r="F5300" t="str">
            <v>盒</v>
          </cell>
          <cell r="G5300">
            <v>107</v>
          </cell>
          <cell r="H5300">
            <v>2</v>
          </cell>
          <cell r="I5300">
            <v>214</v>
          </cell>
          <cell r="J5300">
            <v>82.79</v>
          </cell>
          <cell r="K5300">
            <v>165.58</v>
          </cell>
          <cell r="L5300">
            <v>104.9</v>
          </cell>
          <cell r="M5300">
            <v>209.8</v>
          </cell>
          <cell r="N5300" t="str">
            <v>母婴类</v>
          </cell>
          <cell r="O5300" t="str">
            <v>母婴用品</v>
          </cell>
        </row>
        <row r="5301">
          <cell r="D5301">
            <v>1022760</v>
          </cell>
          <cell r="E5301" t="str">
            <v>复方丹参片 0.32克*220片 湖南时代阳光药业股份有限公司</v>
          </cell>
          <cell r="F5301" t="str">
            <v>盒</v>
          </cell>
          <cell r="G5301">
            <v>32.799999999999997</v>
          </cell>
          <cell r="H5301">
            <v>79</v>
          </cell>
          <cell r="I5301">
            <v>2591.1999999999998</v>
          </cell>
          <cell r="J5301">
            <v>9.6199999999999992</v>
          </cell>
          <cell r="K5301">
            <v>759.98</v>
          </cell>
          <cell r="L5301">
            <v>32</v>
          </cell>
          <cell r="M5301">
            <v>2528</v>
          </cell>
          <cell r="N5301" t="str">
            <v>中西成药</v>
          </cell>
          <cell r="O5301" t="str">
            <v>心脑血管用药</v>
          </cell>
        </row>
        <row r="5302">
          <cell r="D5302">
            <v>2031467</v>
          </cell>
          <cell r="E5302" t="str">
            <v>知母 精选</v>
          </cell>
          <cell r="F5302" t="str">
            <v>10克</v>
          </cell>
          <cell r="G5302">
            <v>1.1000000000000001</v>
          </cell>
          <cell r="H5302">
            <v>99.3</v>
          </cell>
          <cell r="I5302">
            <v>109.23</v>
          </cell>
          <cell r="J5302">
            <v>0.43</v>
          </cell>
          <cell r="K5302">
            <v>42.698999999999998</v>
          </cell>
          <cell r="L5302">
            <v>1.1000000000000001</v>
          </cell>
          <cell r="M5302">
            <v>109.23</v>
          </cell>
          <cell r="N5302" t="str">
            <v>中药</v>
          </cell>
          <cell r="O5302" t="str">
            <v>饮片类</v>
          </cell>
        </row>
        <row r="5303">
          <cell r="D5303">
            <v>1003038</v>
          </cell>
          <cell r="E5303" t="str">
            <v>加味逍遥丸 6克*10袋 株洲千金药业股份有限公司</v>
          </cell>
          <cell r="F5303" t="str">
            <v>盒</v>
          </cell>
          <cell r="G5303">
            <v>29.3</v>
          </cell>
          <cell r="H5303">
            <v>7</v>
          </cell>
          <cell r="I5303">
            <v>205.1</v>
          </cell>
          <cell r="J5303">
            <v>12.72</v>
          </cell>
          <cell r="K5303">
            <v>89.04</v>
          </cell>
          <cell r="L5303">
            <v>28.5</v>
          </cell>
          <cell r="M5303">
            <v>199.5</v>
          </cell>
          <cell r="N5303" t="str">
            <v>中西成药</v>
          </cell>
          <cell r="O5303" t="str">
            <v>妇科用药</v>
          </cell>
        </row>
        <row r="5304">
          <cell r="D5304">
            <v>2003324</v>
          </cell>
          <cell r="E5304" t="str">
            <v>仙茅 段</v>
          </cell>
          <cell r="F5304" t="str">
            <v>10克</v>
          </cell>
          <cell r="G5304">
            <v>3.6</v>
          </cell>
          <cell r="H5304">
            <v>70.5</v>
          </cell>
          <cell r="I5304">
            <v>253.8</v>
          </cell>
          <cell r="J5304">
            <v>1.87</v>
          </cell>
          <cell r="K5304">
            <v>131.83500000000001</v>
          </cell>
          <cell r="L5304">
            <v>3.4</v>
          </cell>
          <cell r="M5304">
            <v>239.7</v>
          </cell>
          <cell r="N5304" t="str">
            <v>中药</v>
          </cell>
          <cell r="O5304" t="str">
            <v>饮片类</v>
          </cell>
        </row>
        <row r="5305">
          <cell r="D5305">
            <v>6013210</v>
          </cell>
          <cell r="E5305" t="str">
            <v>青蛙极护牙刷 168B 广东雪洁日化用品有限公司</v>
          </cell>
          <cell r="F5305" t="str">
            <v>把</v>
          </cell>
          <cell r="G5305">
            <v>8.8000000000000007</v>
          </cell>
          <cell r="H5305">
            <v>3</v>
          </cell>
          <cell r="I5305">
            <v>26.4</v>
          </cell>
          <cell r="J5305">
            <v>6.29</v>
          </cell>
          <cell r="K5305">
            <v>18.87</v>
          </cell>
          <cell r="L5305">
            <v>8.5</v>
          </cell>
          <cell r="M5305">
            <v>25.5</v>
          </cell>
          <cell r="N5305" t="str">
            <v>个人护理</v>
          </cell>
          <cell r="O5305" t="str">
            <v>护理用品</v>
          </cell>
        </row>
        <row r="5306">
          <cell r="D5306">
            <v>1020749</v>
          </cell>
          <cell r="E5306" t="str">
            <v>硼酸氧化锌冰片软膏 10克 北京双吉制药有限公司</v>
          </cell>
          <cell r="F5306" t="str">
            <v>盒</v>
          </cell>
          <cell r="G5306">
            <v>34</v>
          </cell>
          <cell r="H5306">
            <v>8</v>
          </cell>
          <cell r="I5306">
            <v>272</v>
          </cell>
          <cell r="J5306">
            <v>25</v>
          </cell>
          <cell r="K5306">
            <v>200</v>
          </cell>
          <cell r="L5306">
            <v>33.4</v>
          </cell>
          <cell r="M5306">
            <v>267.2</v>
          </cell>
          <cell r="N5306" t="str">
            <v>中西成药</v>
          </cell>
          <cell r="O5306" t="str">
            <v>外用药</v>
          </cell>
        </row>
        <row r="5307">
          <cell r="D5307">
            <v>1031641</v>
          </cell>
          <cell r="E5307" t="str">
            <v>摩罗丹 9克*6袋 邯郸制药股份有限公司</v>
          </cell>
          <cell r="F5307" t="str">
            <v>盒</v>
          </cell>
          <cell r="G5307">
            <v>29.8</v>
          </cell>
          <cell r="H5307">
            <v>10</v>
          </cell>
          <cell r="I5307">
            <v>298</v>
          </cell>
          <cell r="J5307">
            <v>16.62</v>
          </cell>
          <cell r="K5307">
            <v>166.2</v>
          </cell>
          <cell r="L5307">
            <v>29.4</v>
          </cell>
          <cell r="M5307">
            <v>294</v>
          </cell>
          <cell r="N5307" t="str">
            <v>中西成药</v>
          </cell>
          <cell r="O5307" t="str">
            <v>胃肠道用药</v>
          </cell>
        </row>
        <row r="5308">
          <cell r="D5308">
            <v>1000160</v>
          </cell>
          <cell r="E5308" t="str">
            <v>复方土槿皮酊(恒健) 15毫升 广东恒健制药有限公司(原江门市恒健药业有限公司)</v>
          </cell>
          <cell r="F5308" t="str">
            <v>支</v>
          </cell>
          <cell r="G5308">
            <v>1.2</v>
          </cell>
          <cell r="H5308">
            <v>6</v>
          </cell>
          <cell r="I5308">
            <v>7.2</v>
          </cell>
          <cell r="J5308">
            <v>1.79</v>
          </cell>
          <cell r="K5308">
            <v>10.74</v>
          </cell>
          <cell r="L5308">
            <v>1.1000000000000001</v>
          </cell>
          <cell r="M5308">
            <v>6.6</v>
          </cell>
          <cell r="N5308" t="str">
            <v>中西成药</v>
          </cell>
          <cell r="O5308" t="str">
            <v>外用药</v>
          </cell>
        </row>
        <row r="5309">
          <cell r="D5309">
            <v>1016686</v>
          </cell>
          <cell r="E5309" t="str">
            <v>米诺地尔搽剂(达霏欣) 60毫升:1.2克 山西振东安特生物制药有限公司</v>
          </cell>
          <cell r="F5309" t="str">
            <v>盒</v>
          </cell>
          <cell r="G5309">
            <v>138</v>
          </cell>
          <cell r="H5309">
            <v>1</v>
          </cell>
          <cell r="I5309">
            <v>138</v>
          </cell>
          <cell r="J5309">
            <v>84.47</v>
          </cell>
          <cell r="K5309">
            <v>84.47</v>
          </cell>
          <cell r="L5309">
            <v>137</v>
          </cell>
          <cell r="M5309">
            <v>137</v>
          </cell>
          <cell r="N5309" t="str">
            <v>中西成药</v>
          </cell>
          <cell r="O5309" t="str">
            <v>外用药</v>
          </cell>
        </row>
        <row r="5310">
          <cell r="D5310">
            <v>1002110</v>
          </cell>
          <cell r="E5310" t="str">
            <v>抗病毒颗粒 9克*10袋 四川光大制药有限公司</v>
          </cell>
          <cell r="F5310" t="str">
            <v>盒</v>
          </cell>
          <cell r="G5310">
            <v>18</v>
          </cell>
          <cell r="H5310">
            <v>2</v>
          </cell>
          <cell r="I5310">
            <v>36</v>
          </cell>
          <cell r="J5310">
            <v>17.38</v>
          </cell>
          <cell r="K5310">
            <v>34.76</v>
          </cell>
          <cell r="L5310">
            <v>17.5</v>
          </cell>
          <cell r="M5310">
            <v>35</v>
          </cell>
          <cell r="N5310" t="str">
            <v>中西成药</v>
          </cell>
          <cell r="O5310" t="str">
            <v>抗感冒用药</v>
          </cell>
        </row>
        <row r="5311">
          <cell r="D5311">
            <v>1011468</v>
          </cell>
          <cell r="E5311" t="str">
            <v>生精胶囊 0.4克*24粒 遵义廖元和堂药业有限公司</v>
          </cell>
          <cell r="F5311" t="str">
            <v>盒</v>
          </cell>
          <cell r="G5311">
            <v>55.1</v>
          </cell>
          <cell r="H5311">
            <v>9</v>
          </cell>
          <cell r="I5311">
            <v>495.9</v>
          </cell>
          <cell r="J5311">
            <v>53.04</v>
          </cell>
          <cell r="K5311">
            <v>477.36</v>
          </cell>
          <cell r="L5311">
            <v>55.1</v>
          </cell>
          <cell r="M5311">
            <v>495.9</v>
          </cell>
          <cell r="N5311" t="str">
            <v>中西成药</v>
          </cell>
          <cell r="O5311" t="str">
            <v>补益药</v>
          </cell>
        </row>
        <row r="5312">
          <cell r="D5312">
            <v>1008600</v>
          </cell>
          <cell r="E5312" t="str">
            <v>拉莫三嗪片 (利必通) 50毫克*30片 英国葛兰素史克</v>
          </cell>
          <cell r="F5312" t="str">
            <v>盒</v>
          </cell>
          <cell r="G5312">
            <v>112</v>
          </cell>
          <cell r="H5312">
            <v>2</v>
          </cell>
          <cell r="I5312">
            <v>224</v>
          </cell>
          <cell r="J5312">
            <v>91.08</v>
          </cell>
          <cell r="K5312">
            <v>182.16</v>
          </cell>
          <cell r="L5312">
            <v>110.3</v>
          </cell>
          <cell r="M5312">
            <v>220.6</v>
          </cell>
          <cell r="N5312" t="str">
            <v>中西成药</v>
          </cell>
          <cell r="O5312" t="str">
            <v>精神病用药</v>
          </cell>
        </row>
        <row r="5313">
          <cell r="D5313">
            <v>1017043</v>
          </cell>
          <cell r="E5313" t="str">
            <v>*益安宁丸 112丸*3瓶 同溢堂药业有限公司</v>
          </cell>
          <cell r="F5313" t="str">
            <v>盒</v>
          </cell>
          <cell r="G5313">
            <v>790</v>
          </cell>
          <cell r="H5313">
            <v>40</v>
          </cell>
          <cell r="I5313">
            <v>31600</v>
          </cell>
          <cell r="J5313">
            <v>675.74</v>
          </cell>
          <cell r="K5313">
            <v>27029.599999999999</v>
          </cell>
          <cell r="L5313">
            <v>790</v>
          </cell>
          <cell r="M5313">
            <v>31600</v>
          </cell>
          <cell r="N5313" t="str">
            <v>中西成药</v>
          </cell>
          <cell r="O5313" t="str">
            <v>心脑血管用药</v>
          </cell>
        </row>
        <row r="5314">
          <cell r="D5314">
            <v>2010037</v>
          </cell>
          <cell r="E5314" t="str">
            <v>丹参 150克(恒修堂) 亳州市永刚饮片厂有限公司</v>
          </cell>
          <cell r="F5314" t="str">
            <v>罐</v>
          </cell>
          <cell r="G5314">
            <v>31.5</v>
          </cell>
          <cell r="H5314">
            <v>7</v>
          </cell>
          <cell r="I5314">
            <v>220.5</v>
          </cell>
          <cell r="J5314">
            <v>11.66</v>
          </cell>
          <cell r="K5314">
            <v>81.62</v>
          </cell>
          <cell r="L5314">
            <v>30.6</v>
          </cell>
          <cell r="M5314">
            <v>214.2</v>
          </cell>
          <cell r="N5314" t="str">
            <v>中药</v>
          </cell>
          <cell r="O5314" t="str">
            <v>饮片类</v>
          </cell>
        </row>
        <row r="5315">
          <cell r="D5315">
            <v>5000922</v>
          </cell>
          <cell r="E5315" t="str">
            <v>医用助行器(坐厕椅) H022B 江苏鱼跃医疗设备股份有限公司</v>
          </cell>
          <cell r="F5315" t="str">
            <v>台</v>
          </cell>
          <cell r="G5315">
            <v>268</v>
          </cell>
          <cell r="H5315">
            <v>1</v>
          </cell>
          <cell r="I5315">
            <v>268</v>
          </cell>
          <cell r="J5315">
            <v>201.95</v>
          </cell>
          <cell r="K5315">
            <v>201.95</v>
          </cell>
          <cell r="L5315">
            <v>265</v>
          </cell>
          <cell r="M5315">
            <v>265</v>
          </cell>
          <cell r="N5315" t="str">
            <v>医疗器械</v>
          </cell>
          <cell r="O5315" t="str">
            <v>助行器械及辅助用品</v>
          </cell>
        </row>
        <row r="5316">
          <cell r="D5316">
            <v>5014920</v>
          </cell>
          <cell r="E5316" t="str">
            <v>脱脂棉球 (加倍佳) 25克(0.5克 个)/南昌市朝阳医疗保健用品有限公司</v>
          </cell>
          <cell r="F5316" t="str">
            <v>袋</v>
          </cell>
          <cell r="G5316">
            <v>3.8</v>
          </cell>
          <cell r="H5316">
            <v>4</v>
          </cell>
          <cell r="I5316">
            <v>15.2</v>
          </cell>
          <cell r="J5316">
            <v>1.89</v>
          </cell>
          <cell r="K5316">
            <v>7.56</v>
          </cell>
          <cell r="L5316">
            <v>3.6</v>
          </cell>
          <cell r="M5316">
            <v>14.4</v>
          </cell>
          <cell r="N5316" t="str">
            <v>医疗器械</v>
          </cell>
          <cell r="O5316" t="str">
            <v>消耗性卫生材料</v>
          </cell>
        </row>
        <row r="5317">
          <cell r="D5317">
            <v>5013503</v>
          </cell>
          <cell r="E5317" t="str">
            <v>康祝远红外护腰 L码 北京康祝医疗器械有限公司</v>
          </cell>
          <cell r="F5317" t="str">
            <v>盒</v>
          </cell>
          <cell r="G5317">
            <v>168</v>
          </cell>
          <cell r="H5317">
            <v>2</v>
          </cell>
          <cell r="I5317">
            <v>336</v>
          </cell>
          <cell r="J5317">
            <v>82.69</v>
          </cell>
          <cell r="K5317">
            <v>165.38</v>
          </cell>
          <cell r="L5317">
            <v>164.6</v>
          </cell>
          <cell r="M5317">
            <v>329.2</v>
          </cell>
          <cell r="N5317" t="str">
            <v>医疗器械</v>
          </cell>
          <cell r="O5317" t="str">
            <v>康复理疗用品</v>
          </cell>
        </row>
        <row r="5318">
          <cell r="D5318">
            <v>8501819</v>
          </cell>
          <cell r="E5318" t="str">
            <v>一次性使用采血针(用于艾科精益、灵睿血糖试纸) 30支*2 苏州施莱医疗器械有限</v>
          </cell>
          <cell r="F5318" t="str">
            <v>桶</v>
          </cell>
          <cell r="G5318">
            <v>0.01</v>
          </cell>
          <cell r="H5318">
            <v>2</v>
          </cell>
          <cell r="I5318">
            <v>0.02</v>
          </cell>
          <cell r="J5318">
            <v>0.01</v>
          </cell>
          <cell r="K5318">
            <v>0.02</v>
          </cell>
          <cell r="L5318">
            <v>0.01</v>
          </cell>
          <cell r="M5318">
            <v>0.02</v>
          </cell>
          <cell r="N5318" t="str">
            <v>赠品</v>
          </cell>
          <cell r="O5318" t="str">
            <v>商品赠品</v>
          </cell>
        </row>
        <row r="5319">
          <cell r="D5319">
            <v>1023953</v>
          </cell>
          <cell r="E5319" t="str">
            <v>*桂龙药膏 202克*6瓶 广西邦琪药业集团有限公司</v>
          </cell>
          <cell r="F5319" t="str">
            <v>盒</v>
          </cell>
          <cell r="G5319">
            <v>1290</v>
          </cell>
          <cell r="H5319">
            <v>2</v>
          </cell>
          <cell r="I5319">
            <v>2580</v>
          </cell>
          <cell r="J5319">
            <v>1067.95</v>
          </cell>
          <cell r="K5319">
            <v>2135.9</v>
          </cell>
          <cell r="L5319">
            <v>1290</v>
          </cell>
          <cell r="M5319">
            <v>2580</v>
          </cell>
          <cell r="N5319" t="str">
            <v>中西成药</v>
          </cell>
          <cell r="O5319" t="str">
            <v>风湿伤科镇痛用药</v>
          </cell>
        </row>
        <row r="5320">
          <cell r="D5320">
            <v>8003329</v>
          </cell>
          <cell r="E5320" t="str">
            <v>雀巢中老年营养奶粉罐装 850克 双城雀巢有限公司</v>
          </cell>
          <cell r="F5320" t="str">
            <v>厅</v>
          </cell>
          <cell r="G5320">
            <v>99</v>
          </cell>
          <cell r="H5320">
            <v>2</v>
          </cell>
          <cell r="I5320">
            <v>198</v>
          </cell>
          <cell r="J5320">
            <v>84.39</v>
          </cell>
          <cell r="K5320">
            <v>168.78</v>
          </cell>
          <cell r="L5320">
            <v>97.3</v>
          </cell>
          <cell r="M5320">
            <v>194.6</v>
          </cell>
          <cell r="N5320" t="str">
            <v>普通食品</v>
          </cell>
          <cell r="O5320" t="str">
            <v>普通冲调类</v>
          </cell>
        </row>
        <row r="5321">
          <cell r="D5321">
            <v>1020877</v>
          </cell>
          <cell r="E5321" t="str">
            <v>藿香正气软胶囊 0.45克*12粒*3板 神威药业集团有限公司(神威药业有限公司</v>
          </cell>
          <cell r="F5321" t="str">
            <v>盒</v>
          </cell>
          <cell r="G5321">
            <v>31.5</v>
          </cell>
          <cell r="H5321">
            <v>4</v>
          </cell>
          <cell r="I5321">
            <v>126</v>
          </cell>
          <cell r="J5321">
            <v>10.1</v>
          </cell>
          <cell r="K5321">
            <v>40.4</v>
          </cell>
          <cell r="L5321">
            <v>30.6</v>
          </cell>
          <cell r="M5321">
            <v>122.4</v>
          </cell>
          <cell r="N5321" t="str">
            <v>中西成药</v>
          </cell>
          <cell r="O5321" t="str">
            <v>抗感冒用药</v>
          </cell>
        </row>
        <row r="5322">
          <cell r="D5322">
            <v>8504269</v>
          </cell>
          <cell r="E5322" t="str">
            <v>牛皮纸袋中号(电商) 11*18*32 温州协恒印业有限公司</v>
          </cell>
          <cell r="F5322" t="str">
            <v>板</v>
          </cell>
          <cell r="G5322">
            <v>0.38</v>
          </cell>
          <cell r="H5322">
            <v>89</v>
          </cell>
          <cell r="I5322">
            <v>33.82</v>
          </cell>
          <cell r="J5322">
            <v>0.26</v>
          </cell>
          <cell r="K5322">
            <v>23.14</v>
          </cell>
          <cell r="L5322">
            <v>0.38</v>
          </cell>
          <cell r="M5322">
            <v>33.82</v>
          </cell>
          <cell r="N5322" t="str">
            <v>日常用品</v>
          </cell>
          <cell r="O5322" t="str">
            <v>家居用品</v>
          </cell>
        </row>
        <row r="5323">
          <cell r="D5323">
            <v>1029081</v>
          </cell>
          <cell r="E5323" t="str">
            <v>甘精胰岛素注射液 3毫升:300单位(笔芯) 珠海联邦制药股份有限公司</v>
          </cell>
          <cell r="F5323" t="str">
            <v>盒</v>
          </cell>
          <cell r="G5323">
            <v>159</v>
          </cell>
          <cell r="H5323">
            <v>1</v>
          </cell>
          <cell r="I5323">
            <v>159</v>
          </cell>
          <cell r="J5323">
            <v>142.29</v>
          </cell>
          <cell r="K5323">
            <v>142.29</v>
          </cell>
          <cell r="L5323">
            <v>159</v>
          </cell>
          <cell r="M5323">
            <v>159</v>
          </cell>
          <cell r="N5323" t="str">
            <v>中西成药</v>
          </cell>
          <cell r="O5323" t="str">
            <v>注射药</v>
          </cell>
        </row>
        <row r="5324">
          <cell r="D5324">
            <v>1038569</v>
          </cell>
          <cell r="E5324" t="str">
            <v>五积丸 6克*6袋 湖南时代阳光药业股份有限公司</v>
          </cell>
          <cell r="F5324" t="str">
            <v>盒</v>
          </cell>
          <cell r="G5324">
            <v>7.2</v>
          </cell>
          <cell r="H5324">
            <v>10</v>
          </cell>
          <cell r="I5324">
            <v>72</v>
          </cell>
          <cell r="J5324">
            <v>5.62</v>
          </cell>
          <cell r="K5324">
            <v>56.2</v>
          </cell>
          <cell r="L5324">
            <v>7</v>
          </cell>
          <cell r="M5324">
            <v>70</v>
          </cell>
          <cell r="N5324" t="str">
            <v>中西成药</v>
          </cell>
          <cell r="O5324" t="str">
            <v>胃肠道用药</v>
          </cell>
        </row>
        <row r="5325">
          <cell r="D5325">
            <v>1041718</v>
          </cell>
          <cell r="E5325" t="str">
            <v>牛黄解毒丸 3克*10丸 天津中新药业集团股份有限公司达仁堂制药厂</v>
          </cell>
          <cell r="F5325" t="str">
            <v>盒</v>
          </cell>
          <cell r="G5325">
            <v>19.8</v>
          </cell>
          <cell r="H5325">
            <v>4</v>
          </cell>
          <cell r="I5325">
            <v>79.2</v>
          </cell>
          <cell r="J5325">
            <v>9.44</v>
          </cell>
          <cell r="K5325">
            <v>37.76</v>
          </cell>
          <cell r="L5325">
            <v>19.2</v>
          </cell>
          <cell r="M5325">
            <v>76.8</v>
          </cell>
          <cell r="N5325" t="str">
            <v>中西成药</v>
          </cell>
          <cell r="O5325" t="str">
            <v>清热解毒用药</v>
          </cell>
        </row>
        <row r="5326">
          <cell r="D5326">
            <v>1016423</v>
          </cell>
          <cell r="E5326" t="str">
            <v>葡萄糖酸钙锌口服溶液 (可乐可康) 10毫升*12支 扬子江药业集团有限公司</v>
          </cell>
          <cell r="F5326" t="str">
            <v>盒</v>
          </cell>
          <cell r="G5326">
            <v>48</v>
          </cell>
          <cell r="H5326">
            <v>3</v>
          </cell>
          <cell r="I5326">
            <v>144</v>
          </cell>
          <cell r="J5326">
            <v>15.26</v>
          </cell>
          <cell r="K5326">
            <v>45.78</v>
          </cell>
          <cell r="L5326">
            <v>47.3</v>
          </cell>
          <cell r="M5326">
            <v>141.9</v>
          </cell>
          <cell r="N5326" t="str">
            <v>中西成药</v>
          </cell>
          <cell r="O5326" t="str">
            <v>维生素和钙类</v>
          </cell>
        </row>
        <row r="5327">
          <cell r="D5327">
            <v>8600083</v>
          </cell>
          <cell r="E5327" t="str">
            <v>司庆消费券 20元 益丰大药房</v>
          </cell>
          <cell r="F5327" t="str">
            <v>张</v>
          </cell>
          <cell r="G5327">
            <v>0.01</v>
          </cell>
          <cell r="H5327">
            <v>5000</v>
          </cell>
          <cell r="I5327">
            <v>50</v>
          </cell>
          <cell r="J5327">
            <v>0</v>
          </cell>
          <cell r="K5327">
            <v>0</v>
          </cell>
          <cell r="L5327">
            <v>0.01</v>
          </cell>
          <cell r="M5327">
            <v>50</v>
          </cell>
          <cell r="N5327" t="str">
            <v>服务类</v>
          </cell>
          <cell r="O5327" t="str">
            <v>欢乐蛋卡</v>
          </cell>
        </row>
        <row r="5328">
          <cell r="D5328">
            <v>2004258</v>
          </cell>
          <cell r="E5328" t="str">
            <v>滑石粉 统</v>
          </cell>
          <cell r="F5328" t="str">
            <v>10克</v>
          </cell>
          <cell r="G5328">
            <v>0.2</v>
          </cell>
          <cell r="H5328">
            <v>-2.1</v>
          </cell>
          <cell r="I5328">
            <v>-0.42</v>
          </cell>
          <cell r="J5328">
            <v>0.04</v>
          </cell>
          <cell r="K5328">
            <v>-8.4000000000000005E-2</v>
          </cell>
          <cell r="L5328">
            <v>0.19</v>
          </cell>
          <cell r="M5328">
            <v>-0.39900000000000002</v>
          </cell>
          <cell r="N5328" t="str">
            <v>中药</v>
          </cell>
          <cell r="O5328" t="str">
            <v>饮片类</v>
          </cell>
        </row>
        <row r="5329">
          <cell r="D5329">
            <v>2004150</v>
          </cell>
          <cell r="E5329" t="str">
            <v>覆盆子 亘</v>
          </cell>
          <cell r="F5329" t="str">
            <v>10克</v>
          </cell>
          <cell r="G5329">
            <v>4.3</v>
          </cell>
          <cell r="H5329">
            <v>91.3</v>
          </cell>
          <cell r="I5329">
            <v>392.59</v>
          </cell>
          <cell r="J5329">
            <v>0.9</v>
          </cell>
          <cell r="K5329">
            <v>82.17</v>
          </cell>
          <cell r="L5329">
            <v>4.2</v>
          </cell>
          <cell r="M5329">
            <v>383.46</v>
          </cell>
          <cell r="N5329" t="str">
            <v>中药</v>
          </cell>
          <cell r="O5329" t="str">
            <v>饮片类</v>
          </cell>
        </row>
        <row r="5330">
          <cell r="D5330">
            <v>5019791</v>
          </cell>
          <cell r="E5330" t="str">
            <v>一次性使用末梢采血针(套机送) 28G I型50支*2 天津华鸿科技股份有限公司</v>
          </cell>
          <cell r="F5330" t="str">
            <v>盒</v>
          </cell>
          <cell r="G5330">
            <v>0.01</v>
          </cell>
          <cell r="H5330">
            <v>4</v>
          </cell>
          <cell r="I5330">
            <v>0.04</v>
          </cell>
          <cell r="J5330">
            <v>0.01</v>
          </cell>
          <cell r="K5330">
            <v>0.04</v>
          </cell>
          <cell r="L5330">
            <v>0.01</v>
          </cell>
          <cell r="M5330">
            <v>0.04</v>
          </cell>
          <cell r="N5330" t="str">
            <v>医疗器械</v>
          </cell>
          <cell r="O5330" t="str">
            <v>糖尿病用品</v>
          </cell>
        </row>
        <row r="5331">
          <cell r="D5331">
            <v>2004630</v>
          </cell>
          <cell r="E5331" t="str">
            <v>香加皮 段</v>
          </cell>
          <cell r="F5331" t="str">
            <v>10克</v>
          </cell>
          <cell r="G5331">
            <v>0.15</v>
          </cell>
          <cell r="H5331">
            <v>1</v>
          </cell>
          <cell r="I5331">
            <v>0.15</v>
          </cell>
          <cell r="J5331">
            <v>0.11</v>
          </cell>
          <cell r="K5331">
            <v>0.11</v>
          </cell>
          <cell r="L5331">
            <v>0.15</v>
          </cell>
          <cell r="M5331">
            <v>0.15</v>
          </cell>
          <cell r="N5331" t="str">
            <v>中药</v>
          </cell>
          <cell r="O5331" t="str">
            <v>饮片类</v>
          </cell>
        </row>
        <row r="5332">
          <cell r="D5332">
            <v>1004055</v>
          </cell>
          <cell r="E5332" t="str">
            <v>固本咳喘片 0.4克*15片*3板 精华制药集团股份有限公司(南通精华制药)</v>
          </cell>
          <cell r="F5332" t="str">
            <v>盒</v>
          </cell>
          <cell r="G5332">
            <v>14.9</v>
          </cell>
          <cell r="H5332">
            <v>1</v>
          </cell>
          <cell r="I5332">
            <v>14.9</v>
          </cell>
          <cell r="J5332">
            <v>18.28</v>
          </cell>
          <cell r="K5332">
            <v>18.28</v>
          </cell>
          <cell r="L5332">
            <v>14.3</v>
          </cell>
          <cell r="M5332">
            <v>14.3</v>
          </cell>
          <cell r="N5332" t="str">
            <v>中西成药</v>
          </cell>
          <cell r="O5332" t="str">
            <v>祛痰止咳平喘用药</v>
          </cell>
        </row>
        <row r="5333">
          <cell r="D5333">
            <v>1008213</v>
          </cell>
          <cell r="E5333" t="str">
            <v>碳酸钙D3咀嚼片 (凯思立D) 1.25克*20片 通用电气药业(上海)有限公司</v>
          </cell>
          <cell r="F5333" t="str">
            <v>盒</v>
          </cell>
          <cell r="G5333">
            <v>1</v>
          </cell>
          <cell r="H5333">
            <v>4</v>
          </cell>
          <cell r="I5333">
            <v>4</v>
          </cell>
          <cell r="J5333">
            <v>0.01</v>
          </cell>
          <cell r="K5333">
            <v>0.04</v>
          </cell>
          <cell r="L5333">
            <v>1</v>
          </cell>
          <cell r="M5333">
            <v>4</v>
          </cell>
          <cell r="N5333" t="str">
            <v>中西成药</v>
          </cell>
          <cell r="O5333" t="str">
            <v>维生素和钙类</v>
          </cell>
        </row>
        <row r="5334">
          <cell r="D5334">
            <v>2001587</v>
          </cell>
          <cell r="E5334" t="str">
            <v>金荞麦 片</v>
          </cell>
          <cell r="F5334" t="str">
            <v>10克</v>
          </cell>
          <cell r="G5334">
            <v>0.38</v>
          </cell>
          <cell r="H5334">
            <v>52.5</v>
          </cell>
          <cell r="I5334">
            <v>19.95</v>
          </cell>
          <cell r="J5334">
            <v>0.2</v>
          </cell>
          <cell r="K5334">
            <v>10.5</v>
          </cell>
          <cell r="L5334">
            <v>0.37</v>
          </cell>
          <cell r="M5334">
            <v>19.425000000000001</v>
          </cell>
          <cell r="N5334" t="str">
            <v>中药</v>
          </cell>
          <cell r="O5334" t="str">
            <v>饮片类</v>
          </cell>
        </row>
        <row r="5335">
          <cell r="D5335">
            <v>2000433</v>
          </cell>
          <cell r="E5335" t="str">
            <v>炒刺猬皮 块</v>
          </cell>
          <cell r="F5335" t="str">
            <v>10克</v>
          </cell>
          <cell r="G5335">
            <v>4.5</v>
          </cell>
          <cell r="H5335">
            <v>17</v>
          </cell>
          <cell r="I5335">
            <v>76.5</v>
          </cell>
          <cell r="J5335">
            <v>2.92</v>
          </cell>
          <cell r="K5335">
            <v>49.64</v>
          </cell>
          <cell r="L5335">
            <v>4.3</v>
          </cell>
          <cell r="M5335">
            <v>73.099999999999994</v>
          </cell>
          <cell r="N5335" t="str">
            <v>中药</v>
          </cell>
          <cell r="O5335" t="str">
            <v>饮片类</v>
          </cell>
        </row>
        <row r="5336">
          <cell r="D5336">
            <v>3003251</v>
          </cell>
          <cell r="E5336" t="str">
            <v>汤臣倍健左旋肉碱茶多酚荷叶片 1220毫克*60片 汤臣倍健股份有限公司</v>
          </cell>
          <cell r="F5336" t="str">
            <v>瓶</v>
          </cell>
          <cell r="G5336">
            <v>268</v>
          </cell>
          <cell r="H5336">
            <v>4</v>
          </cell>
          <cell r="I5336">
            <v>1072</v>
          </cell>
          <cell r="J5336">
            <v>87.24</v>
          </cell>
          <cell r="K5336">
            <v>348.96</v>
          </cell>
          <cell r="L5336">
            <v>262</v>
          </cell>
          <cell r="M5336">
            <v>1048</v>
          </cell>
          <cell r="N5336" t="str">
            <v>保健食品</v>
          </cell>
          <cell r="O5336" t="str">
            <v>功能调节类</v>
          </cell>
        </row>
        <row r="5337">
          <cell r="D5337">
            <v>1006787</v>
          </cell>
          <cell r="E5337" t="str">
            <v>葛酮通络胶囊 0.25克*12粒 安徽九方制药有限公司</v>
          </cell>
          <cell r="F5337" t="str">
            <v>盒</v>
          </cell>
          <cell r="G5337">
            <v>37.799999999999997</v>
          </cell>
          <cell r="H5337">
            <v>1</v>
          </cell>
          <cell r="I5337">
            <v>37.799999999999997</v>
          </cell>
          <cell r="J5337">
            <v>29.57</v>
          </cell>
          <cell r="K5337">
            <v>29.57</v>
          </cell>
          <cell r="L5337">
            <v>37.5</v>
          </cell>
          <cell r="M5337">
            <v>37.5</v>
          </cell>
          <cell r="N5337" t="str">
            <v>中西成药</v>
          </cell>
          <cell r="O5337" t="str">
            <v>心脑血管用药</v>
          </cell>
        </row>
        <row r="5338">
          <cell r="D5338">
            <v>5003942</v>
          </cell>
          <cell r="E5338" t="str">
            <v>泰尔茂红外耳式体温计 EM-30CPLWN2 泰尔茂医疗产品(杭州)有限公司</v>
          </cell>
          <cell r="F5338" t="str">
            <v>盒</v>
          </cell>
          <cell r="G5338">
            <v>468</v>
          </cell>
          <cell r="H5338">
            <v>1</v>
          </cell>
          <cell r="I5338">
            <v>468</v>
          </cell>
          <cell r="J5338">
            <v>374.4</v>
          </cell>
          <cell r="K5338">
            <v>374.4</v>
          </cell>
          <cell r="L5338">
            <v>458</v>
          </cell>
          <cell r="M5338">
            <v>458</v>
          </cell>
          <cell r="N5338" t="str">
            <v>医疗器械</v>
          </cell>
          <cell r="O5338" t="str">
            <v>家庭用品类</v>
          </cell>
        </row>
        <row r="5339">
          <cell r="D5339">
            <v>2002825</v>
          </cell>
          <cell r="E5339" t="str">
            <v>酸枣仁 生</v>
          </cell>
          <cell r="F5339" t="str">
            <v>10克</v>
          </cell>
          <cell r="G5339">
            <v>2.2999999999999998</v>
          </cell>
          <cell r="H5339">
            <v>19.8</v>
          </cell>
          <cell r="I5339">
            <v>45.54</v>
          </cell>
          <cell r="J5339">
            <v>2.99</v>
          </cell>
          <cell r="K5339">
            <v>59.201999999999998</v>
          </cell>
          <cell r="L5339">
            <v>2.23</v>
          </cell>
          <cell r="M5339">
            <v>44.154000000000003</v>
          </cell>
          <cell r="N5339" t="str">
            <v>中药</v>
          </cell>
          <cell r="O5339" t="str">
            <v>饮片类</v>
          </cell>
        </row>
        <row r="5340">
          <cell r="D5340">
            <v>2045051</v>
          </cell>
          <cell r="E5340" t="str">
            <v>龙眼肉 500克*1袋 昌都振兴中药饮片实业有限公司长沙分公司</v>
          </cell>
          <cell r="F5340" t="str">
            <v>袋</v>
          </cell>
          <cell r="G5340">
            <v>69.8</v>
          </cell>
          <cell r="H5340">
            <v>2</v>
          </cell>
          <cell r="I5340">
            <v>139.6</v>
          </cell>
          <cell r="J5340">
            <v>26.28</v>
          </cell>
          <cell r="K5340">
            <v>52.56</v>
          </cell>
          <cell r="L5340">
            <v>68.2</v>
          </cell>
          <cell r="M5340">
            <v>136.4</v>
          </cell>
          <cell r="N5340" t="str">
            <v>中药</v>
          </cell>
          <cell r="O5340" t="str">
            <v>饮片类</v>
          </cell>
        </row>
        <row r="5341">
          <cell r="D5341">
            <v>1004592</v>
          </cell>
          <cell r="E5341" t="str">
            <v>玉叶清火片 0.36克*24片 广西纯正堂制药有限公司(原广西纯正堂制药厂)</v>
          </cell>
          <cell r="F5341" t="str">
            <v>盒</v>
          </cell>
          <cell r="G5341">
            <v>4</v>
          </cell>
          <cell r="H5341">
            <v>3</v>
          </cell>
          <cell r="I5341">
            <v>12</v>
          </cell>
          <cell r="J5341">
            <v>4.1900000000000004</v>
          </cell>
          <cell r="K5341">
            <v>12.57</v>
          </cell>
          <cell r="L5341">
            <v>3.9</v>
          </cell>
          <cell r="M5341">
            <v>11.7</v>
          </cell>
          <cell r="N5341" t="str">
            <v>中西成药</v>
          </cell>
          <cell r="O5341" t="str">
            <v>清热解毒用药</v>
          </cell>
        </row>
        <row r="5342">
          <cell r="D5342">
            <v>2003329</v>
          </cell>
          <cell r="E5342" t="str">
            <v>醋香附 统</v>
          </cell>
          <cell r="F5342" t="str">
            <v>10克</v>
          </cell>
          <cell r="G5342">
            <v>0.4</v>
          </cell>
          <cell r="H5342">
            <v>121.9</v>
          </cell>
          <cell r="I5342">
            <v>48.76</v>
          </cell>
          <cell r="J5342">
            <v>0.16</v>
          </cell>
          <cell r="K5342">
            <v>19.504000000000001</v>
          </cell>
          <cell r="L5342">
            <v>0.39</v>
          </cell>
          <cell r="M5342">
            <v>47.540999999999997</v>
          </cell>
          <cell r="N5342" t="str">
            <v>中药</v>
          </cell>
          <cell r="O5342" t="str">
            <v>饮片类</v>
          </cell>
        </row>
        <row r="5343">
          <cell r="D5343">
            <v>1040151</v>
          </cell>
          <cell r="E5343" t="str">
            <v>生脉饮 (党参方) 10毫升*20支 江苏聚荣制药集团有限公司</v>
          </cell>
          <cell r="F5343" t="str">
            <v>盒</v>
          </cell>
          <cell r="G5343">
            <v>36</v>
          </cell>
          <cell r="H5343">
            <v>10</v>
          </cell>
          <cell r="I5343">
            <v>360</v>
          </cell>
          <cell r="J5343">
            <v>9.5399999999999991</v>
          </cell>
          <cell r="K5343">
            <v>95.4</v>
          </cell>
          <cell r="L5343">
            <v>35.200000000000003</v>
          </cell>
          <cell r="M5343">
            <v>352</v>
          </cell>
          <cell r="N5343" t="str">
            <v>中西成药</v>
          </cell>
          <cell r="O5343" t="str">
            <v>补益药</v>
          </cell>
        </row>
        <row r="5344">
          <cell r="D5344">
            <v>1024043</v>
          </cell>
          <cell r="E5344" t="str">
            <v>赖氨酸磷酸氢钙颗粒 5克*10袋 白求恩医科大学制药厂</v>
          </cell>
          <cell r="F5344" t="str">
            <v>盒</v>
          </cell>
          <cell r="G5344">
            <v>28</v>
          </cell>
          <cell r="H5344">
            <v>9</v>
          </cell>
          <cell r="I5344">
            <v>252</v>
          </cell>
          <cell r="J5344">
            <v>7.97</v>
          </cell>
          <cell r="K5344">
            <v>71.73</v>
          </cell>
          <cell r="L5344">
            <v>27.5</v>
          </cell>
          <cell r="M5344">
            <v>247.5</v>
          </cell>
          <cell r="N5344" t="str">
            <v>中西成药</v>
          </cell>
          <cell r="O5344" t="str">
            <v>维生素和钙类</v>
          </cell>
        </row>
        <row r="5345">
          <cell r="D5345">
            <v>2010089</v>
          </cell>
          <cell r="E5345" t="str">
            <v>陈皮 80克(恒修堂) 亳州市永刚饮片厂有限公司</v>
          </cell>
          <cell r="F5345" t="str">
            <v>罐</v>
          </cell>
          <cell r="G5345">
            <v>12.5</v>
          </cell>
          <cell r="H5345">
            <v>16.239999999999998</v>
          </cell>
          <cell r="I5345">
            <v>203</v>
          </cell>
          <cell r="J5345">
            <v>4.32</v>
          </cell>
          <cell r="K5345">
            <v>70.156800000000004</v>
          </cell>
          <cell r="L5345">
            <v>12</v>
          </cell>
          <cell r="M5345">
            <v>194.88</v>
          </cell>
          <cell r="N5345" t="str">
            <v>中药</v>
          </cell>
          <cell r="O5345" t="str">
            <v>饮片类</v>
          </cell>
        </row>
        <row r="5346">
          <cell r="D5346">
            <v>6003856</v>
          </cell>
          <cell r="E5346" t="str">
            <v>隆力奇驱蚊花露水(玻璃瓶) 195毫升 江苏隆力奇生物科技股份有限公司</v>
          </cell>
          <cell r="F5346" t="str">
            <v>瓶</v>
          </cell>
          <cell r="G5346">
            <v>10.8</v>
          </cell>
          <cell r="H5346">
            <v>21</v>
          </cell>
          <cell r="I5346">
            <v>226.8</v>
          </cell>
          <cell r="J5346">
            <v>4.78</v>
          </cell>
          <cell r="K5346">
            <v>100.38</v>
          </cell>
          <cell r="L5346">
            <v>10.3</v>
          </cell>
          <cell r="M5346">
            <v>216.3</v>
          </cell>
          <cell r="N5346" t="str">
            <v>日常用品</v>
          </cell>
          <cell r="O5346" t="str">
            <v>家居用品</v>
          </cell>
        </row>
        <row r="5347">
          <cell r="D5347">
            <v>1016153</v>
          </cell>
          <cell r="E5347" t="str">
            <v>小儿感冒颗粒(999) 6克*24袋 华润三九(枣庄)药业有限公司</v>
          </cell>
          <cell r="F5347" t="str">
            <v>盒</v>
          </cell>
          <cell r="G5347">
            <v>31.3</v>
          </cell>
          <cell r="H5347">
            <v>17</v>
          </cell>
          <cell r="I5347">
            <v>532.1</v>
          </cell>
          <cell r="J5347">
            <v>13.83</v>
          </cell>
          <cell r="K5347">
            <v>235.11</v>
          </cell>
          <cell r="L5347">
            <v>30.4</v>
          </cell>
          <cell r="M5347">
            <v>516.79999999999995</v>
          </cell>
          <cell r="N5347" t="str">
            <v>中西成药</v>
          </cell>
          <cell r="O5347" t="str">
            <v>抗感冒用药</v>
          </cell>
        </row>
        <row r="5348">
          <cell r="D5348">
            <v>7001370</v>
          </cell>
          <cell r="E5348" t="str">
            <v>天然胶乳橡胶避孕套(零感超薄中的超薄沁润) (杰士邦) 10只+2只 素瑞特斯有</v>
          </cell>
          <cell r="F5348" t="str">
            <v>盒</v>
          </cell>
          <cell r="G5348">
            <v>58.8</v>
          </cell>
          <cell r="H5348">
            <v>4</v>
          </cell>
          <cell r="I5348">
            <v>235.2</v>
          </cell>
          <cell r="J5348">
            <v>38.96</v>
          </cell>
          <cell r="K5348">
            <v>155.84</v>
          </cell>
          <cell r="L5348">
            <v>57.5</v>
          </cell>
          <cell r="M5348">
            <v>230</v>
          </cell>
          <cell r="N5348" t="str">
            <v>医疗器械</v>
          </cell>
          <cell r="O5348" t="str">
            <v>性保健用品</v>
          </cell>
        </row>
        <row r="5349">
          <cell r="D5349">
            <v>1010297</v>
          </cell>
          <cell r="E5349" t="str">
            <v>追风透骨丸(敬修堂) 36克 广州白云山敬修堂药业股份有限公司(广州敬修堂药业)</v>
          </cell>
          <cell r="F5349" t="str">
            <v>瓶</v>
          </cell>
          <cell r="G5349">
            <v>9.5</v>
          </cell>
          <cell r="H5349">
            <v>5</v>
          </cell>
          <cell r="I5349">
            <v>47.5</v>
          </cell>
          <cell r="J5349">
            <v>11.73</v>
          </cell>
          <cell r="K5349">
            <v>58.65</v>
          </cell>
          <cell r="L5349">
            <v>9.1999999999999993</v>
          </cell>
          <cell r="M5349">
            <v>46</v>
          </cell>
          <cell r="N5349" t="str">
            <v>中西成药</v>
          </cell>
          <cell r="O5349" t="str">
            <v>风湿伤科镇痛用药</v>
          </cell>
        </row>
        <row r="5350">
          <cell r="D5350">
            <v>5019711</v>
          </cell>
          <cell r="E5350" t="str">
            <v>治疗型静脉曲张袜 春秋款连裤袜 大号 黑色/振德医疗用品股份有限公司</v>
          </cell>
          <cell r="F5350" t="str">
            <v>盒</v>
          </cell>
          <cell r="G5350">
            <v>228</v>
          </cell>
          <cell r="H5350">
            <v>1</v>
          </cell>
          <cell r="I5350">
            <v>228</v>
          </cell>
          <cell r="J5350">
            <v>93.28</v>
          </cell>
          <cell r="K5350">
            <v>93.28</v>
          </cell>
          <cell r="L5350">
            <v>222</v>
          </cell>
          <cell r="M5350">
            <v>222</v>
          </cell>
          <cell r="N5350" t="str">
            <v>医疗器械</v>
          </cell>
          <cell r="O5350" t="str">
            <v>康复理疗用品</v>
          </cell>
        </row>
        <row r="5351">
          <cell r="D5351">
            <v>1009200</v>
          </cell>
          <cell r="E5351" t="str">
            <v>乙肝解毒胶囊(健民) 0.25克*60粒 健民集团叶开泰国药(随州)有限公司(原</v>
          </cell>
          <cell r="F5351" t="str">
            <v>盒</v>
          </cell>
          <cell r="G5351">
            <v>10</v>
          </cell>
          <cell r="H5351">
            <v>3</v>
          </cell>
          <cell r="I5351">
            <v>30</v>
          </cell>
          <cell r="J5351">
            <v>14.49</v>
          </cell>
          <cell r="K5351">
            <v>43.47</v>
          </cell>
          <cell r="L5351">
            <v>9.8000000000000007</v>
          </cell>
          <cell r="M5351">
            <v>29.4</v>
          </cell>
          <cell r="N5351" t="str">
            <v>中西成药</v>
          </cell>
          <cell r="O5351" t="str">
            <v>肝胆用药</v>
          </cell>
        </row>
        <row r="5352">
          <cell r="D5352">
            <v>5018597</v>
          </cell>
          <cell r="E5352" t="str">
            <v>EA-12尿酸测试条瓶装 50支 三诺生物传感股份有限公司</v>
          </cell>
          <cell r="F5352" t="str">
            <v>盒</v>
          </cell>
          <cell r="G5352">
            <v>158</v>
          </cell>
          <cell r="H5352">
            <v>2</v>
          </cell>
          <cell r="I5352">
            <v>316</v>
          </cell>
          <cell r="J5352">
            <v>79.5</v>
          </cell>
          <cell r="K5352">
            <v>159</v>
          </cell>
          <cell r="L5352">
            <v>155</v>
          </cell>
          <cell r="M5352">
            <v>310</v>
          </cell>
          <cell r="N5352" t="str">
            <v>医疗器械</v>
          </cell>
          <cell r="O5352" t="str">
            <v>其它器械</v>
          </cell>
        </row>
        <row r="5353">
          <cell r="D5353">
            <v>1040831</v>
          </cell>
          <cell r="E5353" t="str">
            <v>氯雷他定糖浆 (好娃娃) 50毫升 广东华润顺峰药业有限公司</v>
          </cell>
          <cell r="F5353" t="str">
            <v>盒</v>
          </cell>
          <cell r="G5353">
            <v>32.799999999999997</v>
          </cell>
          <cell r="H5353">
            <v>4</v>
          </cell>
          <cell r="I5353">
            <v>131.19999999999999</v>
          </cell>
          <cell r="J5353">
            <v>10.07</v>
          </cell>
          <cell r="K5353">
            <v>40.28</v>
          </cell>
          <cell r="L5353">
            <v>32</v>
          </cell>
          <cell r="M5353">
            <v>128</v>
          </cell>
          <cell r="N5353" t="str">
            <v>中西成药</v>
          </cell>
          <cell r="O5353" t="str">
            <v>抗晕止吐抗过敏用药</v>
          </cell>
        </row>
        <row r="5354">
          <cell r="D5354">
            <v>1034451</v>
          </cell>
          <cell r="E5354" t="str">
            <v>硫酸氢氯吡格雷片 (泰嘉) 25毫克*60片 深圳信立泰药业股份有限公司</v>
          </cell>
          <cell r="F5354" t="str">
            <v>盒</v>
          </cell>
          <cell r="G5354">
            <v>190</v>
          </cell>
          <cell r="H5354">
            <v>6</v>
          </cell>
          <cell r="I5354">
            <v>1140</v>
          </cell>
          <cell r="J5354">
            <v>177.94</v>
          </cell>
          <cell r="K5354">
            <v>1067.6400000000001</v>
          </cell>
          <cell r="L5354">
            <v>188.1</v>
          </cell>
          <cell r="M5354">
            <v>1128.5999999999999</v>
          </cell>
          <cell r="N5354" t="str">
            <v>中西成药</v>
          </cell>
          <cell r="O5354" t="str">
            <v>心脑血管用药</v>
          </cell>
        </row>
        <row r="5355">
          <cell r="D5355">
            <v>5017361</v>
          </cell>
          <cell r="E5355" t="str">
            <v>一次性使用无菌注射器(带针) 0.5#:2毫升 江西锦胜医疗器械集团有限公司</v>
          </cell>
          <cell r="F5355" t="str">
            <v>支</v>
          </cell>
          <cell r="G5355">
            <v>0.6</v>
          </cell>
          <cell r="H5355">
            <v>200</v>
          </cell>
          <cell r="I5355">
            <v>120</v>
          </cell>
          <cell r="J5355">
            <v>0.23</v>
          </cell>
          <cell r="K5355">
            <v>46</v>
          </cell>
          <cell r="L5355">
            <v>0.6</v>
          </cell>
          <cell r="M5355">
            <v>120</v>
          </cell>
          <cell r="N5355" t="str">
            <v>医疗器械</v>
          </cell>
          <cell r="O5355" t="str">
            <v>消耗性卫生材料</v>
          </cell>
        </row>
        <row r="5356">
          <cell r="D5356">
            <v>6014140</v>
          </cell>
          <cell r="E5356" t="str">
            <v>妙维美宝维肤膏 15克 漳州市健源堂生物工程有限公司</v>
          </cell>
          <cell r="F5356" t="str">
            <v>支</v>
          </cell>
          <cell r="G5356">
            <v>19.8</v>
          </cell>
          <cell r="H5356">
            <v>4</v>
          </cell>
          <cell r="I5356">
            <v>79.2</v>
          </cell>
          <cell r="J5356">
            <v>4.18</v>
          </cell>
          <cell r="K5356">
            <v>16.72</v>
          </cell>
          <cell r="L5356">
            <v>19.399999999999999</v>
          </cell>
          <cell r="M5356">
            <v>77.599999999999994</v>
          </cell>
          <cell r="N5356" t="str">
            <v>母婴类</v>
          </cell>
          <cell r="O5356" t="str">
            <v>母婴护理</v>
          </cell>
        </row>
        <row r="5357">
          <cell r="D5357">
            <v>2004449</v>
          </cell>
          <cell r="E5357" t="str">
            <v>炮姜 亘</v>
          </cell>
          <cell r="F5357" t="str">
            <v>10克</v>
          </cell>
          <cell r="G5357">
            <v>0.4</v>
          </cell>
          <cell r="H5357">
            <v>44.4</v>
          </cell>
          <cell r="I5357">
            <v>17.760000000000002</v>
          </cell>
          <cell r="J5357">
            <v>0.26</v>
          </cell>
          <cell r="K5357">
            <v>11.544</v>
          </cell>
          <cell r="L5357">
            <v>0.39</v>
          </cell>
          <cell r="M5357">
            <v>17.315999999999999</v>
          </cell>
          <cell r="N5357" t="str">
            <v>中药</v>
          </cell>
          <cell r="O5357" t="str">
            <v>饮片类</v>
          </cell>
        </row>
        <row r="5358">
          <cell r="D5358">
            <v>1006336</v>
          </cell>
          <cell r="E5358" t="str">
            <v>心宝丸 60毫克*20丸 广东心宝药业科技有限公司(原广东心宝制药有限公司)</v>
          </cell>
          <cell r="F5358" t="str">
            <v>瓶</v>
          </cell>
          <cell r="G5358">
            <v>10.5</v>
          </cell>
          <cell r="H5358">
            <v>15</v>
          </cell>
          <cell r="I5358">
            <v>157.5</v>
          </cell>
          <cell r="J5358">
            <v>8.67</v>
          </cell>
          <cell r="K5358">
            <v>130.05000000000001</v>
          </cell>
          <cell r="L5358">
            <v>9.5</v>
          </cell>
          <cell r="M5358">
            <v>142.5</v>
          </cell>
          <cell r="N5358" t="str">
            <v>中西成药</v>
          </cell>
          <cell r="O5358" t="str">
            <v>心脑血管用药</v>
          </cell>
        </row>
        <row r="5359">
          <cell r="D5359">
            <v>1001282</v>
          </cell>
          <cell r="E5359" t="str">
            <v>感冒软胶囊 0.425克*24粒 神威药业集团有限公司(神威药业有限公司)</v>
          </cell>
          <cell r="F5359" t="str">
            <v>盒</v>
          </cell>
          <cell r="G5359">
            <v>24</v>
          </cell>
          <cell r="H5359">
            <v>15</v>
          </cell>
          <cell r="I5359">
            <v>360</v>
          </cell>
          <cell r="J5359">
            <v>5.57</v>
          </cell>
          <cell r="K5359">
            <v>83.55</v>
          </cell>
          <cell r="L5359">
            <v>23.3</v>
          </cell>
          <cell r="M5359">
            <v>349.5</v>
          </cell>
          <cell r="N5359" t="str">
            <v>中西成药</v>
          </cell>
          <cell r="O5359" t="str">
            <v>抗感冒用药</v>
          </cell>
        </row>
        <row r="5360">
          <cell r="D5360">
            <v>1036701</v>
          </cell>
          <cell r="E5360" t="str">
            <v>大黄碳酸氢钠片 100片 广西十万山制药有限公司</v>
          </cell>
          <cell r="F5360" t="str">
            <v>瓶</v>
          </cell>
          <cell r="G5360">
            <v>7.2</v>
          </cell>
          <cell r="H5360">
            <v>12</v>
          </cell>
          <cell r="I5360">
            <v>86.4</v>
          </cell>
          <cell r="J5360">
            <v>4.9400000000000004</v>
          </cell>
          <cell r="K5360">
            <v>59.28</v>
          </cell>
          <cell r="L5360">
            <v>7.2</v>
          </cell>
          <cell r="M5360">
            <v>86.4</v>
          </cell>
          <cell r="N5360" t="str">
            <v>中西成药</v>
          </cell>
          <cell r="O5360" t="str">
            <v>胃肠道用药</v>
          </cell>
        </row>
        <row r="5361">
          <cell r="D5361">
            <v>2026008</v>
          </cell>
          <cell r="E5361" t="str">
            <v>黄芪 (恒修堂) 450克 亳州市永刚饮片厂有限公司</v>
          </cell>
          <cell r="F5361" t="str">
            <v>袋</v>
          </cell>
          <cell r="G5361">
            <v>66</v>
          </cell>
          <cell r="H5361">
            <v>2.6469999999999998</v>
          </cell>
          <cell r="I5361">
            <v>174.702</v>
          </cell>
          <cell r="J5361">
            <v>28.1</v>
          </cell>
          <cell r="K5361">
            <v>74.380700000000004</v>
          </cell>
          <cell r="L5361">
            <v>64.5</v>
          </cell>
          <cell r="M5361">
            <v>170.73150000000001</v>
          </cell>
          <cell r="N5361" t="str">
            <v>中药</v>
          </cell>
          <cell r="O5361" t="str">
            <v>饮片类</v>
          </cell>
        </row>
        <row r="5362">
          <cell r="D5362">
            <v>3003111</v>
          </cell>
          <cell r="E5362" t="str">
            <v>鱼油软胶囊 (奥斯莱康) 1克*200粒 南宁富莱欣生物科技有限公司</v>
          </cell>
          <cell r="F5362" t="str">
            <v>瓶</v>
          </cell>
          <cell r="G5362">
            <v>178</v>
          </cell>
          <cell r="H5362">
            <v>13</v>
          </cell>
          <cell r="I5362">
            <v>2314</v>
          </cell>
          <cell r="J5362">
            <v>20.3</v>
          </cell>
          <cell r="K5362">
            <v>263.89999999999998</v>
          </cell>
          <cell r="L5362">
            <v>174</v>
          </cell>
          <cell r="M5362">
            <v>2262</v>
          </cell>
          <cell r="N5362" t="str">
            <v>保健食品</v>
          </cell>
          <cell r="O5362" t="str">
            <v>功能调节类</v>
          </cell>
        </row>
        <row r="5363">
          <cell r="D5363">
            <v>6012487</v>
          </cell>
          <cell r="E5363" t="str">
            <v>BOBO兔子温度计 支 新文越婴童用品(深圳)有限公司</v>
          </cell>
          <cell r="F5363" t="str">
            <v>个</v>
          </cell>
          <cell r="G5363">
            <v>45</v>
          </cell>
          <cell r="H5363">
            <v>9</v>
          </cell>
          <cell r="I5363">
            <v>405</v>
          </cell>
          <cell r="J5363">
            <v>28.36</v>
          </cell>
          <cell r="K5363">
            <v>255.24</v>
          </cell>
          <cell r="L5363">
            <v>44.3</v>
          </cell>
          <cell r="M5363">
            <v>398.7</v>
          </cell>
          <cell r="N5363" t="str">
            <v>母婴类</v>
          </cell>
          <cell r="O5363" t="str">
            <v>母婴用品</v>
          </cell>
        </row>
        <row r="5364">
          <cell r="D5364">
            <v>1025105</v>
          </cell>
          <cell r="E5364" t="str">
            <v>*补肺丸 9克*10丸*4板 甘肃省西峰制药有限责任公司</v>
          </cell>
          <cell r="F5364" t="str">
            <v>盒</v>
          </cell>
          <cell r="G5364">
            <v>298</v>
          </cell>
          <cell r="H5364">
            <v>22</v>
          </cell>
          <cell r="I5364">
            <v>6556</v>
          </cell>
          <cell r="J5364">
            <v>253.22</v>
          </cell>
          <cell r="K5364">
            <v>5570.84</v>
          </cell>
          <cell r="L5364">
            <v>294</v>
          </cell>
          <cell r="M5364">
            <v>6468</v>
          </cell>
          <cell r="N5364" t="str">
            <v>中西成药</v>
          </cell>
          <cell r="O5364" t="str">
            <v>祛痰止咳平喘用药</v>
          </cell>
        </row>
        <row r="5365">
          <cell r="D5365">
            <v>1016768</v>
          </cell>
          <cell r="E5365" t="str">
            <v>盐酸特拉唑嗪片(高特灵) 2毫克*14片 上海雅培制药有限公司</v>
          </cell>
          <cell r="F5365" t="str">
            <v>盒</v>
          </cell>
          <cell r="G5365">
            <v>33.6</v>
          </cell>
          <cell r="H5365">
            <v>6</v>
          </cell>
          <cell r="I5365">
            <v>201.6</v>
          </cell>
          <cell r="J5365">
            <v>34.89</v>
          </cell>
          <cell r="K5365">
            <v>209.34</v>
          </cell>
          <cell r="L5365">
            <v>33.6</v>
          </cell>
          <cell r="M5365">
            <v>201.6</v>
          </cell>
          <cell r="N5365" t="str">
            <v>中西成药</v>
          </cell>
          <cell r="O5365" t="str">
            <v>泌尿系统用药</v>
          </cell>
        </row>
        <row r="5366">
          <cell r="D5366">
            <v>1005969</v>
          </cell>
          <cell r="E5366" t="str">
            <v>单硝酸异山梨酯缓释片 (依姆多) 60毫克*7片 阿斯利康制药有限公司</v>
          </cell>
          <cell r="F5366" t="str">
            <v>瓶</v>
          </cell>
          <cell r="G5366">
            <v>21</v>
          </cell>
          <cell r="H5366">
            <v>1</v>
          </cell>
          <cell r="I5366">
            <v>21</v>
          </cell>
          <cell r="J5366">
            <v>21.48</v>
          </cell>
          <cell r="K5366">
            <v>21.48</v>
          </cell>
          <cell r="L5366">
            <v>20.9</v>
          </cell>
          <cell r="M5366">
            <v>20.9</v>
          </cell>
          <cell r="N5366" t="str">
            <v>中西成药</v>
          </cell>
          <cell r="O5366" t="str">
            <v>心脑血管用药</v>
          </cell>
        </row>
        <row r="5367">
          <cell r="D5367">
            <v>5010755</v>
          </cell>
          <cell r="E5367" t="str">
            <v>医用冷敷凝胶 (英和婴宝) 17克 漳州华大药业有限公司</v>
          </cell>
          <cell r="F5367" t="str">
            <v>支</v>
          </cell>
          <cell r="G5367">
            <v>42</v>
          </cell>
          <cell r="H5367">
            <v>2</v>
          </cell>
          <cell r="I5367">
            <v>84</v>
          </cell>
          <cell r="J5367">
            <v>9.6300000000000008</v>
          </cell>
          <cell r="K5367">
            <v>19.260000000000002</v>
          </cell>
          <cell r="L5367">
            <v>41.2</v>
          </cell>
          <cell r="M5367">
            <v>82.4</v>
          </cell>
          <cell r="N5367" t="str">
            <v>医疗器械</v>
          </cell>
          <cell r="O5367" t="str">
            <v>其它器械</v>
          </cell>
        </row>
        <row r="5368">
          <cell r="D5368">
            <v>1030422</v>
          </cell>
          <cell r="E5368" t="str">
            <v>清热消炎宁胶囊 0.32克*18粒 广州白云山敬修堂药业股份有限公司</v>
          </cell>
          <cell r="F5368" t="str">
            <v>盒</v>
          </cell>
          <cell r="G5368">
            <v>25.5</v>
          </cell>
          <cell r="H5368">
            <v>6</v>
          </cell>
          <cell r="I5368">
            <v>153</v>
          </cell>
          <cell r="J5368">
            <v>10.81</v>
          </cell>
          <cell r="K5368">
            <v>64.86</v>
          </cell>
          <cell r="L5368">
            <v>25.5</v>
          </cell>
          <cell r="M5368">
            <v>153</v>
          </cell>
          <cell r="N5368" t="str">
            <v>中西成药</v>
          </cell>
          <cell r="O5368" t="str">
            <v>清热解毒用药</v>
          </cell>
        </row>
        <row r="5369">
          <cell r="D5369">
            <v>2028842</v>
          </cell>
          <cell r="E5369" t="str">
            <v>百合 龙牙(一等)</v>
          </cell>
          <cell r="F5369" t="str">
            <v>10克</v>
          </cell>
          <cell r="G5369">
            <v>3.3</v>
          </cell>
          <cell r="H5369">
            <v>241.3</v>
          </cell>
          <cell r="I5369">
            <v>796.29</v>
          </cell>
          <cell r="J5369">
            <v>1.46</v>
          </cell>
          <cell r="K5369">
            <v>352.298</v>
          </cell>
          <cell r="L5369">
            <v>3.1</v>
          </cell>
          <cell r="M5369">
            <v>748.03</v>
          </cell>
          <cell r="N5369" t="str">
            <v>中药</v>
          </cell>
          <cell r="O5369" t="str">
            <v>饮片类</v>
          </cell>
        </row>
        <row r="5370">
          <cell r="D5370">
            <v>3010722</v>
          </cell>
          <cell r="E5370" t="str">
            <v>999今维多维生素C咀嚼片(甜橙味) 0.65克*20片 华润圣海健康科技有限公</v>
          </cell>
          <cell r="F5370" t="str">
            <v>瓶</v>
          </cell>
          <cell r="G5370">
            <v>24.9</v>
          </cell>
          <cell r="H5370">
            <v>10</v>
          </cell>
          <cell r="I5370">
            <v>249</v>
          </cell>
          <cell r="J5370">
            <v>4.66</v>
          </cell>
          <cell r="K5370">
            <v>46.6</v>
          </cell>
          <cell r="L5370">
            <v>24.2</v>
          </cell>
          <cell r="M5370">
            <v>242</v>
          </cell>
          <cell r="N5370" t="str">
            <v>保健食品</v>
          </cell>
          <cell r="O5370" t="str">
            <v>营养补充类</v>
          </cell>
        </row>
        <row r="5371">
          <cell r="D5371">
            <v>2000257</v>
          </cell>
          <cell r="E5371" t="str">
            <v>萹蓄 段</v>
          </cell>
          <cell r="F5371" t="str">
            <v>10克</v>
          </cell>
          <cell r="G5371">
            <v>0.21</v>
          </cell>
          <cell r="H5371">
            <v>81.900000000000006</v>
          </cell>
          <cell r="I5371">
            <v>17.199000000000002</v>
          </cell>
          <cell r="J5371">
            <v>0.1</v>
          </cell>
          <cell r="K5371">
            <v>8.19</v>
          </cell>
          <cell r="L5371">
            <v>0.21</v>
          </cell>
          <cell r="M5371">
            <v>17.199000000000002</v>
          </cell>
          <cell r="N5371" t="str">
            <v>中药</v>
          </cell>
          <cell r="O5371" t="str">
            <v>饮片类</v>
          </cell>
        </row>
        <row r="5372">
          <cell r="D5372">
            <v>1020933</v>
          </cell>
          <cell r="E5372" t="str">
            <v>蛭蛇通络胶囊 0.5克*24粒 陕西健民制药有限公司</v>
          </cell>
          <cell r="F5372" t="str">
            <v>盒</v>
          </cell>
          <cell r="G5372">
            <v>58</v>
          </cell>
          <cell r="H5372">
            <v>2</v>
          </cell>
          <cell r="I5372">
            <v>116</v>
          </cell>
          <cell r="J5372">
            <v>55.09</v>
          </cell>
          <cell r="K5372">
            <v>110.18</v>
          </cell>
          <cell r="L5372">
            <v>53</v>
          </cell>
          <cell r="M5372">
            <v>106</v>
          </cell>
          <cell r="N5372" t="str">
            <v>中西成药</v>
          </cell>
          <cell r="O5372" t="str">
            <v>心脑血管用药</v>
          </cell>
        </row>
        <row r="5373">
          <cell r="D5373">
            <v>1010767</v>
          </cell>
          <cell r="E5373" t="str">
            <v>安乃近片 0.5*100片 远大医药(中国)有限公司(武汉远大)</v>
          </cell>
          <cell r="F5373" t="str">
            <v>瓶</v>
          </cell>
          <cell r="G5373">
            <v>4</v>
          </cell>
          <cell r="H5373">
            <v>4</v>
          </cell>
          <cell r="I5373">
            <v>16</v>
          </cell>
          <cell r="J5373">
            <v>3.98</v>
          </cell>
          <cell r="K5373">
            <v>15.92</v>
          </cell>
          <cell r="L5373">
            <v>3.9</v>
          </cell>
          <cell r="M5373">
            <v>15.6</v>
          </cell>
          <cell r="N5373" t="str">
            <v>中西成药</v>
          </cell>
          <cell r="O5373" t="str">
            <v>风湿伤科镇痛用药</v>
          </cell>
        </row>
        <row r="5374">
          <cell r="D5374">
            <v>3007222</v>
          </cell>
          <cell r="E5374" t="str">
            <v>奥斯莱康多种维生素泡腾片(4~17岁) 4克*20片 宣城柏维力生物工程有限公司</v>
          </cell>
          <cell r="F5374" t="str">
            <v>瓶</v>
          </cell>
          <cell r="G5374">
            <v>29.8</v>
          </cell>
          <cell r="H5374">
            <v>3</v>
          </cell>
          <cell r="I5374">
            <v>89.4</v>
          </cell>
          <cell r="J5374">
            <v>6.7</v>
          </cell>
          <cell r="K5374">
            <v>20.100000000000001</v>
          </cell>
          <cell r="L5374">
            <v>29.2</v>
          </cell>
          <cell r="M5374">
            <v>87.6</v>
          </cell>
          <cell r="N5374" t="str">
            <v>保健食品</v>
          </cell>
          <cell r="O5374" t="str">
            <v>营养补充类</v>
          </cell>
        </row>
        <row r="5375">
          <cell r="D5375">
            <v>2004333</v>
          </cell>
          <cell r="E5375" t="str">
            <v>盐荔枝核 炒</v>
          </cell>
          <cell r="F5375" t="str">
            <v>10克</v>
          </cell>
          <cell r="G5375">
            <v>0.5</v>
          </cell>
          <cell r="H5375">
            <v>84.5</v>
          </cell>
          <cell r="I5375">
            <v>42.25</v>
          </cell>
          <cell r="J5375">
            <v>0.2</v>
          </cell>
          <cell r="K5375">
            <v>16.899999999999999</v>
          </cell>
          <cell r="L5375">
            <v>0.5</v>
          </cell>
          <cell r="M5375">
            <v>42.25</v>
          </cell>
          <cell r="N5375" t="str">
            <v>中药</v>
          </cell>
          <cell r="O5375" t="str">
            <v>饮片类</v>
          </cell>
        </row>
        <row r="5376">
          <cell r="D5376">
            <v>1008466</v>
          </cell>
          <cell r="E5376" t="str">
            <v>奥氮平片 (再普乐) 5毫克*28片 Lilly del Caribe lnc.</v>
          </cell>
          <cell r="F5376" t="str">
            <v>盒</v>
          </cell>
          <cell r="G5376">
            <v>695</v>
          </cell>
          <cell r="H5376">
            <v>1</v>
          </cell>
          <cell r="I5376">
            <v>695</v>
          </cell>
          <cell r="J5376">
            <v>627.70000000000005</v>
          </cell>
          <cell r="K5376">
            <v>627.70000000000005</v>
          </cell>
          <cell r="L5376">
            <v>685</v>
          </cell>
          <cell r="M5376">
            <v>685</v>
          </cell>
          <cell r="N5376" t="str">
            <v>中西成药</v>
          </cell>
          <cell r="O5376" t="str">
            <v>精神病用药</v>
          </cell>
        </row>
        <row r="5377">
          <cell r="D5377">
            <v>1016888</v>
          </cell>
          <cell r="E5377" t="str">
            <v>精蛋白重组人胰岛素注射液 (甘舒霖N) 3毫升:300单位 通化东宝药业股份有限</v>
          </cell>
          <cell r="F5377" t="str">
            <v>盒</v>
          </cell>
          <cell r="G5377">
            <v>53</v>
          </cell>
          <cell r="H5377">
            <v>3</v>
          </cell>
          <cell r="I5377">
            <v>159</v>
          </cell>
          <cell r="J5377">
            <v>46.91</v>
          </cell>
          <cell r="K5377">
            <v>140.72999999999999</v>
          </cell>
          <cell r="L5377">
            <v>52.2</v>
          </cell>
          <cell r="M5377">
            <v>156.6</v>
          </cell>
          <cell r="N5377" t="str">
            <v>中西成药</v>
          </cell>
          <cell r="O5377" t="str">
            <v>注射药</v>
          </cell>
        </row>
        <row r="5378">
          <cell r="D5378">
            <v>8504427</v>
          </cell>
          <cell r="E5378" t="str">
            <v>蜂胶护本牙膏 90克 未知</v>
          </cell>
          <cell r="F5378" t="str">
            <v>支</v>
          </cell>
          <cell r="G5378">
            <v>7.4</v>
          </cell>
          <cell r="H5378">
            <v>9</v>
          </cell>
          <cell r="I5378">
            <v>66.599999999999994</v>
          </cell>
          <cell r="J5378">
            <v>0.01</v>
          </cell>
          <cell r="K5378">
            <v>0.09</v>
          </cell>
          <cell r="L5378">
            <v>7.4</v>
          </cell>
          <cell r="M5378">
            <v>66.599999999999994</v>
          </cell>
          <cell r="N5378" t="str">
            <v>赠品</v>
          </cell>
          <cell r="O5378" t="str">
            <v>商品赠品</v>
          </cell>
        </row>
        <row r="5379">
          <cell r="D5379">
            <v>7000713</v>
          </cell>
          <cell r="E5379" t="str">
            <v>天然胶乳橡胶避孕套(自由派) (杰士邦) 3只 泰国</v>
          </cell>
          <cell r="F5379" t="str">
            <v>盒</v>
          </cell>
          <cell r="G5379">
            <v>12</v>
          </cell>
          <cell r="H5379">
            <v>2</v>
          </cell>
          <cell r="I5379">
            <v>24</v>
          </cell>
          <cell r="J5379">
            <v>7.96</v>
          </cell>
          <cell r="K5379">
            <v>15.92</v>
          </cell>
          <cell r="L5379">
            <v>11.6</v>
          </cell>
          <cell r="M5379">
            <v>23.2</v>
          </cell>
          <cell r="N5379" t="str">
            <v>医疗器械</v>
          </cell>
          <cell r="O5379" t="str">
            <v>性保健用品</v>
          </cell>
        </row>
        <row r="5380">
          <cell r="D5380">
            <v>8008353</v>
          </cell>
          <cell r="E5380" t="str">
            <v>葆宁贝贝活性乳酸菌  橘皮味 16克(1.6克*10) 广州葆宁医药科技有限公司</v>
          </cell>
          <cell r="F5380" t="str">
            <v>袋</v>
          </cell>
          <cell r="G5380">
            <v>16</v>
          </cell>
          <cell r="H5380">
            <v>2</v>
          </cell>
          <cell r="I5380">
            <v>32</v>
          </cell>
          <cell r="J5380">
            <v>9.5</v>
          </cell>
          <cell r="K5380">
            <v>19</v>
          </cell>
          <cell r="L5380">
            <v>15.6</v>
          </cell>
          <cell r="M5380">
            <v>31.2</v>
          </cell>
          <cell r="N5380" t="str">
            <v>母婴类</v>
          </cell>
          <cell r="O5380" t="str">
            <v>母婴食品</v>
          </cell>
        </row>
        <row r="5381">
          <cell r="D5381">
            <v>5014783</v>
          </cell>
          <cell r="E5381" t="str">
            <v>可孚腰椎固定带 KFYG004(腰康宝)L 湖南可孚医疗科技发展有限公司</v>
          </cell>
          <cell r="F5381" t="str">
            <v>个</v>
          </cell>
          <cell r="G5381">
            <v>118</v>
          </cell>
          <cell r="H5381">
            <v>3</v>
          </cell>
          <cell r="I5381">
            <v>354</v>
          </cell>
          <cell r="J5381">
            <v>48.14</v>
          </cell>
          <cell r="K5381">
            <v>144.41999999999999</v>
          </cell>
          <cell r="L5381">
            <v>116</v>
          </cell>
          <cell r="M5381">
            <v>348</v>
          </cell>
          <cell r="N5381" t="str">
            <v>医疗器械</v>
          </cell>
          <cell r="O5381" t="str">
            <v>康复理疗用品</v>
          </cell>
        </row>
        <row r="5382">
          <cell r="D5382">
            <v>1008485</v>
          </cell>
          <cell r="E5382" t="str">
            <v>盐酸二甲双胍片 (格华止) 0.85克*20片 中美上海施贵宝制药有限公司</v>
          </cell>
          <cell r="F5382" t="str">
            <v>盒</v>
          </cell>
          <cell r="G5382">
            <v>32</v>
          </cell>
          <cell r="H5382">
            <v>8</v>
          </cell>
          <cell r="I5382">
            <v>256</v>
          </cell>
          <cell r="J5382">
            <v>34.08</v>
          </cell>
          <cell r="K5382">
            <v>272.64</v>
          </cell>
          <cell r="L5382">
            <v>31.7</v>
          </cell>
          <cell r="M5382">
            <v>253.6</v>
          </cell>
          <cell r="N5382" t="str">
            <v>中西成药</v>
          </cell>
          <cell r="O5382" t="str">
            <v>糖尿病用药</v>
          </cell>
        </row>
        <row r="5383">
          <cell r="D5383">
            <v>1017929</v>
          </cell>
          <cell r="E5383" t="str">
            <v>温胃舒颗粒 10克*10袋 合肥华润神鹿药业有限公司(合肥神鹿双鹤药业有限责任公</v>
          </cell>
          <cell r="F5383" t="str">
            <v>盒</v>
          </cell>
          <cell r="G5383">
            <v>39</v>
          </cell>
          <cell r="H5383">
            <v>4</v>
          </cell>
          <cell r="I5383">
            <v>156</v>
          </cell>
          <cell r="J5383">
            <v>14.32</v>
          </cell>
          <cell r="K5383">
            <v>57.28</v>
          </cell>
          <cell r="L5383">
            <v>39</v>
          </cell>
          <cell r="M5383">
            <v>156</v>
          </cell>
          <cell r="N5383" t="str">
            <v>中西成药</v>
          </cell>
          <cell r="O5383" t="str">
            <v>胃肠道用药</v>
          </cell>
        </row>
        <row r="5384">
          <cell r="D5384">
            <v>1042099</v>
          </cell>
          <cell r="E5384" t="str">
            <v>十滴水 380毫升 湖南时代阳光药业股份有限公司</v>
          </cell>
          <cell r="F5384" t="str">
            <v>盒</v>
          </cell>
          <cell r="G5384">
            <v>12.8</v>
          </cell>
          <cell r="H5384">
            <v>2</v>
          </cell>
          <cell r="I5384">
            <v>25.6</v>
          </cell>
          <cell r="J5384">
            <v>11.06</v>
          </cell>
          <cell r="K5384">
            <v>22.12</v>
          </cell>
          <cell r="L5384">
            <v>12.5</v>
          </cell>
          <cell r="M5384">
            <v>25</v>
          </cell>
          <cell r="N5384" t="str">
            <v>中西成药</v>
          </cell>
          <cell r="O5384" t="str">
            <v>清热解毒用药</v>
          </cell>
        </row>
        <row r="5385">
          <cell r="D5385">
            <v>8503988</v>
          </cell>
          <cell r="E5385" t="str">
            <v>电热火锅 4升 合肥荣事达小家电有限公司</v>
          </cell>
          <cell r="F5385" t="str">
            <v>台</v>
          </cell>
          <cell r="G5385">
            <v>94.9</v>
          </cell>
          <cell r="H5385">
            <v>5</v>
          </cell>
          <cell r="I5385">
            <v>474.5</v>
          </cell>
          <cell r="J5385">
            <v>90.77</v>
          </cell>
          <cell r="K5385">
            <v>453.85</v>
          </cell>
          <cell r="L5385">
            <v>94.9</v>
          </cell>
          <cell r="M5385">
            <v>474.5</v>
          </cell>
          <cell r="N5385" t="str">
            <v>赠品</v>
          </cell>
          <cell r="O5385" t="str">
            <v>行政赠品</v>
          </cell>
        </row>
        <row r="5386">
          <cell r="D5386">
            <v>2005117</v>
          </cell>
          <cell r="E5386" t="str">
            <v>洗浴香包 (艾香) 15克*10包 长沙两仪生物制品有限公司</v>
          </cell>
          <cell r="F5386" t="str">
            <v>盒</v>
          </cell>
          <cell r="G5386">
            <v>19.8</v>
          </cell>
          <cell r="H5386">
            <v>3</v>
          </cell>
          <cell r="I5386">
            <v>59.4</v>
          </cell>
          <cell r="J5386">
            <v>12.16</v>
          </cell>
          <cell r="K5386">
            <v>36.479999999999997</v>
          </cell>
          <cell r="L5386">
            <v>19.2</v>
          </cell>
          <cell r="M5386">
            <v>57.6</v>
          </cell>
          <cell r="N5386" t="str">
            <v>健康食品</v>
          </cell>
          <cell r="O5386" t="str">
            <v>药食养生</v>
          </cell>
        </row>
        <row r="5387">
          <cell r="D5387">
            <v>1008612</v>
          </cell>
          <cell r="E5387" t="str">
            <v>托吡酯片 (妥泰) 25毫克*60片 西安杨森制药有限公司</v>
          </cell>
          <cell r="F5387" t="str">
            <v>盒</v>
          </cell>
          <cell r="G5387">
            <v>85</v>
          </cell>
          <cell r="H5387">
            <v>8</v>
          </cell>
          <cell r="I5387">
            <v>680</v>
          </cell>
          <cell r="J5387">
            <v>81.099999999999994</v>
          </cell>
          <cell r="K5387">
            <v>648.79999999999995</v>
          </cell>
          <cell r="L5387">
            <v>84</v>
          </cell>
          <cell r="M5387">
            <v>672</v>
          </cell>
          <cell r="N5387" t="str">
            <v>中西成药</v>
          </cell>
          <cell r="O5387" t="str">
            <v>精神病用药</v>
          </cell>
        </row>
        <row r="5388">
          <cell r="D5388">
            <v>1003871</v>
          </cell>
          <cell r="E5388" t="str">
            <v>岩鹿乳康胶囊 0.4克*30粒 云南海沣药业有限公司(原云南龙海天然植物药业有限</v>
          </cell>
          <cell r="F5388" t="str">
            <v>盒</v>
          </cell>
          <cell r="G5388">
            <v>21.8</v>
          </cell>
          <cell r="H5388">
            <v>3</v>
          </cell>
          <cell r="I5388">
            <v>65.400000000000006</v>
          </cell>
          <cell r="J5388">
            <v>23.1</v>
          </cell>
          <cell r="K5388">
            <v>69.3</v>
          </cell>
          <cell r="L5388">
            <v>21.7</v>
          </cell>
          <cell r="M5388">
            <v>65.099999999999994</v>
          </cell>
          <cell r="N5388" t="str">
            <v>中西成药</v>
          </cell>
          <cell r="O5388" t="str">
            <v>妇科用药</v>
          </cell>
        </row>
        <row r="5389">
          <cell r="D5389">
            <v>8008256</v>
          </cell>
          <cell r="E5389" t="str">
            <v>美素佳儿幼儿配方奶粉3段罐装 900克 菲仕兰食品贸易有限公司</v>
          </cell>
          <cell r="F5389" t="str">
            <v>罐</v>
          </cell>
          <cell r="G5389">
            <v>226</v>
          </cell>
          <cell r="H5389">
            <v>4</v>
          </cell>
          <cell r="I5389">
            <v>904</v>
          </cell>
          <cell r="J5389">
            <v>186.7</v>
          </cell>
          <cell r="K5389">
            <v>746.8</v>
          </cell>
          <cell r="L5389">
            <v>222</v>
          </cell>
          <cell r="M5389">
            <v>888</v>
          </cell>
          <cell r="N5389" t="str">
            <v>母婴类</v>
          </cell>
          <cell r="O5389" t="str">
            <v>母婴食品</v>
          </cell>
        </row>
        <row r="5390">
          <cell r="D5390">
            <v>5003545</v>
          </cell>
          <cell r="E5390" t="str">
            <v>居家坊医用棉球 普通型5克 湖北省潜江市江赫医用材料有限公司</v>
          </cell>
          <cell r="F5390" t="str">
            <v>袋</v>
          </cell>
          <cell r="G5390">
            <v>1.2</v>
          </cell>
          <cell r="H5390">
            <v>10</v>
          </cell>
          <cell r="I5390">
            <v>12</v>
          </cell>
          <cell r="J5390">
            <v>0.52</v>
          </cell>
          <cell r="K5390">
            <v>5.2</v>
          </cell>
          <cell r="L5390">
            <v>1.1000000000000001</v>
          </cell>
          <cell r="M5390">
            <v>11</v>
          </cell>
          <cell r="N5390" t="str">
            <v>医疗器械</v>
          </cell>
          <cell r="O5390" t="str">
            <v>消耗性卫生材料</v>
          </cell>
        </row>
        <row r="5391">
          <cell r="D5391">
            <v>1033177</v>
          </cell>
          <cell r="E5391" t="str">
            <v>感冒灵颗粒 10克*9袋 广州白云山和记黄埔中药有限公司</v>
          </cell>
          <cell r="F5391" t="str">
            <v>盒</v>
          </cell>
          <cell r="G5391">
            <v>18</v>
          </cell>
          <cell r="H5391">
            <v>19</v>
          </cell>
          <cell r="I5391">
            <v>342</v>
          </cell>
          <cell r="J5391">
            <v>7.63</v>
          </cell>
          <cell r="K5391">
            <v>144.97</v>
          </cell>
          <cell r="L5391">
            <v>18</v>
          </cell>
          <cell r="M5391">
            <v>342</v>
          </cell>
          <cell r="N5391" t="str">
            <v>中西成药</v>
          </cell>
          <cell r="O5391" t="str">
            <v>抗感冒用药</v>
          </cell>
        </row>
        <row r="5392">
          <cell r="D5392">
            <v>1004482</v>
          </cell>
          <cell r="E5392" t="str">
            <v>清火片(薄膜衣) (允泰) 0.46克*12片 广西维威制药有限公司(原南宁市维</v>
          </cell>
          <cell r="F5392" t="str">
            <v>盒</v>
          </cell>
          <cell r="G5392">
            <v>7</v>
          </cell>
          <cell r="H5392">
            <v>9</v>
          </cell>
          <cell r="I5392">
            <v>63</v>
          </cell>
          <cell r="J5392">
            <v>1.55</v>
          </cell>
          <cell r="K5392">
            <v>13.95</v>
          </cell>
          <cell r="L5392">
            <v>6.6</v>
          </cell>
          <cell r="M5392">
            <v>59.4</v>
          </cell>
          <cell r="N5392" t="str">
            <v>中西成药</v>
          </cell>
          <cell r="O5392" t="str">
            <v>清热解毒用药</v>
          </cell>
        </row>
        <row r="5393">
          <cell r="D5393">
            <v>1021298</v>
          </cell>
          <cell r="E5393" t="str">
            <v>小儿伪麻美芬滴剂 ( 艾畅) 20毫升 上海强生制药有限公司</v>
          </cell>
          <cell r="F5393" t="str">
            <v>盒</v>
          </cell>
          <cell r="G5393">
            <v>25.8</v>
          </cell>
          <cell r="H5393">
            <v>6</v>
          </cell>
          <cell r="I5393">
            <v>154.80000000000001</v>
          </cell>
          <cell r="J5393">
            <v>18.77</v>
          </cell>
          <cell r="K5393">
            <v>112.62</v>
          </cell>
          <cell r="L5393">
            <v>25.5</v>
          </cell>
          <cell r="M5393">
            <v>153</v>
          </cell>
          <cell r="N5393" t="str">
            <v>中西成药</v>
          </cell>
          <cell r="O5393" t="str">
            <v>抗感冒用药</v>
          </cell>
        </row>
        <row r="5394">
          <cell r="D5394">
            <v>2000427</v>
          </cell>
          <cell r="E5394" t="str">
            <v>纯艾条(三年陈艾) 10支 湖南金六谷药业有限公司</v>
          </cell>
          <cell r="F5394" t="str">
            <v>盒</v>
          </cell>
          <cell r="G5394">
            <v>25</v>
          </cell>
          <cell r="H5394">
            <v>5</v>
          </cell>
          <cell r="I5394">
            <v>125</v>
          </cell>
          <cell r="J5394">
            <v>7.96</v>
          </cell>
          <cell r="K5394">
            <v>39.799999999999997</v>
          </cell>
          <cell r="L5394">
            <v>24.5</v>
          </cell>
          <cell r="M5394">
            <v>122.5</v>
          </cell>
          <cell r="N5394" t="str">
            <v>健康食品</v>
          </cell>
          <cell r="O5394" t="str">
            <v>药食养生</v>
          </cell>
        </row>
        <row r="5395">
          <cell r="D5395">
            <v>1005664</v>
          </cell>
          <cell r="E5395" t="str">
            <v>石斛夜光丸 10袋 杭州胡庆余堂药业有限公司</v>
          </cell>
          <cell r="F5395" t="str">
            <v>盒</v>
          </cell>
          <cell r="G5395">
            <v>17.5</v>
          </cell>
          <cell r="H5395">
            <v>7</v>
          </cell>
          <cell r="I5395">
            <v>122.5</v>
          </cell>
          <cell r="J5395">
            <v>17.52</v>
          </cell>
          <cell r="K5395">
            <v>122.64</v>
          </cell>
          <cell r="L5395">
            <v>16</v>
          </cell>
          <cell r="M5395">
            <v>112</v>
          </cell>
          <cell r="N5395" t="str">
            <v>中西成药</v>
          </cell>
          <cell r="O5395" t="str">
            <v>五官科用药</v>
          </cell>
        </row>
        <row r="5396">
          <cell r="D5396">
            <v>2008795</v>
          </cell>
          <cell r="E5396" t="str">
            <v>净山楂 (选)一等</v>
          </cell>
          <cell r="F5396" t="str">
            <v>10克</v>
          </cell>
          <cell r="G5396">
            <v>0.5</v>
          </cell>
          <cell r="H5396">
            <v>199.1</v>
          </cell>
          <cell r="I5396">
            <v>99.55</v>
          </cell>
          <cell r="J5396">
            <v>0.34</v>
          </cell>
          <cell r="K5396">
            <v>67.694000000000003</v>
          </cell>
          <cell r="L5396">
            <v>0.5</v>
          </cell>
          <cell r="M5396">
            <v>99.55</v>
          </cell>
          <cell r="N5396" t="str">
            <v>中药</v>
          </cell>
          <cell r="O5396" t="str">
            <v>饮片类</v>
          </cell>
        </row>
        <row r="5397">
          <cell r="D5397">
            <v>2018192</v>
          </cell>
          <cell r="E5397" t="str">
            <v>龟甲胶(一笑堂) 125克 龟鹿药业集团有限公司(原山东一笑堂阿胶集团百年制药有</v>
          </cell>
          <cell r="F5397" t="str">
            <v>盒</v>
          </cell>
          <cell r="G5397">
            <v>498</v>
          </cell>
          <cell r="H5397">
            <v>14</v>
          </cell>
          <cell r="I5397">
            <v>6972</v>
          </cell>
          <cell r="J5397">
            <v>249.02</v>
          </cell>
          <cell r="K5397">
            <v>3486.28</v>
          </cell>
          <cell r="L5397">
            <v>488</v>
          </cell>
          <cell r="M5397">
            <v>6832</v>
          </cell>
          <cell r="N5397" t="str">
            <v>中西成药</v>
          </cell>
          <cell r="O5397" t="str">
            <v>胶类</v>
          </cell>
        </row>
        <row r="5398">
          <cell r="D5398">
            <v>1025427</v>
          </cell>
          <cell r="E5398" t="str">
            <v>摩罗丹 9克*9丸 邯郸制药股份有限公司</v>
          </cell>
          <cell r="F5398" t="str">
            <v>盒</v>
          </cell>
          <cell r="G5398">
            <v>23.5</v>
          </cell>
          <cell r="H5398">
            <v>4</v>
          </cell>
          <cell r="I5398">
            <v>94</v>
          </cell>
          <cell r="J5398">
            <v>21.4</v>
          </cell>
          <cell r="K5398">
            <v>85.6</v>
          </cell>
          <cell r="L5398">
            <v>23.2</v>
          </cell>
          <cell r="M5398">
            <v>92.8</v>
          </cell>
          <cell r="N5398" t="str">
            <v>中西成药</v>
          </cell>
          <cell r="O5398" t="str">
            <v>胃肠道用药</v>
          </cell>
        </row>
        <row r="5399">
          <cell r="D5399">
            <v>2020931</v>
          </cell>
          <cell r="E5399" t="str">
            <v>三七 40头(足头)</v>
          </cell>
          <cell r="F5399" t="str">
            <v>10克</v>
          </cell>
          <cell r="G5399">
            <v>12.5</v>
          </cell>
          <cell r="H5399">
            <v>197.9</v>
          </cell>
          <cell r="I5399">
            <v>2473.75</v>
          </cell>
          <cell r="J5399">
            <v>3.84</v>
          </cell>
          <cell r="K5399">
            <v>759.93600000000004</v>
          </cell>
          <cell r="L5399">
            <v>12.2</v>
          </cell>
          <cell r="M5399">
            <v>2414.38</v>
          </cell>
          <cell r="N5399" t="str">
            <v>中药</v>
          </cell>
          <cell r="O5399" t="str">
            <v>参茸贵细类</v>
          </cell>
        </row>
        <row r="5400">
          <cell r="D5400">
            <v>5013434</v>
          </cell>
          <cell r="E5400" t="str">
            <v>尚牌天然胶乳橡胶避孕套 (激薄快感)10片装 Thai Nippon Rubbe</v>
          </cell>
          <cell r="F5400" t="str">
            <v>盒</v>
          </cell>
          <cell r="G5400">
            <v>35</v>
          </cell>
          <cell r="H5400">
            <v>2</v>
          </cell>
          <cell r="I5400">
            <v>70</v>
          </cell>
          <cell r="J5400">
            <v>13.07</v>
          </cell>
          <cell r="K5400">
            <v>26.14</v>
          </cell>
          <cell r="L5400">
            <v>34.5</v>
          </cell>
          <cell r="M5400">
            <v>69</v>
          </cell>
          <cell r="N5400" t="str">
            <v>医疗器械</v>
          </cell>
          <cell r="O5400" t="str">
            <v>性保健用品</v>
          </cell>
        </row>
        <row r="5401">
          <cell r="D5401">
            <v>1005208</v>
          </cell>
          <cell r="E5401" t="str">
            <v>薏芽健脾凝胶 (丁桂) 18袋 亚宝药业贵阳制药有限公司</v>
          </cell>
          <cell r="F5401" t="str">
            <v>盒</v>
          </cell>
          <cell r="G5401">
            <v>44.6</v>
          </cell>
          <cell r="H5401">
            <v>7</v>
          </cell>
          <cell r="I5401">
            <v>312.2</v>
          </cell>
          <cell r="J5401">
            <v>19.82</v>
          </cell>
          <cell r="K5401">
            <v>138.74</v>
          </cell>
          <cell r="L5401">
            <v>43.7</v>
          </cell>
          <cell r="M5401">
            <v>305.89999999999998</v>
          </cell>
          <cell r="N5401" t="str">
            <v>中西成药</v>
          </cell>
          <cell r="O5401" t="str">
            <v>胃肠道用药</v>
          </cell>
        </row>
        <row r="5402">
          <cell r="D5402">
            <v>1005447</v>
          </cell>
          <cell r="E5402" t="str">
            <v>西地碘含片 (华素片) 1.5毫克*30片 北京华素制药股份有限公司</v>
          </cell>
          <cell r="F5402" t="str">
            <v>盒</v>
          </cell>
          <cell r="G5402">
            <v>19.8</v>
          </cell>
          <cell r="H5402">
            <v>5</v>
          </cell>
          <cell r="I5402">
            <v>99</v>
          </cell>
          <cell r="J5402">
            <v>12.27</v>
          </cell>
          <cell r="K5402">
            <v>61.35</v>
          </cell>
          <cell r="L5402">
            <v>18</v>
          </cell>
          <cell r="M5402">
            <v>90</v>
          </cell>
          <cell r="N5402" t="str">
            <v>中西成药</v>
          </cell>
          <cell r="O5402" t="str">
            <v>五官科用药</v>
          </cell>
        </row>
        <row r="5403">
          <cell r="D5403">
            <v>1016421</v>
          </cell>
          <cell r="E5403" t="str">
            <v>双氯芬酸二乙胺乳胶剂 50克 GSK Consumer Healthcare S</v>
          </cell>
          <cell r="F5403" t="str">
            <v>支</v>
          </cell>
          <cell r="G5403">
            <v>68.8</v>
          </cell>
          <cell r="H5403">
            <v>2</v>
          </cell>
          <cell r="I5403">
            <v>137.6</v>
          </cell>
          <cell r="J5403">
            <v>37.659999999999997</v>
          </cell>
          <cell r="K5403">
            <v>75.319999999999993</v>
          </cell>
          <cell r="L5403">
            <v>67.599999999999994</v>
          </cell>
          <cell r="M5403">
            <v>135.19999999999999</v>
          </cell>
          <cell r="N5403" t="str">
            <v>中西成药</v>
          </cell>
          <cell r="O5403" t="str">
            <v>外用药</v>
          </cell>
        </row>
        <row r="5404">
          <cell r="D5404">
            <v>2004601</v>
          </cell>
          <cell r="E5404" t="str">
            <v>醋五灵脂 炒</v>
          </cell>
          <cell r="F5404" t="str">
            <v>10克</v>
          </cell>
          <cell r="G5404">
            <v>0.65</v>
          </cell>
          <cell r="H5404">
            <v>63.9</v>
          </cell>
          <cell r="I5404">
            <v>41.534999999999997</v>
          </cell>
          <cell r="J5404">
            <v>0.68</v>
          </cell>
          <cell r="K5404">
            <v>43.451999999999998</v>
          </cell>
          <cell r="L5404">
            <v>0.65</v>
          </cell>
          <cell r="M5404">
            <v>41.534999999999997</v>
          </cell>
          <cell r="N5404" t="str">
            <v>中药</v>
          </cell>
          <cell r="O5404" t="str">
            <v>饮片类</v>
          </cell>
        </row>
        <row r="5405">
          <cell r="D5405">
            <v>1006630</v>
          </cell>
          <cell r="E5405" t="str">
            <v>杞菊地黄丸(浓缩丸) 360丸 仲景宛西制药股份有限公司(原河南省宛西制药股份有</v>
          </cell>
          <cell r="F5405" t="str">
            <v>盒</v>
          </cell>
          <cell r="G5405">
            <v>42.9</v>
          </cell>
          <cell r="H5405">
            <v>2</v>
          </cell>
          <cell r="I5405">
            <v>85.8</v>
          </cell>
          <cell r="J5405">
            <v>18.829999999999998</v>
          </cell>
          <cell r="K5405">
            <v>37.659999999999997</v>
          </cell>
          <cell r="L5405">
            <v>41.9</v>
          </cell>
          <cell r="M5405">
            <v>83.8</v>
          </cell>
          <cell r="N5405" t="str">
            <v>中西成药</v>
          </cell>
          <cell r="O5405" t="str">
            <v>补益药</v>
          </cell>
        </row>
        <row r="5406">
          <cell r="D5406">
            <v>3005557</v>
          </cell>
          <cell r="E5406" t="str">
            <v>安琪纽特维D钙+酵母硒胶囊促销装 120粒+60粒 安琪酵母股份有限公司</v>
          </cell>
          <cell r="F5406" t="str">
            <v>盒</v>
          </cell>
          <cell r="G5406">
            <v>136</v>
          </cell>
          <cell r="H5406">
            <v>2</v>
          </cell>
          <cell r="I5406">
            <v>272</v>
          </cell>
          <cell r="J5406">
            <v>28.48</v>
          </cell>
          <cell r="K5406">
            <v>56.96</v>
          </cell>
          <cell r="L5406">
            <v>132</v>
          </cell>
          <cell r="M5406">
            <v>264</v>
          </cell>
          <cell r="N5406" t="str">
            <v>保健食品</v>
          </cell>
          <cell r="O5406" t="str">
            <v>营养补充类</v>
          </cell>
        </row>
        <row r="5407">
          <cell r="D5407">
            <v>2040255</v>
          </cell>
          <cell r="E5407" t="str">
            <v>红芪 柳叶片</v>
          </cell>
          <cell r="F5407" t="str">
            <v>10克</v>
          </cell>
          <cell r="G5407">
            <v>2.2999999999999998</v>
          </cell>
          <cell r="H5407">
            <v>44</v>
          </cell>
          <cell r="I5407">
            <v>101.2</v>
          </cell>
          <cell r="J5407">
            <v>0.96</v>
          </cell>
          <cell r="K5407">
            <v>42.24</v>
          </cell>
          <cell r="L5407">
            <v>2.2000000000000002</v>
          </cell>
          <cell r="M5407">
            <v>96.8</v>
          </cell>
          <cell r="N5407" t="str">
            <v>中药</v>
          </cell>
          <cell r="O5407" t="str">
            <v>饮片类</v>
          </cell>
        </row>
        <row r="5408">
          <cell r="D5408">
            <v>1025108</v>
          </cell>
          <cell r="E5408" t="str">
            <v>地塞米松磷酸钠注射液 1毫升:5毫克*10支 华中药业股份有限公司</v>
          </cell>
          <cell r="F5408" t="str">
            <v>盒</v>
          </cell>
          <cell r="G5408">
            <v>2.5</v>
          </cell>
          <cell r="H5408">
            <v>2</v>
          </cell>
          <cell r="I5408">
            <v>5</v>
          </cell>
          <cell r="J5408">
            <v>1.07</v>
          </cell>
          <cell r="K5408">
            <v>2.14</v>
          </cell>
          <cell r="L5408">
            <v>2.2999999999999998</v>
          </cell>
          <cell r="M5408">
            <v>4.5999999999999996</v>
          </cell>
          <cell r="N5408" t="str">
            <v>中西成药</v>
          </cell>
          <cell r="O5408" t="str">
            <v>注射药</v>
          </cell>
        </row>
        <row r="5409">
          <cell r="D5409">
            <v>2009305</v>
          </cell>
          <cell r="E5409" t="str">
            <v>白鲜皮（选） 一等</v>
          </cell>
          <cell r="F5409" t="str">
            <v>10克</v>
          </cell>
          <cell r="G5409">
            <v>2.2000000000000002</v>
          </cell>
          <cell r="H5409">
            <v>154.5</v>
          </cell>
          <cell r="I5409">
            <v>339.9</v>
          </cell>
          <cell r="J5409">
            <v>1.99</v>
          </cell>
          <cell r="K5409">
            <v>307.45499999999998</v>
          </cell>
          <cell r="L5409">
            <v>2.2000000000000002</v>
          </cell>
          <cell r="M5409">
            <v>339.9</v>
          </cell>
          <cell r="N5409" t="str">
            <v>中药</v>
          </cell>
          <cell r="O5409" t="str">
            <v>饮片类</v>
          </cell>
        </row>
        <row r="5410">
          <cell r="D5410">
            <v>2002760</v>
          </cell>
          <cell r="E5410" t="str">
            <v>煅石决明 煅</v>
          </cell>
          <cell r="F5410" t="str">
            <v>10克</v>
          </cell>
          <cell r="G5410">
            <v>0.35</v>
          </cell>
          <cell r="H5410">
            <v>156.19999999999999</v>
          </cell>
          <cell r="I5410">
            <v>54.67</v>
          </cell>
          <cell r="J5410">
            <v>0.19</v>
          </cell>
          <cell r="K5410">
            <v>29.678000000000001</v>
          </cell>
          <cell r="L5410">
            <v>0.35</v>
          </cell>
          <cell r="M5410">
            <v>54.67</v>
          </cell>
          <cell r="N5410" t="str">
            <v>中药</v>
          </cell>
          <cell r="O5410" t="str">
            <v>饮片类</v>
          </cell>
        </row>
        <row r="5411">
          <cell r="D5411">
            <v>1000389</v>
          </cell>
          <cell r="E5411" t="str">
            <v>去痛片 100片 华中药业股份有限公司(原湖北华中)</v>
          </cell>
          <cell r="F5411" t="str">
            <v>瓶</v>
          </cell>
          <cell r="G5411">
            <v>5.5</v>
          </cell>
          <cell r="H5411">
            <v>5</v>
          </cell>
          <cell r="I5411">
            <v>27.5</v>
          </cell>
          <cell r="J5411">
            <v>8.19</v>
          </cell>
          <cell r="K5411">
            <v>40.950000000000003</v>
          </cell>
          <cell r="L5411">
            <v>5.5</v>
          </cell>
          <cell r="M5411">
            <v>27.5</v>
          </cell>
          <cell r="N5411" t="str">
            <v>中西成药</v>
          </cell>
          <cell r="O5411" t="str">
            <v>风湿伤科镇痛用药</v>
          </cell>
        </row>
        <row r="5412">
          <cell r="D5412">
            <v>5017925</v>
          </cell>
          <cell r="E5412" t="str">
            <v>可孚舒悦手动轮椅车SYIV100-KJT108 20寸 佛山市南海区康健泰康复器</v>
          </cell>
          <cell r="F5412" t="str">
            <v>台</v>
          </cell>
          <cell r="G5412">
            <v>898</v>
          </cell>
          <cell r="H5412">
            <v>1</v>
          </cell>
          <cell r="I5412">
            <v>898</v>
          </cell>
          <cell r="J5412">
            <v>595.37</v>
          </cell>
          <cell r="K5412">
            <v>595.37</v>
          </cell>
          <cell r="L5412">
            <v>895</v>
          </cell>
          <cell r="M5412">
            <v>895</v>
          </cell>
          <cell r="N5412" t="str">
            <v>医疗器械</v>
          </cell>
          <cell r="O5412" t="str">
            <v>助行器械及辅助用品</v>
          </cell>
        </row>
        <row r="5413">
          <cell r="D5413">
            <v>8008192</v>
          </cell>
          <cell r="E5413" t="str">
            <v>亮丰纸皮核桃 480克 益阳市亮丰食品有限公司</v>
          </cell>
          <cell r="F5413" t="str">
            <v>袋</v>
          </cell>
          <cell r="G5413">
            <v>36.799999999999997</v>
          </cell>
          <cell r="H5413">
            <v>39</v>
          </cell>
          <cell r="I5413">
            <v>1435.2</v>
          </cell>
          <cell r="J5413">
            <v>22.56</v>
          </cell>
          <cell r="K5413">
            <v>879.84</v>
          </cell>
          <cell r="L5413">
            <v>36.4</v>
          </cell>
          <cell r="M5413">
            <v>1419.6</v>
          </cell>
          <cell r="N5413" t="str">
            <v>健康食品</v>
          </cell>
          <cell r="O5413" t="str">
            <v>药食养生</v>
          </cell>
        </row>
        <row r="5414">
          <cell r="D5414">
            <v>5012545</v>
          </cell>
          <cell r="E5414" t="str">
            <v>可孚雅健压力绷带(护膝) ES-701(M) 上海瑞瀚保健用品制造有限公司</v>
          </cell>
          <cell r="F5414" t="str">
            <v>盒</v>
          </cell>
          <cell r="G5414">
            <v>40</v>
          </cell>
          <cell r="H5414">
            <v>4</v>
          </cell>
          <cell r="I5414">
            <v>160</v>
          </cell>
          <cell r="J5414">
            <v>24.48</v>
          </cell>
          <cell r="K5414">
            <v>97.92</v>
          </cell>
          <cell r="L5414">
            <v>39.200000000000003</v>
          </cell>
          <cell r="M5414">
            <v>156.80000000000001</v>
          </cell>
          <cell r="N5414" t="str">
            <v>医疗器械</v>
          </cell>
          <cell r="O5414" t="str">
            <v>康复理疗用品</v>
          </cell>
        </row>
        <row r="5415">
          <cell r="D5415">
            <v>1013584</v>
          </cell>
          <cell r="E5415" t="str">
            <v>复方酮康唑软膏 (羚锐康王) 7克 河南羚锐生物药业有限公司</v>
          </cell>
          <cell r="F5415" t="str">
            <v>盒</v>
          </cell>
          <cell r="G5415">
            <v>6</v>
          </cell>
          <cell r="H5415">
            <v>4</v>
          </cell>
          <cell r="I5415">
            <v>24</v>
          </cell>
          <cell r="J5415">
            <v>4.59</v>
          </cell>
          <cell r="K5415">
            <v>18.36</v>
          </cell>
          <cell r="L5415">
            <v>5.6</v>
          </cell>
          <cell r="M5415">
            <v>22.4</v>
          </cell>
          <cell r="N5415" t="str">
            <v>中西成药</v>
          </cell>
          <cell r="O5415" t="str">
            <v>外用药</v>
          </cell>
        </row>
        <row r="5416">
          <cell r="D5416">
            <v>6029514</v>
          </cell>
          <cell r="E5416" t="str">
            <v>薇诺娜舒敏保湿特护霜 15克 昆明贝泰妮生物科技有限公司</v>
          </cell>
          <cell r="F5416" t="str">
            <v>盒</v>
          </cell>
          <cell r="G5416">
            <v>68</v>
          </cell>
          <cell r="H5416">
            <v>11</v>
          </cell>
          <cell r="I5416">
            <v>748</v>
          </cell>
          <cell r="J5416">
            <v>55.48</v>
          </cell>
          <cell r="K5416">
            <v>610.28</v>
          </cell>
          <cell r="L5416">
            <v>66.8</v>
          </cell>
          <cell r="M5416">
            <v>734.8</v>
          </cell>
          <cell r="N5416" t="str">
            <v>个人护理</v>
          </cell>
          <cell r="O5416" t="str">
            <v>护肤用品</v>
          </cell>
        </row>
        <row r="5417">
          <cell r="D5417">
            <v>2020664</v>
          </cell>
          <cell r="E5417" t="str">
            <v>蜂蜜 500克 云南向辉药业有限公司</v>
          </cell>
          <cell r="F5417" t="str">
            <v>瓶</v>
          </cell>
          <cell r="G5417">
            <v>66</v>
          </cell>
          <cell r="H5417">
            <v>5</v>
          </cell>
          <cell r="I5417">
            <v>330</v>
          </cell>
          <cell r="J5417">
            <v>25.6</v>
          </cell>
          <cell r="K5417">
            <v>128</v>
          </cell>
          <cell r="L5417">
            <v>64.8</v>
          </cell>
          <cell r="M5417">
            <v>324</v>
          </cell>
          <cell r="N5417" t="str">
            <v>中药</v>
          </cell>
          <cell r="O5417" t="str">
            <v>饮片类</v>
          </cell>
        </row>
        <row r="5418">
          <cell r="D5418">
            <v>1024082</v>
          </cell>
          <cell r="E5418" t="str">
            <v>硝酸毛果芸香碱滴眼液 5毫升:25毫克 杭州民生药业有限公司</v>
          </cell>
          <cell r="F5418" t="str">
            <v>支</v>
          </cell>
          <cell r="G5418">
            <v>6.5</v>
          </cell>
          <cell r="H5418">
            <v>3</v>
          </cell>
          <cell r="I5418">
            <v>19.5</v>
          </cell>
          <cell r="J5418">
            <v>5.09</v>
          </cell>
          <cell r="K5418">
            <v>15.27</v>
          </cell>
          <cell r="L5418">
            <v>6.2</v>
          </cell>
          <cell r="M5418">
            <v>18.600000000000001</v>
          </cell>
          <cell r="N5418" t="str">
            <v>中西成药</v>
          </cell>
          <cell r="O5418" t="str">
            <v>外用药</v>
          </cell>
        </row>
        <row r="5419">
          <cell r="D5419">
            <v>2002500</v>
          </cell>
          <cell r="E5419" t="str">
            <v>肉桂子 亘</v>
          </cell>
          <cell r="F5419" t="str">
            <v>10克</v>
          </cell>
          <cell r="G5419">
            <v>1.2</v>
          </cell>
          <cell r="H5419">
            <v>34</v>
          </cell>
          <cell r="I5419">
            <v>40.799999999999997</v>
          </cell>
          <cell r="J5419">
            <v>0.69</v>
          </cell>
          <cell r="K5419">
            <v>23.46</v>
          </cell>
          <cell r="L5419">
            <v>1</v>
          </cell>
          <cell r="M5419">
            <v>34</v>
          </cell>
          <cell r="N5419" t="str">
            <v>中药</v>
          </cell>
          <cell r="O5419" t="str">
            <v>饮片类</v>
          </cell>
        </row>
        <row r="5420">
          <cell r="D5420">
            <v>8600110</v>
          </cell>
          <cell r="E5420" t="str">
            <v>司庆消费券 25元 益丰大药房</v>
          </cell>
          <cell r="F5420" t="str">
            <v>张</v>
          </cell>
          <cell r="G5420">
            <v>0.01</v>
          </cell>
          <cell r="H5420">
            <v>5000</v>
          </cell>
          <cell r="I5420">
            <v>50</v>
          </cell>
          <cell r="J5420">
            <v>0</v>
          </cell>
          <cell r="K5420">
            <v>0</v>
          </cell>
          <cell r="L5420">
            <v>0.01</v>
          </cell>
          <cell r="M5420">
            <v>50</v>
          </cell>
          <cell r="N5420" t="str">
            <v>服务类</v>
          </cell>
          <cell r="O5420" t="str">
            <v>欢乐蛋卡</v>
          </cell>
        </row>
        <row r="5421">
          <cell r="D5421">
            <v>1005912</v>
          </cell>
          <cell r="E5421" t="str">
            <v>参松养心胶囊 0.4克*36粒 北京以岭药业有限公司(原石家庄以岭)</v>
          </cell>
          <cell r="F5421" t="str">
            <v>盒</v>
          </cell>
          <cell r="G5421">
            <v>25.5</v>
          </cell>
          <cell r="H5421">
            <v>5</v>
          </cell>
          <cell r="I5421">
            <v>127.5</v>
          </cell>
          <cell r="J5421">
            <v>25.2</v>
          </cell>
          <cell r="K5421">
            <v>126</v>
          </cell>
          <cell r="L5421">
            <v>25.5</v>
          </cell>
          <cell r="M5421">
            <v>127.5</v>
          </cell>
          <cell r="N5421" t="str">
            <v>中西成药</v>
          </cell>
          <cell r="O5421" t="str">
            <v>心脑血管用药</v>
          </cell>
        </row>
        <row r="5422">
          <cell r="D5422">
            <v>2020569</v>
          </cell>
          <cell r="E5422" t="str">
            <v>杜记独角膏 10克*8块 铁岭市杜记膏药厂</v>
          </cell>
          <cell r="F5422" t="str">
            <v>盒</v>
          </cell>
          <cell r="G5422">
            <v>36.799999999999997</v>
          </cell>
          <cell r="H5422">
            <v>4</v>
          </cell>
          <cell r="I5422">
            <v>147.19999999999999</v>
          </cell>
          <cell r="J5422">
            <v>38.44</v>
          </cell>
          <cell r="K5422">
            <v>153.76</v>
          </cell>
          <cell r="L5422">
            <v>36.200000000000003</v>
          </cell>
          <cell r="M5422">
            <v>144.80000000000001</v>
          </cell>
          <cell r="N5422" t="str">
            <v>中西成药</v>
          </cell>
          <cell r="O5422" t="str">
            <v>外用药</v>
          </cell>
        </row>
        <row r="5423">
          <cell r="D5423">
            <v>1037179</v>
          </cell>
          <cell r="E5423" t="str">
            <v>红霉素软膏 10克 国药集团三益药业(芜湖)有限公司</v>
          </cell>
          <cell r="F5423" t="str">
            <v>盒</v>
          </cell>
          <cell r="G5423">
            <v>1.5</v>
          </cell>
          <cell r="H5423">
            <v>150</v>
          </cell>
          <cell r="I5423">
            <v>225</v>
          </cell>
          <cell r="J5423">
            <v>1.34</v>
          </cell>
          <cell r="K5423">
            <v>201</v>
          </cell>
          <cell r="L5423">
            <v>1.5</v>
          </cell>
          <cell r="M5423">
            <v>225</v>
          </cell>
          <cell r="N5423" t="str">
            <v>中西成药</v>
          </cell>
          <cell r="O5423" t="str">
            <v>外用药</v>
          </cell>
        </row>
        <row r="5424">
          <cell r="D5424">
            <v>1012058</v>
          </cell>
          <cell r="E5424" t="str">
            <v>牛黄蛇胆川贝液(桑海) 100毫升 江西南昌桑海制药有限责任公司</v>
          </cell>
          <cell r="F5424" t="str">
            <v>瓶</v>
          </cell>
          <cell r="G5424">
            <v>19.5</v>
          </cell>
          <cell r="H5424">
            <v>4</v>
          </cell>
          <cell r="I5424">
            <v>78</v>
          </cell>
          <cell r="J5424">
            <v>7.18</v>
          </cell>
          <cell r="K5424">
            <v>28.72</v>
          </cell>
          <cell r="L5424">
            <v>18.899999999999999</v>
          </cell>
          <cell r="M5424">
            <v>75.599999999999994</v>
          </cell>
          <cell r="N5424" t="str">
            <v>中西成药</v>
          </cell>
          <cell r="O5424" t="str">
            <v>祛痰止咳平喘用药</v>
          </cell>
        </row>
        <row r="5425">
          <cell r="D5425">
            <v>1001454</v>
          </cell>
          <cell r="E5425" t="str">
            <v>藿香正气水 10毫升*10支 四川省通园制药有限公司</v>
          </cell>
          <cell r="F5425" t="str">
            <v>盒</v>
          </cell>
          <cell r="G5425">
            <v>3.8</v>
          </cell>
          <cell r="H5425">
            <v>2</v>
          </cell>
          <cell r="I5425">
            <v>7.6</v>
          </cell>
          <cell r="J5425">
            <v>2.96</v>
          </cell>
          <cell r="K5425">
            <v>5.92</v>
          </cell>
          <cell r="L5425">
            <v>3.7</v>
          </cell>
          <cell r="M5425">
            <v>7.4</v>
          </cell>
          <cell r="N5425" t="str">
            <v>中西成药</v>
          </cell>
          <cell r="O5425" t="str">
            <v>抗感冒用药</v>
          </cell>
        </row>
        <row r="5426">
          <cell r="D5426">
            <v>1007310</v>
          </cell>
          <cell r="E5426" t="str">
            <v>头痛宁胶囊 (步长) 0.4克*36粒 陕西步长制药有限公司(原咸阳步长)</v>
          </cell>
          <cell r="F5426" t="str">
            <v>盒</v>
          </cell>
          <cell r="G5426">
            <v>24.8</v>
          </cell>
          <cell r="H5426">
            <v>5</v>
          </cell>
          <cell r="I5426">
            <v>124</v>
          </cell>
          <cell r="J5426">
            <v>20.92</v>
          </cell>
          <cell r="K5426">
            <v>104.6</v>
          </cell>
          <cell r="L5426">
            <v>24.7</v>
          </cell>
          <cell r="M5426">
            <v>123.5</v>
          </cell>
          <cell r="N5426" t="str">
            <v>中西成药</v>
          </cell>
          <cell r="O5426" t="str">
            <v>补益药</v>
          </cell>
        </row>
        <row r="5427">
          <cell r="D5427">
            <v>1001561</v>
          </cell>
          <cell r="E5427" t="str">
            <v>乌洛托品溶液 (西施兰夏露) 10毫升 西施兰(南阳)药业股份有限公司(原西施兰</v>
          </cell>
          <cell r="F5427" t="str">
            <v>瓶</v>
          </cell>
          <cell r="G5427">
            <v>5.4</v>
          </cell>
          <cell r="H5427">
            <v>3</v>
          </cell>
          <cell r="I5427">
            <v>16.2</v>
          </cell>
          <cell r="J5427">
            <v>7.4</v>
          </cell>
          <cell r="K5427">
            <v>22.2</v>
          </cell>
          <cell r="L5427">
            <v>5.2</v>
          </cell>
          <cell r="M5427">
            <v>15.6</v>
          </cell>
          <cell r="N5427" t="str">
            <v>中西成药</v>
          </cell>
          <cell r="O5427" t="str">
            <v>外用药</v>
          </cell>
        </row>
        <row r="5428">
          <cell r="D5428">
            <v>1010773</v>
          </cell>
          <cell r="E5428" t="str">
            <v>安乃近片 0.5克*24片 华中药业股份有限公司(原湖北华中)</v>
          </cell>
          <cell r="F5428" t="str">
            <v>盒</v>
          </cell>
          <cell r="G5428">
            <v>2</v>
          </cell>
          <cell r="H5428">
            <v>2</v>
          </cell>
          <cell r="I5428">
            <v>4</v>
          </cell>
          <cell r="J5428">
            <v>1.49</v>
          </cell>
          <cell r="K5428">
            <v>2.98</v>
          </cell>
          <cell r="L5428">
            <v>1.9</v>
          </cell>
          <cell r="M5428">
            <v>3.8</v>
          </cell>
          <cell r="N5428" t="str">
            <v>中西成药</v>
          </cell>
          <cell r="O5428" t="str">
            <v>风湿伤科镇痛用药</v>
          </cell>
        </row>
        <row r="5429">
          <cell r="D5429">
            <v>2008314</v>
          </cell>
          <cell r="E5429" t="str">
            <v>肉桂 100克*1袋 安徽惠隆中药饮片有限公司</v>
          </cell>
          <cell r="F5429" t="str">
            <v>袋</v>
          </cell>
          <cell r="G5429">
            <v>9.5</v>
          </cell>
          <cell r="H5429">
            <v>1</v>
          </cell>
          <cell r="I5429">
            <v>9.5</v>
          </cell>
          <cell r="J5429">
            <v>4.8</v>
          </cell>
          <cell r="K5429">
            <v>4.8</v>
          </cell>
          <cell r="L5429">
            <v>9.1</v>
          </cell>
          <cell r="M5429">
            <v>9.1</v>
          </cell>
          <cell r="N5429" t="str">
            <v>中药</v>
          </cell>
          <cell r="O5429" t="str">
            <v>饮片类</v>
          </cell>
        </row>
        <row r="5430">
          <cell r="D5430">
            <v>1020753</v>
          </cell>
          <cell r="E5430" t="str">
            <v>氨溴特罗口服溶液 (易坦静) 120毫升 北京韩美药品有限公司</v>
          </cell>
          <cell r="F5430" t="str">
            <v>瓶</v>
          </cell>
          <cell r="G5430">
            <v>42.8</v>
          </cell>
          <cell r="H5430">
            <v>3</v>
          </cell>
          <cell r="I5430">
            <v>128.4</v>
          </cell>
          <cell r="J5430">
            <v>30.44</v>
          </cell>
          <cell r="K5430">
            <v>91.32</v>
          </cell>
          <cell r="L5430">
            <v>42.2</v>
          </cell>
          <cell r="M5430">
            <v>126.6</v>
          </cell>
          <cell r="N5430" t="str">
            <v>中西成药</v>
          </cell>
          <cell r="O5430" t="str">
            <v>祛痰止咳平喘用药</v>
          </cell>
        </row>
        <row r="5431">
          <cell r="D5431">
            <v>1012954</v>
          </cell>
          <cell r="E5431" t="str">
            <v>肠炎宁片(康恩贝) 0.42克*36片 江西康恩贝中药有限公司</v>
          </cell>
          <cell r="F5431" t="str">
            <v>盒</v>
          </cell>
          <cell r="G5431">
            <v>28.8</v>
          </cell>
          <cell r="H5431">
            <v>2</v>
          </cell>
          <cell r="I5431">
            <v>57.6</v>
          </cell>
          <cell r="J5431">
            <v>12.37</v>
          </cell>
          <cell r="K5431">
            <v>24.74</v>
          </cell>
          <cell r="L5431">
            <v>28</v>
          </cell>
          <cell r="M5431">
            <v>56</v>
          </cell>
          <cell r="N5431" t="str">
            <v>中西成药</v>
          </cell>
          <cell r="O5431" t="str">
            <v>胃肠道用药</v>
          </cell>
        </row>
        <row r="5432">
          <cell r="D5432">
            <v>2010255</v>
          </cell>
          <cell r="E5432" t="str">
            <v>芡实 700克 安徽惠隆中药饮片有限公司</v>
          </cell>
          <cell r="F5432" t="str">
            <v>桶</v>
          </cell>
          <cell r="G5432">
            <v>78</v>
          </cell>
          <cell r="H5432">
            <v>2</v>
          </cell>
          <cell r="I5432">
            <v>156</v>
          </cell>
          <cell r="J5432">
            <v>63.24</v>
          </cell>
          <cell r="K5432">
            <v>126.48</v>
          </cell>
          <cell r="L5432">
            <v>76.599999999999994</v>
          </cell>
          <cell r="M5432">
            <v>153.19999999999999</v>
          </cell>
          <cell r="N5432" t="str">
            <v>中药</v>
          </cell>
          <cell r="O5432" t="str">
            <v>饮片类</v>
          </cell>
        </row>
        <row r="5433">
          <cell r="D5433">
            <v>6011240</v>
          </cell>
          <cell r="E5433" t="str">
            <v>小狮王儿童牙膏(桔子) 40克 狮王日用化工(青岛)有限公司</v>
          </cell>
          <cell r="F5433" t="str">
            <v>支</v>
          </cell>
          <cell r="G5433">
            <v>6.9</v>
          </cell>
          <cell r="H5433">
            <v>3</v>
          </cell>
          <cell r="I5433">
            <v>20.7</v>
          </cell>
          <cell r="J5433">
            <v>5.91</v>
          </cell>
          <cell r="K5433">
            <v>17.73</v>
          </cell>
          <cell r="L5433">
            <v>6.6</v>
          </cell>
          <cell r="M5433">
            <v>19.8</v>
          </cell>
          <cell r="N5433" t="str">
            <v>个人护理</v>
          </cell>
          <cell r="O5433" t="str">
            <v>护理用品</v>
          </cell>
        </row>
        <row r="5434">
          <cell r="D5434">
            <v>2031440</v>
          </cell>
          <cell r="E5434" t="str">
            <v>陈皮 精选</v>
          </cell>
          <cell r="F5434" t="str">
            <v>10克</v>
          </cell>
          <cell r="G5434">
            <v>0.6</v>
          </cell>
          <cell r="H5434">
            <v>-6.68</v>
          </cell>
          <cell r="I5434">
            <v>-4.008</v>
          </cell>
          <cell r="J5434">
            <v>0.16</v>
          </cell>
          <cell r="K5434">
            <v>-1.0688</v>
          </cell>
          <cell r="L5434">
            <v>0.6</v>
          </cell>
          <cell r="M5434">
            <v>-4.008</v>
          </cell>
          <cell r="N5434" t="str">
            <v>中药</v>
          </cell>
          <cell r="O5434" t="str">
            <v>饮片类</v>
          </cell>
        </row>
        <row r="5435">
          <cell r="D5435">
            <v>8502002</v>
          </cell>
          <cell r="E5435" t="str">
            <v>鸡蛋 个 不定</v>
          </cell>
          <cell r="F5435" t="str">
            <v>个</v>
          </cell>
          <cell r="G5435">
            <v>0.6</v>
          </cell>
          <cell r="H5435">
            <v>25</v>
          </cell>
          <cell r="I5435">
            <v>15</v>
          </cell>
          <cell r="J5435">
            <v>0.7</v>
          </cell>
          <cell r="K5435">
            <v>17.5</v>
          </cell>
          <cell r="L5435">
            <v>0.6</v>
          </cell>
          <cell r="M5435">
            <v>15</v>
          </cell>
          <cell r="N5435" t="str">
            <v>赠品</v>
          </cell>
          <cell r="O5435" t="str">
            <v>行政赠品</v>
          </cell>
        </row>
        <row r="5436">
          <cell r="D5436">
            <v>2031468</v>
          </cell>
          <cell r="E5436" t="str">
            <v>制何首乌 精选</v>
          </cell>
          <cell r="F5436" t="str">
            <v>10克</v>
          </cell>
          <cell r="G5436">
            <v>1.08</v>
          </cell>
          <cell r="H5436">
            <v>109.7</v>
          </cell>
          <cell r="I5436">
            <v>118.476</v>
          </cell>
          <cell r="J5436">
            <v>0.41</v>
          </cell>
          <cell r="K5436">
            <v>44.976999999999997</v>
          </cell>
          <cell r="L5436">
            <v>1.08</v>
          </cell>
          <cell r="M5436">
            <v>118.476</v>
          </cell>
          <cell r="N5436" t="str">
            <v>中药</v>
          </cell>
          <cell r="O5436" t="str">
            <v>饮片类</v>
          </cell>
        </row>
        <row r="5437">
          <cell r="D5437">
            <v>1002737</v>
          </cell>
          <cell r="E5437" t="str">
            <v>精蛋白锌重组赖脯胰岛素混合注射液(25R) (优泌乐25) 3毫升:300单位(</v>
          </cell>
          <cell r="F5437" t="str">
            <v>支</v>
          </cell>
          <cell r="G5437">
            <v>75.599999999999994</v>
          </cell>
          <cell r="H5437">
            <v>2</v>
          </cell>
          <cell r="I5437">
            <v>151.19999999999999</v>
          </cell>
          <cell r="J5437">
            <v>68.989999999999995</v>
          </cell>
          <cell r="K5437">
            <v>137.97999999999999</v>
          </cell>
          <cell r="L5437">
            <v>75</v>
          </cell>
          <cell r="M5437">
            <v>150</v>
          </cell>
          <cell r="N5437" t="str">
            <v>中西成药</v>
          </cell>
          <cell r="O5437" t="str">
            <v>注射药</v>
          </cell>
        </row>
        <row r="5438">
          <cell r="D5438">
            <v>1010254</v>
          </cell>
          <cell r="E5438" t="str">
            <v>麝香壮骨膏 7厘米*10厘米*10贴 江苏百益制药有限公司(原南通百益制药有限公</v>
          </cell>
          <cell r="F5438" t="str">
            <v>盒</v>
          </cell>
          <cell r="G5438">
            <v>14.8</v>
          </cell>
          <cell r="H5438">
            <v>5</v>
          </cell>
          <cell r="I5438">
            <v>74</v>
          </cell>
          <cell r="J5438">
            <v>4.84</v>
          </cell>
          <cell r="K5438">
            <v>24.2</v>
          </cell>
          <cell r="L5438">
            <v>14.2</v>
          </cell>
          <cell r="M5438">
            <v>71</v>
          </cell>
          <cell r="N5438" t="str">
            <v>中西成药</v>
          </cell>
          <cell r="O5438" t="str">
            <v>外用药</v>
          </cell>
        </row>
        <row r="5439">
          <cell r="D5439">
            <v>1000998</v>
          </cell>
          <cell r="E5439" t="str">
            <v>吡美莫司乳膏 (爱宁达) 1%15克 诺华制药</v>
          </cell>
          <cell r="F5439" t="str">
            <v>盒</v>
          </cell>
          <cell r="G5439">
            <v>152</v>
          </cell>
          <cell r="H5439">
            <v>4</v>
          </cell>
          <cell r="I5439">
            <v>608</v>
          </cell>
          <cell r="J5439">
            <v>140.84</v>
          </cell>
          <cell r="K5439">
            <v>563.36</v>
          </cell>
          <cell r="L5439">
            <v>152</v>
          </cell>
          <cell r="M5439">
            <v>608</v>
          </cell>
          <cell r="N5439" t="str">
            <v>中西成药</v>
          </cell>
          <cell r="O5439" t="str">
            <v>外用药</v>
          </cell>
        </row>
        <row r="5440">
          <cell r="D5440">
            <v>6012984</v>
          </cell>
          <cell r="E5440" t="str">
            <v>婴之侣多功能防撞条 个 北京市之侣科技发展中心</v>
          </cell>
          <cell r="F5440" t="str">
            <v>袋</v>
          </cell>
          <cell r="G5440">
            <v>22</v>
          </cell>
          <cell r="H5440">
            <v>1</v>
          </cell>
          <cell r="I5440">
            <v>22</v>
          </cell>
          <cell r="J5440">
            <v>11.65</v>
          </cell>
          <cell r="K5440">
            <v>11.65</v>
          </cell>
          <cell r="L5440">
            <v>21.4</v>
          </cell>
          <cell r="M5440">
            <v>21.4</v>
          </cell>
          <cell r="N5440" t="str">
            <v>母婴类</v>
          </cell>
          <cell r="O5440" t="str">
            <v>母婴用品</v>
          </cell>
        </row>
        <row r="5441">
          <cell r="D5441">
            <v>7000230</v>
          </cell>
          <cell r="E5441" t="str">
            <v>天然胶乳橡胶避孕套(颗粒激点) (第六感) 12只 马来西亚/印度</v>
          </cell>
          <cell r="F5441" t="str">
            <v>盒</v>
          </cell>
          <cell r="G5441">
            <v>24</v>
          </cell>
          <cell r="H5441">
            <v>3</v>
          </cell>
          <cell r="I5441">
            <v>72</v>
          </cell>
          <cell r="J5441">
            <v>15.91</v>
          </cell>
          <cell r="K5441">
            <v>47.73</v>
          </cell>
          <cell r="L5441">
            <v>23.4</v>
          </cell>
          <cell r="M5441">
            <v>70.2</v>
          </cell>
          <cell r="N5441" t="str">
            <v>医疗器械</v>
          </cell>
          <cell r="O5441" t="str">
            <v>性保健用品</v>
          </cell>
        </row>
        <row r="5442">
          <cell r="D5442">
            <v>1013317</v>
          </cell>
          <cell r="E5442" t="str">
            <v>小儿暖脐膏 2.5克*4贴 黑龙江吴氏济民制药有限公司(原黑龙江全鸡药业有限公司</v>
          </cell>
          <cell r="F5442" t="str">
            <v>盒</v>
          </cell>
          <cell r="G5442">
            <v>15.8</v>
          </cell>
          <cell r="H5442">
            <v>2</v>
          </cell>
          <cell r="I5442">
            <v>31.6</v>
          </cell>
          <cell r="J5442">
            <v>4.24</v>
          </cell>
          <cell r="K5442">
            <v>8.48</v>
          </cell>
          <cell r="L5442">
            <v>15.1</v>
          </cell>
          <cell r="M5442">
            <v>30.2</v>
          </cell>
          <cell r="N5442" t="str">
            <v>中西成药</v>
          </cell>
          <cell r="O5442" t="str">
            <v>外用药</v>
          </cell>
        </row>
        <row r="5443">
          <cell r="D5443">
            <v>8505295</v>
          </cell>
          <cell r="E5443" t="str">
            <v>长康金标生抽 500毫升 湖南省长康实业有限责任公司</v>
          </cell>
          <cell r="F5443" t="str">
            <v>瓶</v>
          </cell>
          <cell r="G5443">
            <v>6.55</v>
          </cell>
          <cell r="H5443">
            <v>-7</v>
          </cell>
          <cell r="I5443">
            <v>-45.85</v>
          </cell>
          <cell r="J5443">
            <v>5.51</v>
          </cell>
          <cell r="K5443">
            <v>-38.57</v>
          </cell>
          <cell r="L5443">
            <v>6.55</v>
          </cell>
          <cell r="M5443">
            <v>-45.85</v>
          </cell>
          <cell r="N5443" t="str">
            <v>赠品</v>
          </cell>
          <cell r="O5443" t="str">
            <v>行政赠品</v>
          </cell>
        </row>
        <row r="5444">
          <cell r="D5444">
            <v>7000673</v>
          </cell>
          <cell r="E5444" t="str">
            <v>天然胶乳橡胶避孕套(黑金极薄无储精囊)(赤尾) 7片 广州万方健医药有限公司</v>
          </cell>
          <cell r="F5444" t="str">
            <v>盒</v>
          </cell>
          <cell r="G5444">
            <v>78</v>
          </cell>
          <cell r="H5444">
            <v>2</v>
          </cell>
          <cell r="I5444">
            <v>156</v>
          </cell>
          <cell r="J5444">
            <v>29.76</v>
          </cell>
          <cell r="K5444">
            <v>59.52</v>
          </cell>
          <cell r="L5444">
            <v>76</v>
          </cell>
          <cell r="M5444">
            <v>152</v>
          </cell>
          <cell r="N5444" t="str">
            <v>医疗器械</v>
          </cell>
          <cell r="O5444" t="str">
            <v>性保健用品</v>
          </cell>
        </row>
        <row r="5445">
          <cell r="D5445">
            <v>1022808</v>
          </cell>
          <cell r="E5445" t="str">
            <v>益气养血口服液 10毫升*20支 吉林龙泰制药股份有限公司</v>
          </cell>
          <cell r="F5445" t="str">
            <v>盒</v>
          </cell>
          <cell r="G5445">
            <v>68</v>
          </cell>
          <cell r="H5445">
            <v>1</v>
          </cell>
          <cell r="I5445">
            <v>68</v>
          </cell>
          <cell r="J5445">
            <v>19.91</v>
          </cell>
          <cell r="K5445">
            <v>19.91</v>
          </cell>
          <cell r="L5445">
            <v>66.2</v>
          </cell>
          <cell r="M5445">
            <v>66.2</v>
          </cell>
          <cell r="N5445" t="str">
            <v>中西成药</v>
          </cell>
          <cell r="O5445" t="str">
            <v>补益药</v>
          </cell>
        </row>
        <row r="5446">
          <cell r="D5446">
            <v>1009548</v>
          </cell>
          <cell r="E5446" t="str">
            <v>呋塞米片(速尿片) 20毫克*100片 江苏亚邦爱普森药业有限公司</v>
          </cell>
          <cell r="F5446" t="str">
            <v>瓶</v>
          </cell>
          <cell r="G5446">
            <v>6</v>
          </cell>
          <cell r="H5446">
            <v>16</v>
          </cell>
          <cell r="I5446">
            <v>96</v>
          </cell>
          <cell r="J5446">
            <v>9.6199999999999992</v>
          </cell>
          <cell r="K5446">
            <v>153.91999999999999</v>
          </cell>
          <cell r="L5446">
            <v>5.8</v>
          </cell>
          <cell r="M5446">
            <v>92.8</v>
          </cell>
          <cell r="N5446" t="str">
            <v>中西成药</v>
          </cell>
          <cell r="O5446" t="str">
            <v>泌尿系统用药</v>
          </cell>
        </row>
        <row r="5447">
          <cell r="D5447">
            <v>2004570</v>
          </cell>
          <cell r="E5447" t="str">
            <v>桃仁 片</v>
          </cell>
          <cell r="F5447" t="str">
            <v>10克</v>
          </cell>
          <cell r="G5447">
            <v>0.8</v>
          </cell>
          <cell r="H5447">
            <v>-10</v>
          </cell>
          <cell r="I5447">
            <v>-8</v>
          </cell>
          <cell r="J5447">
            <v>0.57999999999999996</v>
          </cell>
          <cell r="K5447">
            <v>-5.8</v>
          </cell>
          <cell r="L5447">
            <v>0.7</v>
          </cell>
          <cell r="M5447">
            <v>-7</v>
          </cell>
          <cell r="N5447" t="str">
            <v>中药</v>
          </cell>
          <cell r="O5447" t="str">
            <v>饮片类</v>
          </cell>
        </row>
        <row r="5448">
          <cell r="D5448">
            <v>8503961</v>
          </cell>
          <cell r="E5448" t="str">
            <v>志高电取暖器 ZNT-60A(K) 长沙市骏森电器有限公司</v>
          </cell>
          <cell r="F5448" t="str">
            <v>台</v>
          </cell>
          <cell r="G5448">
            <v>55</v>
          </cell>
          <cell r="H5448">
            <v>1</v>
          </cell>
          <cell r="I5448">
            <v>55</v>
          </cell>
          <cell r="J5448">
            <v>54.9</v>
          </cell>
          <cell r="K5448">
            <v>54.9</v>
          </cell>
          <cell r="L5448">
            <v>55</v>
          </cell>
          <cell r="M5448">
            <v>55</v>
          </cell>
          <cell r="N5448" t="str">
            <v>赠品</v>
          </cell>
          <cell r="O5448" t="str">
            <v>行政赠品</v>
          </cell>
        </row>
        <row r="5449">
          <cell r="D5449">
            <v>1012273</v>
          </cell>
          <cell r="E5449" t="str">
            <v>复方三维亚油酸胶丸Ⅰ 100丸 威海华新药业集团有限公司</v>
          </cell>
          <cell r="F5449" t="str">
            <v>瓶</v>
          </cell>
          <cell r="G5449">
            <v>18</v>
          </cell>
          <cell r="H5449">
            <v>6</v>
          </cell>
          <cell r="I5449">
            <v>108</v>
          </cell>
          <cell r="J5449">
            <v>18.28</v>
          </cell>
          <cell r="K5449">
            <v>109.68</v>
          </cell>
          <cell r="L5449">
            <v>17.5</v>
          </cell>
          <cell r="M5449">
            <v>105</v>
          </cell>
          <cell r="N5449" t="str">
            <v>中西成药</v>
          </cell>
          <cell r="O5449" t="str">
            <v>心脑血管用药</v>
          </cell>
        </row>
        <row r="5450">
          <cell r="D5450">
            <v>5008824</v>
          </cell>
          <cell r="E5450" t="str">
            <v>一次性使用鼻氧管 头套式双鼻塞2米 江苏平安医疗器械有限公司(扬州平安医疗器械有</v>
          </cell>
          <cell r="F5450" t="str">
            <v>袋</v>
          </cell>
          <cell r="G5450">
            <v>5</v>
          </cell>
          <cell r="H5450">
            <v>5</v>
          </cell>
          <cell r="I5450">
            <v>25</v>
          </cell>
          <cell r="J5450">
            <v>2.12</v>
          </cell>
          <cell r="K5450">
            <v>10.6</v>
          </cell>
          <cell r="L5450">
            <v>4.7</v>
          </cell>
          <cell r="M5450">
            <v>23.5</v>
          </cell>
          <cell r="N5450" t="str">
            <v>医疗器械</v>
          </cell>
          <cell r="O5450" t="str">
            <v>康复理疗用品</v>
          </cell>
        </row>
        <row r="5451">
          <cell r="D5451">
            <v>1037721</v>
          </cell>
          <cell r="E5451" t="str">
            <v>穿心莲片 24片 天圣制药集团股份有限公司</v>
          </cell>
          <cell r="F5451" t="str">
            <v>盒</v>
          </cell>
          <cell r="G5451">
            <v>5</v>
          </cell>
          <cell r="H5451">
            <v>1</v>
          </cell>
          <cell r="I5451">
            <v>5</v>
          </cell>
          <cell r="J5451">
            <v>3.11</v>
          </cell>
          <cell r="K5451">
            <v>3.11</v>
          </cell>
          <cell r="L5451">
            <v>5</v>
          </cell>
          <cell r="M5451">
            <v>5</v>
          </cell>
          <cell r="N5451" t="str">
            <v>中西成药</v>
          </cell>
          <cell r="O5451" t="str">
            <v>清热解毒用药</v>
          </cell>
        </row>
        <row r="5452">
          <cell r="D5452">
            <v>1016657</v>
          </cell>
          <cell r="E5452" t="str">
            <v>玉屏风颗粒 (德众) 5克*18袋 国药集团广东环球制药有限公司(原广东环球制药</v>
          </cell>
          <cell r="F5452" t="str">
            <v>盒</v>
          </cell>
          <cell r="G5452">
            <v>37.799999999999997</v>
          </cell>
          <cell r="H5452">
            <v>3</v>
          </cell>
          <cell r="I5452">
            <v>113.4</v>
          </cell>
          <cell r="J5452">
            <v>27</v>
          </cell>
          <cell r="K5452">
            <v>81</v>
          </cell>
          <cell r="L5452">
            <v>37.799999999999997</v>
          </cell>
          <cell r="M5452">
            <v>113.4</v>
          </cell>
          <cell r="N5452" t="str">
            <v>中西成药</v>
          </cell>
          <cell r="O5452" t="str">
            <v>补益药</v>
          </cell>
        </row>
        <row r="5453">
          <cell r="D5453">
            <v>7000179</v>
          </cell>
          <cell r="E5453" t="str">
            <v>天然胶乳橡胶避孕套(超薄装) (杜蕾斯) 3只 青岛伦敦杜蕾斯有限公司</v>
          </cell>
          <cell r="F5453" t="str">
            <v>盒</v>
          </cell>
          <cell r="G5453">
            <v>17.899999999999999</v>
          </cell>
          <cell r="H5453">
            <v>4</v>
          </cell>
          <cell r="I5453">
            <v>71.599999999999994</v>
          </cell>
          <cell r="J5453">
            <v>13.46</v>
          </cell>
          <cell r="K5453">
            <v>53.84</v>
          </cell>
          <cell r="L5453">
            <v>17.399999999999999</v>
          </cell>
          <cell r="M5453">
            <v>69.599999999999994</v>
          </cell>
          <cell r="N5453" t="str">
            <v>医疗器械</v>
          </cell>
          <cell r="O5453" t="str">
            <v>性保健用品</v>
          </cell>
        </row>
        <row r="5454">
          <cell r="D5454">
            <v>2004418</v>
          </cell>
          <cell r="E5454" t="str">
            <v>蜜枇杷叶 蜜炙</v>
          </cell>
          <cell r="F5454" t="str">
            <v>10克</v>
          </cell>
          <cell r="G5454">
            <v>0.15</v>
          </cell>
          <cell r="H5454">
            <v>86.9</v>
          </cell>
          <cell r="I5454">
            <v>13.035</v>
          </cell>
          <cell r="J5454">
            <v>0.15</v>
          </cell>
          <cell r="K5454">
            <v>13.035</v>
          </cell>
          <cell r="L5454">
            <v>0.15</v>
          </cell>
          <cell r="M5454">
            <v>13.035</v>
          </cell>
          <cell r="N5454" t="str">
            <v>中药</v>
          </cell>
          <cell r="O5454" t="str">
            <v>饮片类</v>
          </cell>
        </row>
        <row r="5455">
          <cell r="D5455">
            <v>1006084</v>
          </cell>
          <cell r="E5455" t="str">
            <v>复方丹参片 60片 广州白云山和记黄埔中药有限公司(原广州白云山中药</v>
          </cell>
          <cell r="F5455" t="str">
            <v>瓶</v>
          </cell>
          <cell r="G5455">
            <v>15</v>
          </cell>
          <cell r="H5455">
            <v>5</v>
          </cell>
          <cell r="I5455">
            <v>75</v>
          </cell>
          <cell r="J5455">
            <v>9.15</v>
          </cell>
          <cell r="K5455">
            <v>45.75</v>
          </cell>
          <cell r="L5455">
            <v>14.5</v>
          </cell>
          <cell r="M5455">
            <v>72.5</v>
          </cell>
          <cell r="N5455" t="str">
            <v>中西成药</v>
          </cell>
          <cell r="O5455" t="str">
            <v>心脑血管用药</v>
          </cell>
        </row>
        <row r="5456">
          <cell r="D5456">
            <v>1011703</v>
          </cell>
          <cell r="E5456" t="str">
            <v>独一味软胶囊 0.55克*24粒 江苏万高药业股份有限公司(原江苏万高药业有限公</v>
          </cell>
          <cell r="F5456" t="str">
            <v>盒</v>
          </cell>
          <cell r="G5456">
            <v>14</v>
          </cell>
          <cell r="H5456">
            <v>4</v>
          </cell>
          <cell r="I5456">
            <v>56</v>
          </cell>
          <cell r="J5456">
            <v>5.3</v>
          </cell>
          <cell r="K5456">
            <v>21.2</v>
          </cell>
          <cell r="L5456">
            <v>13.4</v>
          </cell>
          <cell r="M5456">
            <v>53.6</v>
          </cell>
          <cell r="N5456" t="str">
            <v>中西成药</v>
          </cell>
          <cell r="O5456" t="str">
            <v>风湿伤科镇痛用药</v>
          </cell>
        </row>
        <row r="5457">
          <cell r="D5457">
            <v>1024929</v>
          </cell>
          <cell r="E5457" t="str">
            <v>聚维酮碘溶液 5%:100毫升 上海运佳黄浦制药有限公司</v>
          </cell>
          <cell r="F5457" t="str">
            <v>瓶</v>
          </cell>
          <cell r="G5457">
            <v>10</v>
          </cell>
          <cell r="H5457">
            <v>4</v>
          </cell>
          <cell r="I5457">
            <v>40</v>
          </cell>
          <cell r="J5457">
            <v>6.84</v>
          </cell>
          <cell r="K5457">
            <v>27.36</v>
          </cell>
          <cell r="L5457">
            <v>9.8000000000000007</v>
          </cell>
          <cell r="M5457">
            <v>39.200000000000003</v>
          </cell>
          <cell r="N5457" t="str">
            <v>中西成药</v>
          </cell>
          <cell r="O5457" t="str">
            <v>外用药</v>
          </cell>
        </row>
        <row r="5458">
          <cell r="D5458">
            <v>1005884</v>
          </cell>
          <cell r="E5458" t="str">
            <v>匹维溴铵片 (得舒特) 50毫克*15片 MYLAN LABORATORIES</v>
          </cell>
          <cell r="F5458" t="str">
            <v>盒</v>
          </cell>
          <cell r="G5458">
            <v>33.299999999999997</v>
          </cell>
          <cell r="H5458">
            <v>3</v>
          </cell>
          <cell r="I5458">
            <v>99.9</v>
          </cell>
          <cell r="J5458">
            <v>26.46</v>
          </cell>
          <cell r="K5458">
            <v>79.38</v>
          </cell>
          <cell r="L5458">
            <v>32.700000000000003</v>
          </cell>
          <cell r="M5458">
            <v>98.1</v>
          </cell>
          <cell r="N5458" t="str">
            <v>中西成药</v>
          </cell>
          <cell r="O5458" t="str">
            <v>胃肠道用药</v>
          </cell>
        </row>
        <row r="5459">
          <cell r="D5459">
            <v>5003502</v>
          </cell>
          <cell r="E5459" t="str">
            <v>纽西护士医疗护理箱R8021 L220*150*160毫米 珠海友邦医药有限公司</v>
          </cell>
          <cell r="F5459" t="str">
            <v>盒</v>
          </cell>
          <cell r="G5459">
            <v>88</v>
          </cell>
          <cell r="H5459">
            <v>1</v>
          </cell>
          <cell r="I5459">
            <v>88</v>
          </cell>
          <cell r="J5459">
            <v>37.090000000000003</v>
          </cell>
          <cell r="K5459">
            <v>37.090000000000003</v>
          </cell>
          <cell r="L5459">
            <v>86.1</v>
          </cell>
          <cell r="M5459">
            <v>86.1</v>
          </cell>
          <cell r="N5459" t="str">
            <v>医疗器械</v>
          </cell>
          <cell r="O5459" t="str">
            <v>家庭用品类</v>
          </cell>
        </row>
        <row r="5460">
          <cell r="D5460">
            <v>1010418</v>
          </cell>
          <cell r="E5460" t="str">
            <v>鼻通宁滴剂 (优鼻) 10毫升 贵州苗一堂药业有限责任公司</v>
          </cell>
          <cell r="F5460" t="str">
            <v>瓶</v>
          </cell>
          <cell r="G5460">
            <v>49.5</v>
          </cell>
          <cell r="H5460">
            <v>2</v>
          </cell>
          <cell r="I5460">
            <v>99</v>
          </cell>
          <cell r="J5460">
            <v>18.440000000000001</v>
          </cell>
          <cell r="K5460">
            <v>36.880000000000003</v>
          </cell>
          <cell r="L5460">
            <v>48.7</v>
          </cell>
          <cell r="M5460">
            <v>97.4</v>
          </cell>
          <cell r="N5460" t="str">
            <v>中西成药</v>
          </cell>
          <cell r="O5460" t="str">
            <v>外用药</v>
          </cell>
        </row>
        <row r="5461">
          <cell r="D5461">
            <v>5002145</v>
          </cell>
          <cell r="E5461" t="str">
            <v>数字式电子体温计 KD-204 东莞市黄江百绿电子厂</v>
          </cell>
          <cell r="F5461" t="str">
            <v>支</v>
          </cell>
          <cell r="G5461">
            <v>25</v>
          </cell>
          <cell r="H5461">
            <v>2</v>
          </cell>
          <cell r="I5461">
            <v>50</v>
          </cell>
          <cell r="J5461">
            <v>17.850000000000001</v>
          </cell>
          <cell r="K5461">
            <v>35.700000000000003</v>
          </cell>
          <cell r="L5461">
            <v>24.5</v>
          </cell>
          <cell r="M5461">
            <v>49</v>
          </cell>
          <cell r="N5461" t="str">
            <v>医疗器械</v>
          </cell>
          <cell r="O5461" t="str">
            <v>家庭用品类</v>
          </cell>
        </row>
        <row r="5462">
          <cell r="D5462">
            <v>2001223</v>
          </cell>
          <cell r="E5462" t="str">
            <v>合欢皮 段</v>
          </cell>
          <cell r="F5462" t="str">
            <v>10克</v>
          </cell>
          <cell r="G5462">
            <v>0.15</v>
          </cell>
          <cell r="H5462">
            <v>196.6</v>
          </cell>
          <cell r="I5462">
            <v>29.49</v>
          </cell>
          <cell r="J5462">
            <v>0.13</v>
          </cell>
          <cell r="K5462">
            <v>25.558</v>
          </cell>
          <cell r="L5462">
            <v>0.15</v>
          </cell>
          <cell r="M5462">
            <v>29.49</v>
          </cell>
          <cell r="N5462" t="str">
            <v>中药</v>
          </cell>
          <cell r="O5462" t="str">
            <v>饮片类</v>
          </cell>
        </row>
        <row r="5463">
          <cell r="D5463">
            <v>1008618</v>
          </cell>
          <cell r="E5463" t="str">
            <v>碳酸锂片 0.25克*100片 湖南千金湘江药业股份有限公司</v>
          </cell>
          <cell r="F5463" t="str">
            <v>瓶</v>
          </cell>
          <cell r="G5463">
            <v>20.8</v>
          </cell>
          <cell r="H5463">
            <v>3</v>
          </cell>
          <cell r="I5463">
            <v>62.4</v>
          </cell>
          <cell r="J5463">
            <v>26.17</v>
          </cell>
          <cell r="K5463">
            <v>78.510000000000005</v>
          </cell>
          <cell r="L5463">
            <v>20.5</v>
          </cell>
          <cell r="M5463">
            <v>61.5</v>
          </cell>
          <cell r="N5463" t="str">
            <v>中西成药</v>
          </cell>
          <cell r="O5463" t="str">
            <v>精神病用药</v>
          </cell>
        </row>
        <row r="5464">
          <cell r="D5464">
            <v>1006375</v>
          </cell>
          <cell r="E5464" t="str">
            <v>桂附地黄丸(浓缩丸) 200丸 仲景宛西制药股份有限公司(原河南省宛西制药股份有</v>
          </cell>
          <cell r="F5464" t="str">
            <v>瓶</v>
          </cell>
          <cell r="G5464">
            <v>24</v>
          </cell>
          <cell r="H5464">
            <v>2</v>
          </cell>
          <cell r="I5464">
            <v>48</v>
          </cell>
          <cell r="J5464">
            <v>14.96</v>
          </cell>
          <cell r="K5464">
            <v>29.92</v>
          </cell>
          <cell r="L5464">
            <v>23.5</v>
          </cell>
          <cell r="M5464">
            <v>47</v>
          </cell>
          <cell r="N5464" t="str">
            <v>中西成药</v>
          </cell>
          <cell r="O5464" t="str">
            <v>补益药</v>
          </cell>
        </row>
        <row r="5465">
          <cell r="D5465">
            <v>1020833</v>
          </cell>
          <cell r="E5465" t="str">
            <v>积雪苷霜软膏 2.5%*20克 海南普利制药股份有限公司</v>
          </cell>
          <cell r="F5465" t="str">
            <v>盒</v>
          </cell>
          <cell r="G5465">
            <v>29</v>
          </cell>
          <cell r="H5465">
            <v>2</v>
          </cell>
          <cell r="I5465">
            <v>58</v>
          </cell>
          <cell r="J5465">
            <v>13.24</v>
          </cell>
          <cell r="K5465">
            <v>26.48</v>
          </cell>
          <cell r="L5465">
            <v>28.3</v>
          </cell>
          <cell r="M5465">
            <v>56.6</v>
          </cell>
          <cell r="N5465" t="str">
            <v>中西成药</v>
          </cell>
          <cell r="O5465" t="str">
            <v>外用药</v>
          </cell>
        </row>
        <row r="5466">
          <cell r="D5466">
            <v>5000332</v>
          </cell>
          <cell r="E5466" t="str">
            <v>无菌婴儿护脐 8*40厘米灭菌 安徽省小山卫生材料有限公司</v>
          </cell>
          <cell r="F5466" t="str">
            <v>袋</v>
          </cell>
          <cell r="G5466">
            <v>2.5</v>
          </cell>
          <cell r="H5466">
            <v>2</v>
          </cell>
          <cell r="I5466">
            <v>5</v>
          </cell>
          <cell r="J5466">
            <v>1.07</v>
          </cell>
          <cell r="K5466">
            <v>2.14</v>
          </cell>
          <cell r="L5466">
            <v>2.2999999999999998</v>
          </cell>
          <cell r="M5466">
            <v>4.5999999999999996</v>
          </cell>
          <cell r="N5466" t="str">
            <v>医疗器械</v>
          </cell>
          <cell r="O5466" t="str">
            <v>消耗性卫生材料</v>
          </cell>
        </row>
        <row r="5467">
          <cell r="D5467">
            <v>1001450</v>
          </cell>
          <cell r="E5467" t="str">
            <v>清凉油 10克 南通薄荷厂有限公司</v>
          </cell>
          <cell r="F5467" t="str">
            <v>盒</v>
          </cell>
          <cell r="G5467">
            <v>2.04</v>
          </cell>
          <cell r="H5467">
            <v>147</v>
          </cell>
          <cell r="I5467">
            <v>299.88</v>
          </cell>
          <cell r="J5467">
            <v>2.59</v>
          </cell>
          <cell r="K5467">
            <v>380.73</v>
          </cell>
          <cell r="L5467">
            <v>1.9</v>
          </cell>
          <cell r="M5467">
            <v>279.3</v>
          </cell>
          <cell r="N5467" t="str">
            <v>中西成药</v>
          </cell>
          <cell r="O5467" t="str">
            <v>外用药</v>
          </cell>
        </row>
        <row r="5468">
          <cell r="D5468">
            <v>1007280</v>
          </cell>
          <cell r="E5468" t="str">
            <v>天麻头痛片 (灵泰) 12片*2板 牡丹江灵泰药业股份有限公司</v>
          </cell>
          <cell r="F5468" t="str">
            <v>盒</v>
          </cell>
          <cell r="G5468">
            <v>9.8000000000000007</v>
          </cell>
          <cell r="H5468">
            <v>7</v>
          </cell>
          <cell r="I5468">
            <v>68.599999999999994</v>
          </cell>
          <cell r="J5468">
            <v>3.57</v>
          </cell>
          <cell r="K5468">
            <v>24.99</v>
          </cell>
          <cell r="L5468">
            <v>9.4</v>
          </cell>
          <cell r="M5468">
            <v>65.8</v>
          </cell>
          <cell r="N5468" t="str">
            <v>中西成药</v>
          </cell>
          <cell r="O5468" t="str">
            <v>补益药</v>
          </cell>
        </row>
        <row r="5469">
          <cell r="D5469">
            <v>2004260</v>
          </cell>
          <cell r="E5469" t="str">
            <v>槐米 亘</v>
          </cell>
          <cell r="F5469" t="str">
            <v>10克</v>
          </cell>
          <cell r="G5469">
            <v>0.75</v>
          </cell>
          <cell r="H5469">
            <v>67</v>
          </cell>
          <cell r="I5469">
            <v>50.25</v>
          </cell>
          <cell r="J5469">
            <v>0.33</v>
          </cell>
          <cell r="K5469">
            <v>22.11</v>
          </cell>
          <cell r="L5469">
            <v>0.7</v>
          </cell>
          <cell r="M5469">
            <v>46.9</v>
          </cell>
          <cell r="N5469" t="str">
            <v>中药</v>
          </cell>
          <cell r="O5469" t="str">
            <v>饮片类</v>
          </cell>
        </row>
        <row r="5470">
          <cell r="D5470">
            <v>6004477</v>
          </cell>
          <cell r="E5470" t="str">
            <v>过氧化氢消毒液(双氧水) 500毫升 长沙华康消毒剂有限公司(原湖南长沙华康消毒</v>
          </cell>
          <cell r="F5470" t="str">
            <v>瓶</v>
          </cell>
          <cell r="G5470">
            <v>1.8</v>
          </cell>
          <cell r="H5470">
            <v>17</v>
          </cell>
          <cell r="I5470">
            <v>30.6</v>
          </cell>
          <cell r="J5470">
            <v>1.64</v>
          </cell>
          <cell r="K5470">
            <v>27.88</v>
          </cell>
          <cell r="L5470">
            <v>1.7</v>
          </cell>
          <cell r="M5470">
            <v>28.9</v>
          </cell>
          <cell r="N5470" t="str">
            <v>消毒用品</v>
          </cell>
          <cell r="O5470" t="str">
            <v>消毒用品</v>
          </cell>
        </row>
        <row r="5471">
          <cell r="D5471">
            <v>1008180</v>
          </cell>
          <cell r="E5471" t="str">
            <v>大活络丸 3.5克*10丸 江西药都樟树制药有限公司(原江西樟树制药厂)</v>
          </cell>
          <cell r="F5471" t="str">
            <v>盒</v>
          </cell>
          <cell r="G5471">
            <v>20</v>
          </cell>
          <cell r="H5471">
            <v>15</v>
          </cell>
          <cell r="I5471">
            <v>300</v>
          </cell>
          <cell r="J5471">
            <v>24.48</v>
          </cell>
          <cell r="K5471">
            <v>367.2</v>
          </cell>
          <cell r="L5471">
            <v>15.8</v>
          </cell>
          <cell r="M5471">
            <v>237</v>
          </cell>
          <cell r="N5471" t="str">
            <v>中西成药</v>
          </cell>
          <cell r="O5471" t="str">
            <v>心脑血管用药</v>
          </cell>
        </row>
        <row r="5472">
          <cell r="D5472">
            <v>5007260</v>
          </cell>
          <cell r="E5472" t="str">
            <v>通慈弹力鼻贴 儿童型8片 佛山市怡创生化科技有限公司</v>
          </cell>
          <cell r="F5472" t="str">
            <v>盒</v>
          </cell>
          <cell r="G5472">
            <v>16.8</v>
          </cell>
          <cell r="H5472">
            <v>3</v>
          </cell>
          <cell r="I5472">
            <v>50.4</v>
          </cell>
          <cell r="J5472">
            <v>5.51</v>
          </cell>
          <cell r="K5472">
            <v>16.53</v>
          </cell>
          <cell r="L5472">
            <v>16.2</v>
          </cell>
          <cell r="M5472">
            <v>48.6</v>
          </cell>
          <cell r="N5472" t="str">
            <v>医疗器械</v>
          </cell>
          <cell r="O5472" t="str">
            <v>功能性贴膏</v>
          </cell>
        </row>
        <row r="5473">
          <cell r="D5473">
            <v>2004118</v>
          </cell>
          <cell r="E5473" t="str">
            <v>灯心草 段</v>
          </cell>
          <cell r="F5473" t="str">
            <v>10克</v>
          </cell>
          <cell r="G5473">
            <v>2.8</v>
          </cell>
          <cell r="H5473">
            <v>10.25</v>
          </cell>
          <cell r="I5473">
            <v>28.7</v>
          </cell>
          <cell r="J5473">
            <v>3.11</v>
          </cell>
          <cell r="K5473">
            <v>31.877500000000001</v>
          </cell>
          <cell r="L5473">
            <v>2.72</v>
          </cell>
          <cell r="M5473">
            <v>27.88</v>
          </cell>
          <cell r="N5473" t="str">
            <v>中药</v>
          </cell>
          <cell r="O5473" t="str">
            <v>饮片类</v>
          </cell>
        </row>
        <row r="5474">
          <cell r="D5474">
            <v>1012057</v>
          </cell>
          <cell r="E5474" t="str">
            <v>复方醋酸甲羟孕酮胶囊(妇复春)(原醋酸甲羟孕酮复合胶囊) 10粒*2板 北京康必</v>
          </cell>
          <cell r="F5474" t="str">
            <v>盒</v>
          </cell>
          <cell r="G5474">
            <v>61.5</v>
          </cell>
          <cell r="H5474">
            <v>2</v>
          </cell>
          <cell r="I5474">
            <v>123</v>
          </cell>
          <cell r="J5474">
            <v>45.05</v>
          </cell>
          <cell r="K5474">
            <v>90.1</v>
          </cell>
          <cell r="L5474">
            <v>60</v>
          </cell>
          <cell r="M5474">
            <v>120</v>
          </cell>
          <cell r="N5474" t="str">
            <v>中西成药</v>
          </cell>
          <cell r="O5474" t="str">
            <v>妇科用药</v>
          </cell>
        </row>
        <row r="5475">
          <cell r="D5475">
            <v>1004867</v>
          </cell>
          <cell r="E5475" t="str">
            <v>了哥王片 60片 广东罗浮山国药股份有限公司</v>
          </cell>
          <cell r="F5475" t="str">
            <v>瓶</v>
          </cell>
          <cell r="G5475">
            <v>3.5</v>
          </cell>
          <cell r="H5475">
            <v>3</v>
          </cell>
          <cell r="I5475">
            <v>10.5</v>
          </cell>
          <cell r="J5475">
            <v>4.8499999999999996</v>
          </cell>
          <cell r="K5475">
            <v>14.55</v>
          </cell>
          <cell r="L5475">
            <v>3.4</v>
          </cell>
          <cell r="M5475">
            <v>10.199999999999999</v>
          </cell>
          <cell r="N5475" t="str">
            <v>中西成药</v>
          </cell>
          <cell r="O5475" t="str">
            <v>清热解毒用药</v>
          </cell>
        </row>
        <row r="5476">
          <cell r="D5476">
            <v>1003440</v>
          </cell>
          <cell r="E5476" t="str">
            <v>京制咳嗽痰喘丸 180丸 北京同仁堂股份有限公司同仁堂制药厂</v>
          </cell>
          <cell r="F5476" t="str">
            <v>瓶</v>
          </cell>
          <cell r="G5476">
            <v>4.5</v>
          </cell>
          <cell r="H5476">
            <v>3</v>
          </cell>
          <cell r="I5476">
            <v>13.5</v>
          </cell>
          <cell r="J5476">
            <v>9.44</v>
          </cell>
          <cell r="K5476">
            <v>28.32</v>
          </cell>
          <cell r="L5476">
            <v>4.3</v>
          </cell>
          <cell r="M5476">
            <v>12.9</v>
          </cell>
          <cell r="N5476" t="str">
            <v>中西成药</v>
          </cell>
          <cell r="O5476" t="str">
            <v>祛痰止咳平喘用药</v>
          </cell>
        </row>
        <row r="5477">
          <cell r="D5477">
            <v>1019441</v>
          </cell>
          <cell r="E5477" t="str">
            <v>降脂灵片 0.25克*60片 太极集团重庆桐君阁药厂有限公司</v>
          </cell>
          <cell r="F5477" t="str">
            <v>盒</v>
          </cell>
          <cell r="G5477">
            <v>25</v>
          </cell>
          <cell r="H5477">
            <v>5</v>
          </cell>
          <cell r="I5477">
            <v>125</v>
          </cell>
          <cell r="J5477">
            <v>8.06</v>
          </cell>
          <cell r="K5477">
            <v>40.299999999999997</v>
          </cell>
          <cell r="L5477">
            <v>24.4</v>
          </cell>
          <cell r="M5477">
            <v>122</v>
          </cell>
          <cell r="N5477" t="str">
            <v>中西成药</v>
          </cell>
          <cell r="O5477" t="str">
            <v>心脑血管用药</v>
          </cell>
        </row>
        <row r="5478">
          <cell r="D5478">
            <v>5003116</v>
          </cell>
          <cell r="E5478" t="str">
            <v>艾科灵睿血糖仪(赠品无试纸) REF G113-261 艾康生物技术(杭州)有限</v>
          </cell>
          <cell r="F5478" t="str">
            <v>台</v>
          </cell>
          <cell r="G5478">
            <v>0.01</v>
          </cell>
          <cell r="H5478">
            <v>11</v>
          </cell>
          <cell r="I5478">
            <v>0.11</v>
          </cell>
          <cell r="J5478">
            <v>0.01</v>
          </cell>
          <cell r="K5478">
            <v>0.11</v>
          </cell>
          <cell r="L5478">
            <v>0.01</v>
          </cell>
          <cell r="M5478">
            <v>0.11</v>
          </cell>
          <cell r="N5478" t="str">
            <v>医疗器械</v>
          </cell>
          <cell r="O5478" t="str">
            <v>糖尿病用品</v>
          </cell>
        </row>
        <row r="5479">
          <cell r="D5479">
            <v>8008507</v>
          </cell>
          <cell r="E5479" t="str">
            <v>桂格麦果脆热带水果麦片 420克 百事食品(中国)有限公司</v>
          </cell>
          <cell r="F5479" t="str">
            <v>袋</v>
          </cell>
          <cell r="G5479">
            <v>36.799999999999997</v>
          </cell>
          <cell r="H5479">
            <v>2</v>
          </cell>
          <cell r="I5479">
            <v>73.599999999999994</v>
          </cell>
          <cell r="J5479">
            <v>30.6</v>
          </cell>
          <cell r="K5479">
            <v>61.2</v>
          </cell>
          <cell r="L5479">
            <v>36.200000000000003</v>
          </cell>
          <cell r="M5479">
            <v>72.400000000000006</v>
          </cell>
          <cell r="N5479" t="str">
            <v>普通食品</v>
          </cell>
          <cell r="O5479" t="str">
            <v>普通冲调类</v>
          </cell>
        </row>
        <row r="5480">
          <cell r="D5480">
            <v>2004679</v>
          </cell>
          <cell r="E5480" t="str">
            <v>郁金 片</v>
          </cell>
          <cell r="F5480" t="str">
            <v>10克</v>
          </cell>
          <cell r="G5480">
            <v>0.45</v>
          </cell>
          <cell r="H5480">
            <v>127.1</v>
          </cell>
          <cell r="I5480">
            <v>57.195</v>
          </cell>
          <cell r="J5480">
            <v>0.25</v>
          </cell>
          <cell r="K5480">
            <v>31.774999999999999</v>
          </cell>
          <cell r="L5480">
            <v>0.44</v>
          </cell>
          <cell r="M5480">
            <v>55.923999999999999</v>
          </cell>
          <cell r="N5480" t="str">
            <v>中药</v>
          </cell>
          <cell r="O5480" t="str">
            <v>饮片类</v>
          </cell>
        </row>
        <row r="5481">
          <cell r="D5481">
            <v>2013258</v>
          </cell>
          <cell r="E5481" t="str">
            <v>西洋参 (恒修堂) 40克特级圆片 亳州市永刚饮片厂有限公司</v>
          </cell>
          <cell r="F5481" t="str">
            <v>盒</v>
          </cell>
          <cell r="G5481">
            <v>677</v>
          </cell>
          <cell r="H5481">
            <v>1</v>
          </cell>
          <cell r="I5481">
            <v>677</v>
          </cell>
          <cell r="J5481">
            <v>255.65</v>
          </cell>
          <cell r="K5481">
            <v>255.65</v>
          </cell>
          <cell r="L5481">
            <v>665</v>
          </cell>
          <cell r="M5481">
            <v>665</v>
          </cell>
          <cell r="N5481" t="str">
            <v>中药</v>
          </cell>
          <cell r="O5481" t="str">
            <v>参茸贵细类</v>
          </cell>
        </row>
        <row r="5482">
          <cell r="D5482">
            <v>8502596</v>
          </cell>
          <cell r="E5482" t="str">
            <v>汤臣倍健蛋白粉(赠品) 150克 汤臣倍健股份有限公司</v>
          </cell>
          <cell r="F5482" t="str">
            <v>罐</v>
          </cell>
          <cell r="G5482">
            <v>29.8</v>
          </cell>
          <cell r="H5482">
            <v>55</v>
          </cell>
          <cell r="I5482">
            <v>1639</v>
          </cell>
          <cell r="J5482">
            <v>0.01</v>
          </cell>
          <cell r="K5482">
            <v>0.55000000000000004</v>
          </cell>
          <cell r="L5482">
            <v>29.8</v>
          </cell>
          <cell r="M5482">
            <v>1639</v>
          </cell>
          <cell r="N5482" t="str">
            <v>赠品</v>
          </cell>
          <cell r="O5482" t="str">
            <v>商品赠品</v>
          </cell>
        </row>
        <row r="5483">
          <cell r="D5483">
            <v>5005112</v>
          </cell>
          <cell r="E5483" t="str">
            <v>秀儿早早孕检测卡 1T*4.0毫米 广州万孚生物技术股份有限公司(广州万孚生物技</v>
          </cell>
          <cell r="F5483" t="str">
            <v>盒</v>
          </cell>
          <cell r="G5483">
            <v>12.8</v>
          </cell>
          <cell r="H5483">
            <v>2</v>
          </cell>
          <cell r="I5483">
            <v>25.6</v>
          </cell>
          <cell r="J5483">
            <v>2.46</v>
          </cell>
          <cell r="K5483">
            <v>4.92</v>
          </cell>
          <cell r="L5483">
            <v>12.5</v>
          </cell>
          <cell r="M5483">
            <v>25</v>
          </cell>
          <cell r="N5483" t="str">
            <v>医疗器械</v>
          </cell>
          <cell r="O5483" t="str">
            <v>性保健用品</v>
          </cell>
        </row>
        <row r="5484">
          <cell r="D5484">
            <v>1009355</v>
          </cell>
          <cell r="E5484" t="str">
            <v>盐酸司来吉兰片 (咪多吡) 5毫克*100片 芬兰</v>
          </cell>
          <cell r="F5484" t="str">
            <v>盒</v>
          </cell>
          <cell r="G5484">
            <v>352</v>
          </cell>
          <cell r="H5484">
            <v>2</v>
          </cell>
          <cell r="I5484">
            <v>704</v>
          </cell>
          <cell r="J5484">
            <v>360.06</v>
          </cell>
          <cell r="K5484">
            <v>720.12</v>
          </cell>
          <cell r="L5484">
            <v>350</v>
          </cell>
          <cell r="M5484">
            <v>700</v>
          </cell>
          <cell r="N5484" t="str">
            <v>中西成药</v>
          </cell>
          <cell r="O5484" t="str">
            <v>心脑血管用药</v>
          </cell>
        </row>
        <row r="5485">
          <cell r="D5485">
            <v>2004502</v>
          </cell>
          <cell r="E5485" t="str">
            <v>蕤仁 亘</v>
          </cell>
          <cell r="F5485" t="str">
            <v>10克</v>
          </cell>
          <cell r="G5485">
            <v>0.24</v>
          </cell>
          <cell r="H5485">
            <v>25</v>
          </cell>
          <cell r="I5485">
            <v>6</v>
          </cell>
          <cell r="J5485">
            <v>0.1</v>
          </cell>
          <cell r="K5485">
            <v>2.5</v>
          </cell>
          <cell r="L5485">
            <v>0.2</v>
          </cell>
          <cell r="M5485">
            <v>5</v>
          </cell>
          <cell r="N5485" t="str">
            <v>中药</v>
          </cell>
          <cell r="O5485" t="str">
            <v>饮片类</v>
          </cell>
        </row>
        <row r="5486">
          <cell r="D5486">
            <v>1007448</v>
          </cell>
          <cell r="E5486" t="str">
            <v>酒石酸美托洛尔片 (倍他乐克) 25毫克*20片 阿斯利康制药有限公司</v>
          </cell>
          <cell r="F5486" t="str">
            <v>盒</v>
          </cell>
          <cell r="G5486">
            <v>7.5</v>
          </cell>
          <cell r="H5486">
            <v>82</v>
          </cell>
          <cell r="I5486">
            <v>615</v>
          </cell>
          <cell r="J5486">
            <v>7.72</v>
          </cell>
          <cell r="K5486">
            <v>633.04</v>
          </cell>
          <cell r="L5486">
            <v>6.7</v>
          </cell>
          <cell r="M5486">
            <v>549.4</v>
          </cell>
          <cell r="N5486" t="str">
            <v>中西成药</v>
          </cell>
          <cell r="O5486" t="str">
            <v>心脑血管用药</v>
          </cell>
        </row>
        <row r="5487">
          <cell r="D5487">
            <v>6016517</v>
          </cell>
          <cell r="E5487" t="str">
            <v>双宫灯黄酒 5升 绍兴市东星酒厂</v>
          </cell>
          <cell r="F5487" t="str">
            <v>瓶</v>
          </cell>
          <cell r="G5487">
            <v>28</v>
          </cell>
          <cell r="H5487">
            <v>5</v>
          </cell>
          <cell r="I5487">
            <v>140</v>
          </cell>
          <cell r="J5487">
            <v>24.23</v>
          </cell>
          <cell r="K5487">
            <v>121.15</v>
          </cell>
          <cell r="L5487">
            <v>27.4</v>
          </cell>
          <cell r="M5487">
            <v>137</v>
          </cell>
          <cell r="N5487" t="str">
            <v>赠品</v>
          </cell>
          <cell r="O5487" t="str">
            <v>行政赠品</v>
          </cell>
        </row>
        <row r="5488">
          <cell r="D5488">
            <v>2002085</v>
          </cell>
          <cell r="E5488" t="str">
            <v>马勃 亘</v>
          </cell>
          <cell r="F5488" t="str">
            <v>10克</v>
          </cell>
          <cell r="G5488">
            <v>3.5</v>
          </cell>
          <cell r="H5488">
            <v>29.1</v>
          </cell>
          <cell r="I5488">
            <v>101.85</v>
          </cell>
          <cell r="J5488">
            <v>1.1200000000000001</v>
          </cell>
          <cell r="K5488">
            <v>32.591999999999999</v>
          </cell>
          <cell r="L5488">
            <v>3.4</v>
          </cell>
          <cell r="M5488">
            <v>98.94</v>
          </cell>
          <cell r="N5488" t="str">
            <v>中药</v>
          </cell>
          <cell r="O5488" t="str">
            <v>饮片类</v>
          </cell>
        </row>
        <row r="5489">
          <cell r="D5489">
            <v>1006537</v>
          </cell>
          <cell r="E5489" t="str">
            <v>六味地黄丸(浓缩丸) (华佗) 360丸 华佗国药股份有限公司</v>
          </cell>
          <cell r="F5489" t="str">
            <v>盒</v>
          </cell>
          <cell r="G5489">
            <v>39.799999999999997</v>
          </cell>
          <cell r="H5489">
            <v>3</v>
          </cell>
          <cell r="I5489">
            <v>119.4</v>
          </cell>
          <cell r="J5489">
            <v>13.37</v>
          </cell>
          <cell r="K5489">
            <v>40.11</v>
          </cell>
          <cell r="L5489">
            <v>38.700000000000003</v>
          </cell>
          <cell r="M5489">
            <v>116.1</v>
          </cell>
          <cell r="N5489" t="str">
            <v>中西成药</v>
          </cell>
          <cell r="O5489" t="str">
            <v>补益药</v>
          </cell>
        </row>
        <row r="5490">
          <cell r="D5490">
            <v>6016500</v>
          </cell>
          <cell r="E5490" t="str">
            <v>京润珍珠粉美白补水面膜 25克*5袋 海南京润珍珠生物技术股份有限公司</v>
          </cell>
          <cell r="F5490" t="str">
            <v>盒</v>
          </cell>
          <cell r="G5490">
            <v>68.8</v>
          </cell>
          <cell r="H5490">
            <v>1</v>
          </cell>
          <cell r="I5490">
            <v>68.8</v>
          </cell>
          <cell r="J5490">
            <v>29.3</v>
          </cell>
          <cell r="K5490">
            <v>29.3</v>
          </cell>
          <cell r="L5490">
            <v>67.2</v>
          </cell>
          <cell r="M5490">
            <v>67.2</v>
          </cell>
          <cell r="N5490" t="str">
            <v>个人护理</v>
          </cell>
          <cell r="O5490" t="str">
            <v>护肤用品</v>
          </cell>
        </row>
        <row r="5491">
          <cell r="D5491">
            <v>1036874</v>
          </cell>
          <cell r="E5491" t="str">
            <v>西青果颗粒 15克*10袋 广西维威制药有限公司</v>
          </cell>
          <cell r="F5491" t="str">
            <v>盒</v>
          </cell>
          <cell r="G5491">
            <v>22</v>
          </cell>
          <cell r="H5491">
            <v>5</v>
          </cell>
          <cell r="I5491">
            <v>110</v>
          </cell>
          <cell r="J5491">
            <v>9.01</v>
          </cell>
          <cell r="K5491">
            <v>45.05</v>
          </cell>
          <cell r="L5491">
            <v>21.5</v>
          </cell>
          <cell r="M5491">
            <v>107.5</v>
          </cell>
          <cell r="N5491" t="str">
            <v>中西成药</v>
          </cell>
          <cell r="O5491" t="str">
            <v>五官科用药</v>
          </cell>
        </row>
        <row r="5492">
          <cell r="D5492">
            <v>1009905</v>
          </cell>
          <cell r="E5492" t="str">
            <v>醋酸去氨加压素片 (弥凝) 0.1毫克*30片 辉凌(瑞士)制药有限公司</v>
          </cell>
          <cell r="F5492" t="str">
            <v>瓶</v>
          </cell>
          <cell r="G5492">
            <v>207</v>
          </cell>
          <cell r="H5492">
            <v>3</v>
          </cell>
          <cell r="I5492">
            <v>621</v>
          </cell>
          <cell r="J5492">
            <v>162.79</v>
          </cell>
          <cell r="K5492">
            <v>488.37</v>
          </cell>
          <cell r="L5492">
            <v>204</v>
          </cell>
          <cell r="M5492">
            <v>612</v>
          </cell>
          <cell r="N5492" t="str">
            <v>中西成药</v>
          </cell>
          <cell r="O5492" t="str">
            <v>泌尿系统用药</v>
          </cell>
        </row>
        <row r="5493">
          <cell r="D5493">
            <v>5005713</v>
          </cell>
          <cell r="E5493" t="str">
            <v>可丽蓝早早孕测试笔 1支装 美艾利尔(上海)诊断产品有限公司</v>
          </cell>
          <cell r="F5493" t="str">
            <v>盒</v>
          </cell>
          <cell r="G5493">
            <v>29.9</v>
          </cell>
          <cell r="H5493">
            <v>6</v>
          </cell>
          <cell r="I5493">
            <v>179.4</v>
          </cell>
          <cell r="J5493">
            <v>19.02</v>
          </cell>
          <cell r="K5493">
            <v>114.12</v>
          </cell>
          <cell r="L5493">
            <v>29</v>
          </cell>
          <cell r="M5493">
            <v>174</v>
          </cell>
          <cell r="N5493" t="str">
            <v>医疗器械</v>
          </cell>
          <cell r="O5493" t="str">
            <v>性保健用品</v>
          </cell>
        </row>
        <row r="5494">
          <cell r="D5494">
            <v>1016075</v>
          </cell>
          <cell r="E5494" t="str">
            <v>风寒感冒颗粒 8克*6袋 云南白药集团股份有限公司</v>
          </cell>
          <cell r="F5494" t="str">
            <v>盒</v>
          </cell>
          <cell r="G5494">
            <v>22</v>
          </cell>
          <cell r="H5494">
            <v>6</v>
          </cell>
          <cell r="I5494">
            <v>132</v>
          </cell>
          <cell r="J5494">
            <v>9.5399999999999991</v>
          </cell>
          <cell r="K5494">
            <v>57.24</v>
          </cell>
          <cell r="L5494">
            <v>20.9</v>
          </cell>
          <cell r="M5494">
            <v>125.4</v>
          </cell>
          <cell r="N5494" t="str">
            <v>中西成药</v>
          </cell>
          <cell r="O5494" t="str">
            <v>抗感冒用药</v>
          </cell>
        </row>
        <row r="5495">
          <cell r="D5495">
            <v>1020813</v>
          </cell>
          <cell r="E5495" t="str">
            <v>前列安通胶囊 0.28克*36粒 湖南华纳大药厂股份有限公司</v>
          </cell>
          <cell r="F5495" t="str">
            <v>盒</v>
          </cell>
          <cell r="G5495">
            <v>26</v>
          </cell>
          <cell r="H5495">
            <v>3</v>
          </cell>
          <cell r="I5495">
            <v>78</v>
          </cell>
          <cell r="J5495">
            <v>11.22</v>
          </cell>
          <cell r="K5495">
            <v>33.659999999999997</v>
          </cell>
          <cell r="L5495">
            <v>25.3</v>
          </cell>
          <cell r="M5495">
            <v>75.900000000000006</v>
          </cell>
          <cell r="N5495" t="str">
            <v>中西成药</v>
          </cell>
          <cell r="O5495" t="str">
            <v>泌尿系统用药</v>
          </cell>
        </row>
        <row r="5496">
          <cell r="D5496">
            <v>1018490</v>
          </cell>
          <cell r="E5496" t="str">
            <v>利塞膦酸钠片 5毫克*12片 昆明积大制药股份有限公司(原昆明积大制药)</v>
          </cell>
          <cell r="F5496" t="str">
            <v>盒</v>
          </cell>
          <cell r="G5496">
            <v>49</v>
          </cell>
          <cell r="H5496">
            <v>10</v>
          </cell>
          <cell r="I5496">
            <v>490</v>
          </cell>
          <cell r="J5496">
            <v>48.83</v>
          </cell>
          <cell r="K5496">
            <v>488.3</v>
          </cell>
          <cell r="L5496">
            <v>49</v>
          </cell>
          <cell r="M5496">
            <v>490</v>
          </cell>
          <cell r="N5496" t="str">
            <v>中西成药</v>
          </cell>
          <cell r="O5496" t="str">
            <v>妇科用药</v>
          </cell>
        </row>
        <row r="5497">
          <cell r="D5497">
            <v>1016021</v>
          </cell>
          <cell r="E5497" t="str">
            <v>瑞舒伐他汀钙片 (舒夫坦) 10毫克*7片 南京先声东元制药有限公司</v>
          </cell>
          <cell r="F5497" t="str">
            <v>盒</v>
          </cell>
          <cell r="G5497">
            <v>25.5</v>
          </cell>
          <cell r="H5497">
            <v>8</v>
          </cell>
          <cell r="I5497">
            <v>204</v>
          </cell>
          <cell r="J5497">
            <v>23.79</v>
          </cell>
          <cell r="K5497">
            <v>190.32</v>
          </cell>
          <cell r="L5497">
            <v>25.2</v>
          </cell>
          <cell r="M5497">
            <v>201.6</v>
          </cell>
          <cell r="N5497" t="str">
            <v>中西成药</v>
          </cell>
          <cell r="O5497" t="str">
            <v>心脑血管用药</v>
          </cell>
        </row>
        <row r="5498">
          <cell r="D5498">
            <v>1003116</v>
          </cell>
          <cell r="E5498" t="str">
            <v>浓缩当归丸 200丸 仲景宛西制药股份有限公司(原河南省宛西制药股份有限公司)</v>
          </cell>
          <cell r="F5498" t="str">
            <v>瓶</v>
          </cell>
          <cell r="G5498">
            <v>9.8000000000000007</v>
          </cell>
          <cell r="H5498">
            <v>1</v>
          </cell>
          <cell r="I5498">
            <v>9.8000000000000007</v>
          </cell>
          <cell r="J5498">
            <v>12.59</v>
          </cell>
          <cell r="K5498">
            <v>12.59</v>
          </cell>
          <cell r="L5498">
            <v>9.5</v>
          </cell>
          <cell r="M5498">
            <v>9.5</v>
          </cell>
          <cell r="N5498" t="str">
            <v>中西成药</v>
          </cell>
          <cell r="O5498" t="str">
            <v>妇科用药</v>
          </cell>
        </row>
        <row r="5499">
          <cell r="D5499">
            <v>1033842</v>
          </cell>
          <cell r="E5499" t="str">
            <v>盐酸二甲双胍肠溶片 0.5克*60片 贵州圣济堂制药有限公司</v>
          </cell>
          <cell r="F5499" t="str">
            <v>瓶</v>
          </cell>
          <cell r="G5499">
            <v>29.5</v>
          </cell>
          <cell r="H5499">
            <v>10</v>
          </cell>
          <cell r="I5499">
            <v>295</v>
          </cell>
          <cell r="J5499">
            <v>12.85</v>
          </cell>
          <cell r="K5499">
            <v>128.5</v>
          </cell>
          <cell r="L5499">
            <v>29.5</v>
          </cell>
          <cell r="M5499">
            <v>295</v>
          </cell>
          <cell r="N5499" t="str">
            <v>中西成药</v>
          </cell>
          <cell r="O5499" t="str">
            <v>糖尿病用药</v>
          </cell>
        </row>
        <row r="5500">
          <cell r="D5500">
            <v>1003614</v>
          </cell>
          <cell r="E5500" t="str">
            <v>强力枇杷露 (允泰) 180毫升 广西维威制药有限公司(原南宁市维威制药有限公司</v>
          </cell>
          <cell r="F5500" t="str">
            <v>瓶</v>
          </cell>
          <cell r="G5500">
            <v>18</v>
          </cell>
          <cell r="H5500">
            <v>21</v>
          </cell>
          <cell r="I5500">
            <v>378</v>
          </cell>
          <cell r="J5500">
            <v>4.55</v>
          </cell>
          <cell r="K5500">
            <v>95.55</v>
          </cell>
          <cell r="L5500">
            <v>17.3</v>
          </cell>
          <cell r="M5500">
            <v>363.3</v>
          </cell>
          <cell r="N5500" t="str">
            <v>中西成药</v>
          </cell>
          <cell r="O5500" t="str">
            <v>祛痰止咳平喘用药</v>
          </cell>
        </row>
        <row r="5501">
          <cell r="D5501">
            <v>8505124</v>
          </cell>
          <cell r="E5501" t="str">
            <v>益智电动玩具(跳绳狗) 个 汕头市澄海区东江煌玩具厂</v>
          </cell>
          <cell r="F5501" t="str">
            <v>个</v>
          </cell>
          <cell r="G5501">
            <v>7.5</v>
          </cell>
          <cell r="H5501">
            <v>2</v>
          </cell>
          <cell r="I5501">
            <v>15</v>
          </cell>
          <cell r="J5501">
            <v>0.01</v>
          </cell>
          <cell r="K5501">
            <v>0.02</v>
          </cell>
          <cell r="L5501">
            <v>7.5</v>
          </cell>
          <cell r="M5501">
            <v>15</v>
          </cell>
          <cell r="N5501" t="str">
            <v>赠品</v>
          </cell>
          <cell r="O5501" t="str">
            <v>商品赠品</v>
          </cell>
        </row>
        <row r="5502">
          <cell r="D5502">
            <v>2026001</v>
          </cell>
          <cell r="E5502" t="str">
            <v>党参 (恒修堂) 450克 亳州市永刚饮片厂有限公司</v>
          </cell>
          <cell r="F5502" t="str">
            <v>袋</v>
          </cell>
          <cell r="G5502">
            <v>170</v>
          </cell>
          <cell r="H5502">
            <v>2</v>
          </cell>
          <cell r="I5502">
            <v>340</v>
          </cell>
          <cell r="J5502">
            <v>91.49</v>
          </cell>
          <cell r="K5502">
            <v>182.98</v>
          </cell>
          <cell r="L5502">
            <v>166.9</v>
          </cell>
          <cell r="M5502">
            <v>333.8</v>
          </cell>
          <cell r="N5502" t="str">
            <v>中药</v>
          </cell>
          <cell r="O5502" t="str">
            <v>饮片类</v>
          </cell>
        </row>
        <row r="5503">
          <cell r="D5503">
            <v>1016142</v>
          </cell>
          <cell r="E5503" t="str">
            <v>*恩替卡韦分散片 0.5毫克*7片 江西青峰药业有限公司</v>
          </cell>
          <cell r="F5503" t="str">
            <v>盒</v>
          </cell>
          <cell r="G5503">
            <v>75.3</v>
          </cell>
          <cell r="H5503">
            <v>56</v>
          </cell>
          <cell r="I5503">
            <v>4216.8</v>
          </cell>
          <cell r="J5503">
            <v>52.97</v>
          </cell>
          <cell r="K5503">
            <v>2966.32</v>
          </cell>
          <cell r="L5503">
            <v>75.2</v>
          </cell>
          <cell r="M5503">
            <v>4211.2</v>
          </cell>
          <cell r="N5503" t="str">
            <v>中西成药</v>
          </cell>
          <cell r="O5503" t="str">
            <v>肝胆用药</v>
          </cell>
        </row>
        <row r="5504">
          <cell r="D5504">
            <v>6012351</v>
          </cell>
          <cell r="E5504" t="str">
            <v>小白熊奶嘴电子体温计 HL-9228 上海阿里宝宝婴儿用品有限公司</v>
          </cell>
          <cell r="F5504" t="str">
            <v>个</v>
          </cell>
          <cell r="G5504">
            <v>49</v>
          </cell>
          <cell r="H5504">
            <v>1</v>
          </cell>
          <cell r="I5504">
            <v>49</v>
          </cell>
          <cell r="J5504">
            <v>28.99</v>
          </cell>
          <cell r="K5504">
            <v>28.99</v>
          </cell>
          <cell r="L5504">
            <v>48.2</v>
          </cell>
          <cell r="M5504">
            <v>48.2</v>
          </cell>
          <cell r="N5504" t="str">
            <v>母婴类</v>
          </cell>
          <cell r="O5504" t="str">
            <v>母婴用品</v>
          </cell>
        </row>
        <row r="5505">
          <cell r="D5505">
            <v>1002855</v>
          </cell>
          <cell r="E5505" t="str">
            <v>橘红痰咳液(香雪) 10毫升*12支 广东化州中药厂制药有限公司</v>
          </cell>
          <cell r="F5505" t="str">
            <v>盒</v>
          </cell>
          <cell r="G5505">
            <v>36</v>
          </cell>
          <cell r="H5505">
            <v>7</v>
          </cell>
          <cell r="I5505">
            <v>252</v>
          </cell>
          <cell r="J5505">
            <v>12.72</v>
          </cell>
          <cell r="K5505">
            <v>89.04</v>
          </cell>
          <cell r="L5505">
            <v>35</v>
          </cell>
          <cell r="M5505">
            <v>245</v>
          </cell>
          <cell r="N5505" t="str">
            <v>中西成药</v>
          </cell>
          <cell r="O5505" t="str">
            <v>祛痰止咳平喘用药</v>
          </cell>
        </row>
        <row r="5506">
          <cell r="D5506">
            <v>8008033</v>
          </cell>
          <cell r="E5506" t="str">
            <v>超级能恩2较大婴儿配方奶粉 800克 德国</v>
          </cell>
          <cell r="F5506" t="str">
            <v>罐</v>
          </cell>
          <cell r="G5506">
            <v>350</v>
          </cell>
          <cell r="H5506">
            <v>3</v>
          </cell>
          <cell r="I5506">
            <v>1050</v>
          </cell>
          <cell r="J5506">
            <v>310.33999999999997</v>
          </cell>
          <cell r="K5506">
            <v>931.02</v>
          </cell>
          <cell r="L5506">
            <v>348</v>
          </cell>
          <cell r="M5506">
            <v>1044</v>
          </cell>
          <cell r="N5506" t="str">
            <v>母婴类</v>
          </cell>
          <cell r="O5506" t="str">
            <v>母婴食品</v>
          </cell>
        </row>
        <row r="5507">
          <cell r="D5507">
            <v>1002230</v>
          </cell>
          <cell r="E5507" t="str">
            <v>对乙酰氨基酚口服溶液 10毫升*6支 湖南正清制药集团股份有限公司</v>
          </cell>
          <cell r="F5507" t="str">
            <v>盒</v>
          </cell>
          <cell r="G5507">
            <v>6.8</v>
          </cell>
          <cell r="H5507">
            <v>4</v>
          </cell>
          <cell r="I5507">
            <v>27.2</v>
          </cell>
          <cell r="J5507">
            <v>7.86</v>
          </cell>
          <cell r="K5507">
            <v>31.44</v>
          </cell>
          <cell r="L5507">
            <v>6.5</v>
          </cell>
          <cell r="M5507">
            <v>26</v>
          </cell>
          <cell r="N5507" t="str">
            <v>中西成药</v>
          </cell>
          <cell r="O5507" t="str">
            <v>抗感冒用药</v>
          </cell>
        </row>
        <row r="5508">
          <cell r="D5508">
            <v>8008267</v>
          </cell>
          <cell r="E5508" t="str">
            <v>生和堂奶香粒粒绿豆龟苓膏2杯装 430克+14毫升 广东生和堂健康食品股份有限公</v>
          </cell>
          <cell r="F5508" t="str">
            <v>盒</v>
          </cell>
          <cell r="G5508">
            <v>11.8</v>
          </cell>
          <cell r="H5508">
            <v>2</v>
          </cell>
          <cell r="I5508">
            <v>23.6</v>
          </cell>
          <cell r="J5508">
            <v>6.99</v>
          </cell>
          <cell r="K5508">
            <v>13.98</v>
          </cell>
          <cell r="L5508">
            <v>11.5</v>
          </cell>
          <cell r="M5508">
            <v>23</v>
          </cell>
          <cell r="N5508" t="str">
            <v>健康食品</v>
          </cell>
          <cell r="O5508" t="str">
            <v>药食养生</v>
          </cell>
        </row>
        <row r="5509">
          <cell r="D5509">
            <v>2010186</v>
          </cell>
          <cell r="E5509" t="str">
            <v>石斛 水草枫斗二级</v>
          </cell>
          <cell r="F5509" t="str">
            <v>10克</v>
          </cell>
          <cell r="G5509">
            <v>15</v>
          </cell>
          <cell r="H5509">
            <v>5</v>
          </cell>
          <cell r="I5509">
            <v>75</v>
          </cell>
          <cell r="J5509">
            <v>44.75</v>
          </cell>
          <cell r="K5509">
            <v>223.75</v>
          </cell>
          <cell r="L5509">
            <v>14.5</v>
          </cell>
          <cell r="M5509">
            <v>72.5</v>
          </cell>
          <cell r="N5509" t="str">
            <v>中药</v>
          </cell>
          <cell r="O5509" t="str">
            <v>参茸贵细类</v>
          </cell>
        </row>
        <row r="5510">
          <cell r="D5510">
            <v>1017004</v>
          </cell>
          <cell r="E5510" t="str">
            <v>复方樟脑乳膏 20克 武汉诺安药业有限公司</v>
          </cell>
          <cell r="F5510" t="str">
            <v>支</v>
          </cell>
          <cell r="G5510">
            <v>31.3</v>
          </cell>
          <cell r="H5510">
            <v>5</v>
          </cell>
          <cell r="I5510">
            <v>156.5</v>
          </cell>
          <cell r="J5510">
            <v>8.48</v>
          </cell>
          <cell r="K5510">
            <v>42.4</v>
          </cell>
          <cell r="L5510">
            <v>30.9</v>
          </cell>
          <cell r="M5510">
            <v>154.5</v>
          </cell>
          <cell r="N5510" t="str">
            <v>中西成药</v>
          </cell>
          <cell r="O5510" t="str">
            <v>外用药</v>
          </cell>
        </row>
        <row r="5511">
          <cell r="D5511">
            <v>5003051</v>
          </cell>
          <cell r="E5511" t="str">
            <v>鱼跃手动轮椅车 H008B 江苏鱼跃医疗设备股份有限公司</v>
          </cell>
          <cell r="F5511" t="str">
            <v>台</v>
          </cell>
          <cell r="G5511">
            <v>1398</v>
          </cell>
          <cell r="H5511">
            <v>1</v>
          </cell>
          <cell r="I5511">
            <v>1398</v>
          </cell>
          <cell r="J5511">
            <v>998.17</v>
          </cell>
          <cell r="K5511">
            <v>998.17</v>
          </cell>
          <cell r="L5511">
            <v>1284</v>
          </cell>
          <cell r="M5511">
            <v>1284</v>
          </cell>
          <cell r="N5511" t="str">
            <v>医疗器械</v>
          </cell>
          <cell r="O5511" t="str">
            <v>助行器械及辅助用品</v>
          </cell>
        </row>
        <row r="5512">
          <cell r="D5512">
            <v>1001182</v>
          </cell>
          <cell r="E5512" t="str">
            <v>盐酸多西环素肠溶胶囊(肠溶微丸型) (永喜) 0.1克*10粒 永信药品工业(昆</v>
          </cell>
          <cell r="F5512" t="str">
            <v>盒</v>
          </cell>
          <cell r="G5512">
            <v>17.2</v>
          </cell>
          <cell r="H5512">
            <v>13</v>
          </cell>
          <cell r="I5512">
            <v>223.6</v>
          </cell>
          <cell r="J5512">
            <v>15.3</v>
          </cell>
          <cell r="K5512">
            <v>198.9</v>
          </cell>
          <cell r="L5512">
            <v>17</v>
          </cell>
          <cell r="M5512">
            <v>221</v>
          </cell>
          <cell r="N5512" t="str">
            <v>中西成药</v>
          </cell>
          <cell r="O5512" t="str">
            <v>抗菌消炎药</v>
          </cell>
        </row>
        <row r="5513">
          <cell r="D5513">
            <v>2001352</v>
          </cell>
          <cell r="E5513" t="str">
            <v>白胡椒 亘</v>
          </cell>
          <cell r="F5513" t="str">
            <v>10克</v>
          </cell>
          <cell r="G5513">
            <v>1.5</v>
          </cell>
          <cell r="H5513">
            <v>41</v>
          </cell>
          <cell r="I5513">
            <v>61.5</v>
          </cell>
          <cell r="J5513">
            <v>0.48</v>
          </cell>
          <cell r="K5513">
            <v>19.68</v>
          </cell>
          <cell r="L5513">
            <v>1.4</v>
          </cell>
          <cell r="M5513">
            <v>57.4</v>
          </cell>
          <cell r="N5513" t="str">
            <v>中药</v>
          </cell>
          <cell r="O5513" t="str">
            <v>饮片类</v>
          </cell>
        </row>
        <row r="5514">
          <cell r="D5514">
            <v>2004042</v>
          </cell>
          <cell r="E5514" t="str">
            <v>百合 片</v>
          </cell>
          <cell r="F5514" t="str">
            <v>10克</v>
          </cell>
          <cell r="G5514">
            <v>0.8</v>
          </cell>
          <cell r="H5514">
            <v>139.19999999999999</v>
          </cell>
          <cell r="I5514">
            <v>111.36</v>
          </cell>
          <cell r="J5514">
            <v>0.36</v>
          </cell>
          <cell r="K5514">
            <v>50.112000000000002</v>
          </cell>
          <cell r="L5514">
            <v>0.8</v>
          </cell>
          <cell r="M5514">
            <v>111.36</v>
          </cell>
          <cell r="N5514" t="str">
            <v>中药</v>
          </cell>
          <cell r="O5514" t="str">
            <v>饮片类</v>
          </cell>
        </row>
        <row r="5515">
          <cell r="D5515">
            <v>5016855</v>
          </cell>
          <cell r="E5515" t="str">
            <v>暖友热敷贴 6片 上海暖友实业有限公司</v>
          </cell>
          <cell r="F5515" t="str">
            <v>盒</v>
          </cell>
          <cell r="G5515">
            <v>23.9</v>
          </cell>
          <cell r="H5515">
            <v>5</v>
          </cell>
          <cell r="I5515">
            <v>119.5</v>
          </cell>
          <cell r="J5515">
            <v>12.21</v>
          </cell>
          <cell r="K5515">
            <v>61.05</v>
          </cell>
          <cell r="L5515">
            <v>23.5</v>
          </cell>
          <cell r="M5515">
            <v>117.5</v>
          </cell>
          <cell r="N5515" t="str">
            <v>医疗器械</v>
          </cell>
          <cell r="O5515" t="str">
            <v>功能性贴膏</v>
          </cell>
        </row>
        <row r="5516">
          <cell r="D5516">
            <v>2025995</v>
          </cell>
          <cell r="E5516" t="str">
            <v>西洋参(斜片) (恒修堂) 20克 安徽惠隆中药饮片有限公司</v>
          </cell>
          <cell r="F5516" t="str">
            <v>袋</v>
          </cell>
          <cell r="G5516">
            <v>53</v>
          </cell>
          <cell r="H5516">
            <v>3</v>
          </cell>
          <cell r="I5516">
            <v>159</v>
          </cell>
          <cell r="J5516">
            <v>23</v>
          </cell>
          <cell r="K5516">
            <v>69</v>
          </cell>
          <cell r="L5516">
            <v>52.2</v>
          </cell>
          <cell r="M5516">
            <v>156.6</v>
          </cell>
          <cell r="N5516" t="str">
            <v>中药</v>
          </cell>
          <cell r="O5516" t="str">
            <v>参茸贵细类</v>
          </cell>
        </row>
        <row r="5517">
          <cell r="D5517">
            <v>1011119</v>
          </cell>
          <cell r="E5517" t="str">
            <v>阿昔洛韦乳膏 10克:300毫克 福元药业股份有限公司(原安徽新和成皖南药业有限</v>
          </cell>
          <cell r="F5517" t="str">
            <v>盒</v>
          </cell>
          <cell r="G5517">
            <v>1</v>
          </cell>
          <cell r="H5517">
            <v>10</v>
          </cell>
          <cell r="I5517">
            <v>10</v>
          </cell>
          <cell r="J5517">
            <v>1.07</v>
          </cell>
          <cell r="K5517">
            <v>10.7</v>
          </cell>
          <cell r="L5517">
            <v>0.9</v>
          </cell>
          <cell r="M5517">
            <v>9</v>
          </cell>
          <cell r="N5517" t="str">
            <v>中西成药</v>
          </cell>
          <cell r="O5517" t="str">
            <v>外用药</v>
          </cell>
        </row>
        <row r="5518">
          <cell r="D5518">
            <v>6004099</v>
          </cell>
          <cell r="E5518" t="str">
            <v>隆力奇蛇胆玉米爽身粉 160克  江苏隆力奇生物科技股份有限公司 苏州克劳丽化妆</v>
          </cell>
          <cell r="F5518" t="str">
            <v>盒</v>
          </cell>
          <cell r="G5518">
            <v>19.8</v>
          </cell>
          <cell r="H5518">
            <v>2</v>
          </cell>
          <cell r="I5518">
            <v>39.6</v>
          </cell>
          <cell r="J5518">
            <v>4.59</v>
          </cell>
          <cell r="K5518">
            <v>9.18</v>
          </cell>
          <cell r="L5518">
            <v>17.8</v>
          </cell>
          <cell r="M5518">
            <v>35.6</v>
          </cell>
          <cell r="N5518" t="str">
            <v>母婴类</v>
          </cell>
          <cell r="O5518" t="str">
            <v>母婴护理</v>
          </cell>
        </row>
        <row r="5519">
          <cell r="D5519">
            <v>1007843</v>
          </cell>
          <cell r="E5519" t="str">
            <v>盐酸咪达普利片 (达爽) 5毫克*10片 天津田边制药有限公司</v>
          </cell>
          <cell r="F5519" t="str">
            <v>盒</v>
          </cell>
          <cell r="G5519">
            <v>15.7</v>
          </cell>
          <cell r="H5519">
            <v>30</v>
          </cell>
          <cell r="I5519">
            <v>471</v>
          </cell>
          <cell r="J5519">
            <v>18.77</v>
          </cell>
          <cell r="K5519">
            <v>563.1</v>
          </cell>
          <cell r="L5519">
            <v>11.8</v>
          </cell>
          <cell r="M5519">
            <v>354</v>
          </cell>
          <cell r="N5519" t="str">
            <v>中西成药</v>
          </cell>
          <cell r="O5519" t="str">
            <v>心脑血管用药</v>
          </cell>
        </row>
        <row r="5520">
          <cell r="D5520">
            <v>1025061</v>
          </cell>
          <cell r="E5520" t="str">
            <v>肾炎灵颗粒 10克*9袋 吉林华康药业股份有限公司</v>
          </cell>
          <cell r="F5520" t="str">
            <v>盒</v>
          </cell>
          <cell r="G5520">
            <v>37.1</v>
          </cell>
          <cell r="H5520">
            <v>10</v>
          </cell>
          <cell r="I5520">
            <v>371</v>
          </cell>
          <cell r="J5520">
            <v>29.57</v>
          </cell>
          <cell r="K5520">
            <v>295.7</v>
          </cell>
          <cell r="L5520">
            <v>37.1</v>
          </cell>
          <cell r="M5520">
            <v>371</v>
          </cell>
          <cell r="N5520" t="str">
            <v>中西成药</v>
          </cell>
          <cell r="O5520" t="str">
            <v>泌尿系统用药</v>
          </cell>
        </row>
        <row r="5521">
          <cell r="D5521">
            <v>1029043</v>
          </cell>
          <cell r="E5521" t="str">
            <v>金钱草颗粒 10克*12袋 成都迪康药业股份有限公司(原成都迪康药业有限公司)</v>
          </cell>
          <cell r="F5521" t="str">
            <v>盒</v>
          </cell>
          <cell r="G5521">
            <v>36</v>
          </cell>
          <cell r="H5521">
            <v>4</v>
          </cell>
          <cell r="I5521">
            <v>144</v>
          </cell>
          <cell r="J5521">
            <v>11.06</v>
          </cell>
          <cell r="K5521">
            <v>44.24</v>
          </cell>
          <cell r="L5521">
            <v>35.4</v>
          </cell>
          <cell r="M5521">
            <v>141.6</v>
          </cell>
          <cell r="N5521" t="str">
            <v>中西成药</v>
          </cell>
          <cell r="O5521" t="str">
            <v>泌尿系统用药</v>
          </cell>
        </row>
        <row r="5522">
          <cell r="D5522">
            <v>1006316</v>
          </cell>
          <cell r="E5522" t="str">
            <v>硝酸异山梨酯缓释片 (畅欣达) 20毫克*30片 青岛黄海制药有限责任公司</v>
          </cell>
          <cell r="F5522" t="str">
            <v>瓶</v>
          </cell>
          <cell r="G5522">
            <v>17.8</v>
          </cell>
          <cell r="H5522">
            <v>2</v>
          </cell>
          <cell r="I5522">
            <v>35.6</v>
          </cell>
          <cell r="J5522">
            <v>17.04</v>
          </cell>
          <cell r="K5522">
            <v>34.08</v>
          </cell>
          <cell r="L5522">
            <v>17.399999999999999</v>
          </cell>
          <cell r="M5522">
            <v>34.799999999999997</v>
          </cell>
          <cell r="N5522" t="str">
            <v>中西成药</v>
          </cell>
          <cell r="O5522" t="str">
            <v>心脑血管用药</v>
          </cell>
        </row>
        <row r="5523">
          <cell r="D5523">
            <v>2010088</v>
          </cell>
          <cell r="E5523" t="str">
            <v>莲子 200克(恒修堂) 亳州市永刚饮片厂有限公司</v>
          </cell>
          <cell r="F5523" t="str">
            <v>罐</v>
          </cell>
          <cell r="G5523">
            <v>39.5</v>
          </cell>
          <cell r="H5523">
            <v>2</v>
          </cell>
          <cell r="I5523">
            <v>79</v>
          </cell>
          <cell r="J5523">
            <v>12.18</v>
          </cell>
          <cell r="K5523">
            <v>24.36</v>
          </cell>
          <cell r="L5523">
            <v>38.5</v>
          </cell>
          <cell r="M5523">
            <v>77</v>
          </cell>
          <cell r="N5523" t="str">
            <v>中药</v>
          </cell>
          <cell r="O5523" t="str">
            <v>饮片类</v>
          </cell>
        </row>
        <row r="5524">
          <cell r="D5524">
            <v>2039269</v>
          </cell>
          <cell r="E5524" t="str">
            <v>黄芪 统圆片</v>
          </cell>
          <cell r="F5524" t="str">
            <v>10克</v>
          </cell>
          <cell r="G5524">
            <v>0.68</v>
          </cell>
          <cell r="H5524">
            <v>149</v>
          </cell>
          <cell r="I5524">
            <v>101.32</v>
          </cell>
          <cell r="J5524">
            <v>0.36</v>
          </cell>
          <cell r="K5524">
            <v>53.64</v>
          </cell>
          <cell r="L5524">
            <v>0.6</v>
          </cell>
          <cell r="M5524">
            <v>89.4</v>
          </cell>
          <cell r="N5524" t="str">
            <v>中药</v>
          </cell>
          <cell r="O5524" t="str">
            <v>饮片类</v>
          </cell>
        </row>
        <row r="5525">
          <cell r="D5525">
            <v>1016772</v>
          </cell>
          <cell r="E5525" t="str">
            <v>地奥司明片 0.45克*24片 南京正大天晴制药有限公司</v>
          </cell>
          <cell r="F5525" t="str">
            <v>盒</v>
          </cell>
          <cell r="G5525">
            <v>37.5</v>
          </cell>
          <cell r="H5525">
            <v>3</v>
          </cell>
          <cell r="I5525">
            <v>112.5</v>
          </cell>
          <cell r="J5525">
            <v>27.31</v>
          </cell>
          <cell r="K5525">
            <v>81.93</v>
          </cell>
          <cell r="L5525">
            <v>37.200000000000003</v>
          </cell>
          <cell r="M5525">
            <v>111.6</v>
          </cell>
          <cell r="N5525" t="str">
            <v>中西成药</v>
          </cell>
          <cell r="O5525" t="str">
            <v>胃肠道用药</v>
          </cell>
        </row>
        <row r="5526">
          <cell r="D5526">
            <v>1009909</v>
          </cell>
          <cell r="E5526" t="str">
            <v>岭南正红花油 30毫升 岭南药厂(香港)有限公司</v>
          </cell>
          <cell r="F5526" t="str">
            <v>瓶</v>
          </cell>
          <cell r="G5526">
            <v>19.899999999999999</v>
          </cell>
          <cell r="H5526">
            <v>3</v>
          </cell>
          <cell r="I5526">
            <v>59.7</v>
          </cell>
          <cell r="J5526">
            <v>10.96</v>
          </cell>
          <cell r="K5526">
            <v>32.880000000000003</v>
          </cell>
          <cell r="L5526">
            <v>19.3</v>
          </cell>
          <cell r="M5526">
            <v>57.9</v>
          </cell>
          <cell r="N5526" t="str">
            <v>中西成药</v>
          </cell>
          <cell r="O5526" t="str">
            <v>外用药</v>
          </cell>
        </row>
        <row r="5527">
          <cell r="D5527">
            <v>1009199</v>
          </cell>
          <cell r="E5527" t="str">
            <v>恩他卡朋片 (珂丹) 0.2克*30片 Orion Pharma AG</v>
          </cell>
          <cell r="F5527" t="str">
            <v>盒</v>
          </cell>
          <cell r="G5527">
            <v>256</v>
          </cell>
          <cell r="H5527">
            <v>5</v>
          </cell>
          <cell r="I5527">
            <v>1280</v>
          </cell>
          <cell r="J5527">
            <v>229.14</v>
          </cell>
          <cell r="K5527">
            <v>1145.7</v>
          </cell>
          <cell r="L5527">
            <v>254</v>
          </cell>
          <cell r="M5527">
            <v>1270</v>
          </cell>
          <cell r="N5527" t="str">
            <v>中西成药</v>
          </cell>
          <cell r="O5527" t="str">
            <v>心脑血管用药</v>
          </cell>
        </row>
        <row r="5528">
          <cell r="D5528">
            <v>6022219</v>
          </cell>
          <cell r="E5528" t="str">
            <v>妙仁堂爆拆灵橄榄油润肤霜 55克 长沙妙仁生物科技有限公司</v>
          </cell>
          <cell r="F5528" t="str">
            <v>瓶</v>
          </cell>
          <cell r="G5528">
            <v>9.9</v>
          </cell>
          <cell r="H5528">
            <v>6</v>
          </cell>
          <cell r="I5528">
            <v>59.4</v>
          </cell>
          <cell r="J5528">
            <v>3.06</v>
          </cell>
          <cell r="K5528">
            <v>18.36</v>
          </cell>
          <cell r="L5528">
            <v>9.6999999999999993</v>
          </cell>
          <cell r="M5528">
            <v>58.2</v>
          </cell>
          <cell r="N5528" t="str">
            <v>个人护理</v>
          </cell>
          <cell r="O5528" t="str">
            <v>护肤用品</v>
          </cell>
        </row>
        <row r="5529">
          <cell r="D5529">
            <v>1042362</v>
          </cell>
          <cell r="E5529" t="str">
            <v>冯了性风湿跌打药酒 500毫升 台州南峰药业有限公司</v>
          </cell>
          <cell r="F5529" t="str">
            <v>瓶</v>
          </cell>
          <cell r="G5529">
            <v>23.8</v>
          </cell>
          <cell r="H5529">
            <v>1</v>
          </cell>
          <cell r="I5529">
            <v>23.8</v>
          </cell>
          <cell r="J5529">
            <v>16.829999999999998</v>
          </cell>
          <cell r="K5529">
            <v>16.829999999999998</v>
          </cell>
          <cell r="L5529">
            <v>23.2</v>
          </cell>
          <cell r="M5529">
            <v>23.2</v>
          </cell>
          <cell r="N5529" t="str">
            <v>中西成药</v>
          </cell>
          <cell r="O5529" t="str">
            <v>风湿伤科镇痛用药</v>
          </cell>
        </row>
        <row r="5530">
          <cell r="D5530">
            <v>5014941</v>
          </cell>
          <cell r="E5530" t="str">
            <v>可孚医用冲洗头 (洗鼻器) KF-XBQ-V(500毫升) 湖南可孚医疗科技发展</v>
          </cell>
          <cell r="F5530" t="str">
            <v>盒</v>
          </cell>
          <cell r="G5530">
            <v>42</v>
          </cell>
          <cell r="H5530">
            <v>1</v>
          </cell>
          <cell r="I5530">
            <v>42</v>
          </cell>
          <cell r="J5530">
            <v>17.82</v>
          </cell>
          <cell r="K5530">
            <v>17.82</v>
          </cell>
          <cell r="L5530">
            <v>41.2</v>
          </cell>
          <cell r="M5530">
            <v>41.2</v>
          </cell>
          <cell r="N5530" t="str">
            <v>医疗器械</v>
          </cell>
          <cell r="O5530" t="str">
            <v>消耗性卫生材料</v>
          </cell>
        </row>
        <row r="5531">
          <cell r="D5531">
            <v>1009816</v>
          </cell>
          <cell r="E5531" t="str">
            <v>盐酸坦索罗辛缓释胶囊(盐酸坦洛新缓释胶囊) 0.2毫克*10粒 江苏恒瑞医药股份</v>
          </cell>
          <cell r="F5531" t="str">
            <v>盒</v>
          </cell>
          <cell r="G5531">
            <v>39.5</v>
          </cell>
          <cell r="H5531">
            <v>4</v>
          </cell>
          <cell r="I5531">
            <v>158</v>
          </cell>
          <cell r="J5531">
            <v>19.579999999999998</v>
          </cell>
          <cell r="K5531">
            <v>78.319999999999993</v>
          </cell>
          <cell r="L5531">
            <v>39</v>
          </cell>
          <cell r="M5531">
            <v>156</v>
          </cell>
          <cell r="N5531" t="str">
            <v>中西成药</v>
          </cell>
          <cell r="O5531" t="str">
            <v>泌尿系统用药</v>
          </cell>
        </row>
        <row r="5532">
          <cell r="D5532">
            <v>1022781</v>
          </cell>
          <cell r="E5532" t="str">
            <v>喉咽清颗粒 6克*10袋 湖南时代阳光药业股份有限公司</v>
          </cell>
          <cell r="F5532" t="str">
            <v>盒</v>
          </cell>
          <cell r="G5532">
            <v>39.799999999999997</v>
          </cell>
          <cell r="H5532">
            <v>11</v>
          </cell>
          <cell r="I5532">
            <v>437.8</v>
          </cell>
          <cell r="J5532">
            <v>10.32</v>
          </cell>
          <cell r="K5532">
            <v>113.52</v>
          </cell>
          <cell r="L5532">
            <v>38.700000000000003</v>
          </cell>
          <cell r="M5532">
            <v>425.7</v>
          </cell>
          <cell r="N5532" t="str">
            <v>中西成药</v>
          </cell>
          <cell r="O5532" t="str">
            <v>五官科用药</v>
          </cell>
        </row>
        <row r="5533">
          <cell r="D5533">
            <v>1007989</v>
          </cell>
          <cell r="E5533" t="str">
            <v>吉非罗齐胶囊 0.3克*30粒 康普药业股份限公司(湖南康普药业)</v>
          </cell>
          <cell r="F5533" t="str">
            <v>瓶</v>
          </cell>
          <cell r="G5533">
            <v>12.2</v>
          </cell>
          <cell r="H5533">
            <v>3</v>
          </cell>
          <cell r="I5533">
            <v>36.6</v>
          </cell>
          <cell r="J5533">
            <v>10.26</v>
          </cell>
          <cell r="K5533">
            <v>30.78</v>
          </cell>
          <cell r="L5533">
            <v>11.8</v>
          </cell>
          <cell r="M5533">
            <v>35.4</v>
          </cell>
          <cell r="N5533" t="str">
            <v>中西成药</v>
          </cell>
          <cell r="O5533" t="str">
            <v>心脑血管用药</v>
          </cell>
        </row>
        <row r="5534">
          <cell r="D5534">
            <v>1003218</v>
          </cell>
          <cell r="E5534" t="str">
            <v>葡萄糖注射液(塑瓶) 250毫升:12.5克 湖南科伦制药有限公司</v>
          </cell>
          <cell r="F5534" t="str">
            <v>瓶</v>
          </cell>
          <cell r="G5534">
            <v>2.5</v>
          </cell>
          <cell r="H5534">
            <v>3</v>
          </cell>
          <cell r="I5534">
            <v>7.5</v>
          </cell>
          <cell r="J5534">
            <v>1.04</v>
          </cell>
          <cell r="K5534">
            <v>3.12</v>
          </cell>
          <cell r="L5534">
            <v>2.2999999999999998</v>
          </cell>
          <cell r="M5534">
            <v>6.9</v>
          </cell>
          <cell r="N5534" t="str">
            <v>中西成药</v>
          </cell>
          <cell r="O5534" t="str">
            <v>注射药</v>
          </cell>
        </row>
        <row r="5535">
          <cell r="D5535">
            <v>7000277</v>
          </cell>
          <cell r="E5535" t="str">
            <v>天然胶乳橡胶避孕套(凸点螺纹装) (杜蕾斯) 12只 青岛伦敦杜蕾斯有限公司</v>
          </cell>
          <cell r="F5535" t="str">
            <v>盒</v>
          </cell>
          <cell r="G5535">
            <v>59</v>
          </cell>
          <cell r="H5535">
            <v>3</v>
          </cell>
          <cell r="I5535">
            <v>177</v>
          </cell>
          <cell r="J5535">
            <v>45.14</v>
          </cell>
          <cell r="K5535">
            <v>135.41999999999999</v>
          </cell>
          <cell r="L5535">
            <v>58.1</v>
          </cell>
          <cell r="M5535">
            <v>174.3</v>
          </cell>
          <cell r="N5535" t="str">
            <v>医疗器械</v>
          </cell>
          <cell r="O5535" t="str">
            <v>性保健用品</v>
          </cell>
        </row>
        <row r="5536">
          <cell r="D5536">
            <v>1013087</v>
          </cell>
          <cell r="E5536" t="str">
            <v>尼扎替丁分散片 0.15克*6片 威特(湖南)药业有限公司</v>
          </cell>
          <cell r="F5536" t="str">
            <v>盒</v>
          </cell>
          <cell r="G5536">
            <v>29</v>
          </cell>
          <cell r="H5536">
            <v>3</v>
          </cell>
          <cell r="I5536">
            <v>87</v>
          </cell>
          <cell r="J5536">
            <v>18.36</v>
          </cell>
          <cell r="K5536">
            <v>55.08</v>
          </cell>
          <cell r="L5536">
            <v>28.1</v>
          </cell>
          <cell r="M5536">
            <v>84.3</v>
          </cell>
          <cell r="N5536" t="str">
            <v>中西成药</v>
          </cell>
          <cell r="O5536" t="str">
            <v>胃肠道用药</v>
          </cell>
        </row>
        <row r="5537">
          <cell r="D5537">
            <v>5002350</v>
          </cell>
          <cell r="E5537" t="str">
            <v>万尔陶瓷全自动电药壶 CK-32 佛山市飞鹿万尔电器有限公司</v>
          </cell>
          <cell r="F5537" t="str">
            <v>个</v>
          </cell>
          <cell r="G5537">
            <v>178</v>
          </cell>
          <cell r="H5537">
            <v>2</v>
          </cell>
          <cell r="I5537">
            <v>356</v>
          </cell>
          <cell r="J5537">
            <v>127.1</v>
          </cell>
          <cell r="K5537">
            <v>254.2</v>
          </cell>
          <cell r="L5537">
            <v>175.8</v>
          </cell>
          <cell r="M5537">
            <v>351.6</v>
          </cell>
          <cell r="N5537" t="str">
            <v>健身康复</v>
          </cell>
          <cell r="O5537" t="str">
            <v>健身用品</v>
          </cell>
        </row>
        <row r="5538">
          <cell r="D5538">
            <v>1001760</v>
          </cell>
          <cell r="E5538" t="str">
            <v>复方磺胺甲噁唑片 12片 华中药业股份有限公司(原湖北华中)</v>
          </cell>
          <cell r="F5538" t="str">
            <v>板</v>
          </cell>
          <cell r="G5538">
            <v>1.5</v>
          </cell>
          <cell r="H5538">
            <v>28</v>
          </cell>
          <cell r="I5538">
            <v>42</v>
          </cell>
          <cell r="J5538">
            <v>2.19</v>
          </cell>
          <cell r="K5538">
            <v>61.32</v>
          </cell>
          <cell r="L5538">
            <v>1.5</v>
          </cell>
          <cell r="M5538">
            <v>42</v>
          </cell>
          <cell r="N5538" t="str">
            <v>中西成药</v>
          </cell>
          <cell r="O5538" t="str">
            <v>抗菌消炎药</v>
          </cell>
        </row>
        <row r="5539">
          <cell r="D5539">
            <v>2004638</v>
          </cell>
          <cell r="E5539" t="str">
            <v>小蓟 段</v>
          </cell>
          <cell r="F5539" t="str">
            <v>10克</v>
          </cell>
          <cell r="G5539">
            <v>0.1</v>
          </cell>
          <cell r="H5539">
            <v>61.4</v>
          </cell>
          <cell r="I5539">
            <v>6.14</v>
          </cell>
          <cell r="J5539">
            <v>0.09</v>
          </cell>
          <cell r="K5539">
            <v>5.5259999999999998</v>
          </cell>
          <cell r="L5539">
            <v>0.1</v>
          </cell>
          <cell r="M5539">
            <v>6.14</v>
          </cell>
          <cell r="N5539" t="str">
            <v>中药</v>
          </cell>
          <cell r="O5539" t="str">
            <v>饮片类</v>
          </cell>
        </row>
        <row r="5540">
          <cell r="D5540">
            <v>2004597</v>
          </cell>
          <cell r="E5540" t="str">
            <v>无花果 亘</v>
          </cell>
          <cell r="F5540" t="str">
            <v>10克</v>
          </cell>
          <cell r="G5540">
            <v>0.6</v>
          </cell>
          <cell r="H5540">
            <v>74.5</v>
          </cell>
          <cell r="I5540">
            <v>44.7</v>
          </cell>
          <cell r="J5540">
            <v>0.26</v>
          </cell>
          <cell r="K5540">
            <v>19.37</v>
          </cell>
          <cell r="L5540">
            <v>0.57999999999999996</v>
          </cell>
          <cell r="M5540">
            <v>43.21</v>
          </cell>
          <cell r="N5540" t="str">
            <v>中药</v>
          </cell>
          <cell r="O5540" t="str">
            <v>饮片类</v>
          </cell>
        </row>
        <row r="5541">
          <cell r="D5541">
            <v>1013024</v>
          </cell>
          <cell r="E5541" t="str">
            <v>尼莫地平缓释片 (易夫林) 60毫克*24片 齐鲁制药有限公司</v>
          </cell>
          <cell r="F5541" t="str">
            <v>盒</v>
          </cell>
          <cell r="G5541">
            <v>26</v>
          </cell>
          <cell r="H5541">
            <v>2</v>
          </cell>
          <cell r="I5541">
            <v>52</v>
          </cell>
          <cell r="J5541">
            <v>5.07</v>
          </cell>
          <cell r="K5541">
            <v>10.14</v>
          </cell>
          <cell r="L5541">
            <v>25.2</v>
          </cell>
          <cell r="M5541">
            <v>50.4</v>
          </cell>
          <cell r="N5541" t="str">
            <v>中西成药</v>
          </cell>
          <cell r="O5541" t="str">
            <v>心脑血管用药</v>
          </cell>
        </row>
        <row r="5542">
          <cell r="D5542">
            <v>1007965</v>
          </cell>
          <cell r="E5542" t="str">
            <v>非诺贝特胶囊 (力平之) 10粒 法国利博福尼制药公司</v>
          </cell>
          <cell r="F5542" t="str">
            <v>盒</v>
          </cell>
          <cell r="G5542">
            <v>35.5</v>
          </cell>
          <cell r="H5542">
            <v>24</v>
          </cell>
          <cell r="I5542">
            <v>852</v>
          </cell>
          <cell r="J5542">
            <v>35.880000000000003</v>
          </cell>
          <cell r="K5542">
            <v>861.12</v>
          </cell>
          <cell r="L5542">
            <v>32.6</v>
          </cell>
          <cell r="M5542">
            <v>782.4</v>
          </cell>
          <cell r="N5542" t="str">
            <v>中西成药</v>
          </cell>
          <cell r="O5542" t="str">
            <v>心脑血管用药</v>
          </cell>
        </row>
        <row r="5543">
          <cell r="D5543">
            <v>5003568</v>
          </cell>
          <cell r="E5543" t="str">
            <v>可孚臂式电子血压计 KF-65E 湖南可孚医疗科技发展有限公司</v>
          </cell>
          <cell r="F5543" t="str">
            <v>台</v>
          </cell>
          <cell r="G5543">
            <v>268</v>
          </cell>
          <cell r="H5543">
            <v>3</v>
          </cell>
          <cell r="I5543">
            <v>804</v>
          </cell>
          <cell r="J5543">
            <v>127.84</v>
          </cell>
          <cell r="K5543">
            <v>383.52</v>
          </cell>
          <cell r="L5543">
            <v>263</v>
          </cell>
          <cell r="M5543">
            <v>789</v>
          </cell>
          <cell r="N5543" t="str">
            <v>医疗器械</v>
          </cell>
          <cell r="O5543" t="str">
            <v>高血压用品</v>
          </cell>
        </row>
        <row r="5544">
          <cell r="D5544">
            <v>2004673</v>
          </cell>
          <cell r="E5544" t="str">
            <v>银杏叶 片</v>
          </cell>
          <cell r="F5544" t="str">
            <v>10克</v>
          </cell>
          <cell r="G5544">
            <v>0.36</v>
          </cell>
          <cell r="H5544">
            <v>29.2</v>
          </cell>
          <cell r="I5544">
            <v>10.512</v>
          </cell>
          <cell r="J5544">
            <v>0.17</v>
          </cell>
          <cell r="K5544">
            <v>4.9640000000000004</v>
          </cell>
          <cell r="L5544">
            <v>0.3</v>
          </cell>
          <cell r="M5544">
            <v>8.76</v>
          </cell>
          <cell r="N5544" t="str">
            <v>中药</v>
          </cell>
          <cell r="O5544" t="str">
            <v>饮片类</v>
          </cell>
        </row>
        <row r="5545">
          <cell r="D5545">
            <v>1007309</v>
          </cell>
          <cell r="E5545" t="str">
            <v>厄贝沙坦片 (吉加) 0.15克*7片 江苏恒瑞医药股份有限公司</v>
          </cell>
          <cell r="F5545" t="str">
            <v>盒</v>
          </cell>
          <cell r="G5545">
            <v>7</v>
          </cell>
          <cell r="H5545">
            <v>79</v>
          </cell>
          <cell r="I5545">
            <v>553</v>
          </cell>
          <cell r="J5545">
            <v>6.59</v>
          </cell>
          <cell r="K5545">
            <v>520.61</v>
          </cell>
          <cell r="L5545">
            <v>6.8</v>
          </cell>
          <cell r="M5545">
            <v>537.20000000000005</v>
          </cell>
          <cell r="N5545" t="str">
            <v>中西成药</v>
          </cell>
          <cell r="O5545" t="str">
            <v>心脑血管用药</v>
          </cell>
        </row>
        <row r="5546">
          <cell r="D5546">
            <v>1016402</v>
          </cell>
          <cell r="E5546" t="str">
            <v>贞芪扶正颗粒(无糖型) 5克*10袋 通化金马药业集团股份有限公司(原通化神源药</v>
          </cell>
          <cell r="F5546" t="str">
            <v>盒</v>
          </cell>
          <cell r="G5546">
            <v>22.8</v>
          </cell>
          <cell r="H5546">
            <v>2</v>
          </cell>
          <cell r="I5546">
            <v>45.6</v>
          </cell>
          <cell r="J5546">
            <v>17.03</v>
          </cell>
          <cell r="K5546">
            <v>34.06</v>
          </cell>
          <cell r="L5546">
            <v>22.3</v>
          </cell>
          <cell r="M5546">
            <v>44.6</v>
          </cell>
          <cell r="N5546" t="str">
            <v>中西成药</v>
          </cell>
          <cell r="O5546" t="str">
            <v>补益药</v>
          </cell>
        </row>
        <row r="5547">
          <cell r="D5547">
            <v>1006674</v>
          </cell>
          <cell r="E5547" t="str">
            <v>阿司匹林肠溶片 25毫克*100片 神威药业集团有限公司(神威药业有限公司)</v>
          </cell>
          <cell r="F5547" t="str">
            <v>瓶</v>
          </cell>
          <cell r="G5547">
            <v>2.5</v>
          </cell>
          <cell r="H5547">
            <v>6</v>
          </cell>
          <cell r="I5547">
            <v>15</v>
          </cell>
          <cell r="J5547">
            <v>2.72</v>
          </cell>
          <cell r="K5547">
            <v>16.32</v>
          </cell>
          <cell r="L5547">
            <v>2.4</v>
          </cell>
          <cell r="M5547">
            <v>14.4</v>
          </cell>
          <cell r="N5547" t="str">
            <v>中西成药</v>
          </cell>
          <cell r="O5547" t="str">
            <v>心脑血管用药</v>
          </cell>
        </row>
        <row r="5548">
          <cell r="D5548">
            <v>8503936</v>
          </cell>
          <cell r="E5548" t="str">
            <v>榨汁(绞肉机)料理机(舒筋健腰丸赠品) 2升 中山市力果电器有限公司</v>
          </cell>
          <cell r="F5548" t="str">
            <v>台</v>
          </cell>
          <cell r="G5548">
            <v>10</v>
          </cell>
          <cell r="H5548">
            <v>4</v>
          </cell>
          <cell r="I5548">
            <v>40</v>
          </cell>
          <cell r="J5548">
            <v>0.01</v>
          </cell>
          <cell r="K5548">
            <v>0.04</v>
          </cell>
          <cell r="L5548">
            <v>10</v>
          </cell>
          <cell r="M5548">
            <v>40</v>
          </cell>
          <cell r="N5548" t="str">
            <v>赠品</v>
          </cell>
          <cell r="O5548" t="str">
            <v>商品赠品</v>
          </cell>
        </row>
        <row r="5549">
          <cell r="D5549">
            <v>1010306</v>
          </cell>
          <cell r="E5549" t="str">
            <v>天和追风膏 7*10*10贴 桂林华润天和药业有限公司(桂林天和药业股份有限公司</v>
          </cell>
          <cell r="F5549" t="str">
            <v>盒</v>
          </cell>
          <cell r="G5549">
            <v>6.7</v>
          </cell>
          <cell r="H5549">
            <v>20</v>
          </cell>
          <cell r="I5549">
            <v>134</v>
          </cell>
          <cell r="J5549">
            <v>6.63</v>
          </cell>
          <cell r="K5549">
            <v>132.6</v>
          </cell>
          <cell r="L5549">
            <v>6.5</v>
          </cell>
          <cell r="M5549">
            <v>130</v>
          </cell>
          <cell r="N5549" t="str">
            <v>中西成药</v>
          </cell>
          <cell r="O5549" t="str">
            <v>外用药</v>
          </cell>
        </row>
        <row r="5550">
          <cell r="D5550">
            <v>8504059</v>
          </cell>
          <cell r="E5550" t="str">
            <v>桃源香米 袋装2.5千克 精为天生态农业股份有限公司</v>
          </cell>
          <cell r="F5550" t="str">
            <v>袋</v>
          </cell>
          <cell r="G5550">
            <v>15</v>
          </cell>
          <cell r="H5550">
            <v>34</v>
          </cell>
          <cell r="I5550">
            <v>510</v>
          </cell>
          <cell r="J5550">
            <v>13.78</v>
          </cell>
          <cell r="K5550">
            <v>468.52</v>
          </cell>
          <cell r="L5550">
            <v>15</v>
          </cell>
          <cell r="M5550">
            <v>510</v>
          </cell>
          <cell r="N5550" t="str">
            <v>赠品</v>
          </cell>
          <cell r="O5550" t="str">
            <v>行政赠品</v>
          </cell>
        </row>
        <row r="5551">
          <cell r="D5551">
            <v>1024048</v>
          </cell>
          <cell r="E5551" t="str">
            <v>尼可地尔片 5毫克*24片 天方药业有限公司(河南天方药业股份有限公司)</v>
          </cell>
          <cell r="F5551" t="str">
            <v>盒</v>
          </cell>
          <cell r="G5551">
            <v>26.8</v>
          </cell>
          <cell r="H5551">
            <v>6</v>
          </cell>
          <cell r="I5551">
            <v>160.80000000000001</v>
          </cell>
          <cell r="J5551">
            <v>12.06</v>
          </cell>
          <cell r="K5551">
            <v>72.36</v>
          </cell>
          <cell r="L5551">
            <v>26.4</v>
          </cell>
          <cell r="M5551">
            <v>158.4</v>
          </cell>
          <cell r="N5551" t="str">
            <v>中西成药</v>
          </cell>
          <cell r="O5551" t="str">
            <v>心脑血管用药</v>
          </cell>
        </row>
        <row r="5552">
          <cell r="D5552">
            <v>1008630</v>
          </cell>
          <cell r="E5552" t="str">
            <v>氟哌噻吨美利曲辛片 (黛力新) 20片 丹麦灵北制药有限公司</v>
          </cell>
          <cell r="F5552" t="str">
            <v>盒</v>
          </cell>
          <cell r="G5552">
            <v>53</v>
          </cell>
          <cell r="H5552">
            <v>7</v>
          </cell>
          <cell r="I5552">
            <v>371</v>
          </cell>
          <cell r="J5552">
            <v>54.1</v>
          </cell>
          <cell r="K5552">
            <v>378.7</v>
          </cell>
          <cell r="L5552">
            <v>51.7</v>
          </cell>
          <cell r="M5552">
            <v>361.9</v>
          </cell>
          <cell r="N5552" t="str">
            <v>中西成药</v>
          </cell>
          <cell r="O5552" t="str">
            <v>精神病用药</v>
          </cell>
        </row>
        <row r="5553">
          <cell r="D5553">
            <v>3010720</v>
          </cell>
          <cell r="E5553" t="str">
            <v>999今维多钙铁锌咀嚼片 1克*20片 华润圣海健康科技有限公司</v>
          </cell>
          <cell r="F5553" t="str">
            <v>瓶</v>
          </cell>
          <cell r="G5553">
            <v>24.9</v>
          </cell>
          <cell r="H5553">
            <v>3</v>
          </cell>
          <cell r="I5553">
            <v>74.7</v>
          </cell>
          <cell r="J5553">
            <v>4.66</v>
          </cell>
          <cell r="K5553">
            <v>13.98</v>
          </cell>
          <cell r="L5553">
            <v>24.2</v>
          </cell>
          <cell r="M5553">
            <v>72.599999999999994</v>
          </cell>
          <cell r="N5553" t="str">
            <v>保健食品</v>
          </cell>
          <cell r="O5553" t="str">
            <v>营养补充类</v>
          </cell>
        </row>
        <row r="5554">
          <cell r="D5554">
            <v>1002512</v>
          </cell>
          <cell r="E5554" t="str">
            <v>小儿氨酚烷胺颗粒 6克*10袋 贵州神奇药业有限公司</v>
          </cell>
          <cell r="F5554" t="str">
            <v>盒</v>
          </cell>
          <cell r="G5554">
            <v>18</v>
          </cell>
          <cell r="H5554">
            <v>2</v>
          </cell>
          <cell r="I5554">
            <v>36</v>
          </cell>
          <cell r="J5554">
            <v>4.12</v>
          </cell>
          <cell r="K5554">
            <v>8.24</v>
          </cell>
          <cell r="L5554">
            <v>17.399999999999999</v>
          </cell>
          <cell r="M5554">
            <v>34.799999999999997</v>
          </cell>
          <cell r="N5554" t="str">
            <v>中西成药</v>
          </cell>
          <cell r="O5554" t="str">
            <v>抗感冒用药</v>
          </cell>
        </row>
        <row r="5555">
          <cell r="D5555">
            <v>2010000</v>
          </cell>
          <cell r="E5555" t="str">
            <v>山茱萸 制一等</v>
          </cell>
          <cell r="F5555" t="str">
            <v>10克</v>
          </cell>
          <cell r="G5555">
            <v>1.2</v>
          </cell>
          <cell r="H5555">
            <v>41.2</v>
          </cell>
          <cell r="I5555">
            <v>49.44</v>
          </cell>
          <cell r="J5555">
            <v>0.39</v>
          </cell>
          <cell r="K5555">
            <v>16.068000000000001</v>
          </cell>
          <cell r="L5555">
            <v>1.1599999999999999</v>
          </cell>
          <cell r="M5555">
            <v>47.792000000000002</v>
          </cell>
          <cell r="N5555" t="str">
            <v>中药</v>
          </cell>
          <cell r="O5555" t="str">
            <v>饮片类</v>
          </cell>
        </row>
        <row r="5556">
          <cell r="D5556">
            <v>6031770</v>
          </cell>
          <cell r="E5556" t="str">
            <v>无比膏舒缓软膏 20克 韩国</v>
          </cell>
          <cell r="F5556" t="str">
            <v>盒</v>
          </cell>
          <cell r="G5556">
            <v>49.8</v>
          </cell>
          <cell r="H5556">
            <v>6</v>
          </cell>
          <cell r="I5556">
            <v>298.8</v>
          </cell>
          <cell r="J5556">
            <v>17.989999999999998</v>
          </cell>
          <cell r="K5556">
            <v>107.94</v>
          </cell>
          <cell r="L5556">
            <v>49</v>
          </cell>
          <cell r="M5556">
            <v>294</v>
          </cell>
          <cell r="N5556" t="str">
            <v>个人护理</v>
          </cell>
          <cell r="O5556" t="str">
            <v>护肤用品</v>
          </cell>
        </row>
        <row r="5557">
          <cell r="D5557">
            <v>1024490</v>
          </cell>
          <cell r="E5557" t="str">
            <v>橘红痰咳颗粒 10克*12袋 广西维威制药有限公司</v>
          </cell>
          <cell r="F5557" t="str">
            <v>盒</v>
          </cell>
          <cell r="G5557">
            <v>18</v>
          </cell>
          <cell r="H5557">
            <v>8</v>
          </cell>
          <cell r="I5557">
            <v>144</v>
          </cell>
          <cell r="J5557">
            <v>6.1</v>
          </cell>
          <cell r="K5557">
            <v>48.8</v>
          </cell>
          <cell r="L5557">
            <v>17.3</v>
          </cell>
          <cell r="M5557">
            <v>138.4</v>
          </cell>
          <cell r="N5557" t="str">
            <v>中西成药</v>
          </cell>
          <cell r="O5557" t="str">
            <v>祛痰止咳平喘用药</v>
          </cell>
        </row>
        <row r="5558">
          <cell r="D5558">
            <v>1007769</v>
          </cell>
          <cell r="E5558" t="str">
            <v>*硝苯地平控释片 (欣然) 30毫克*12片 上海现代制药股份有限公司</v>
          </cell>
          <cell r="F5558" t="str">
            <v>盒</v>
          </cell>
          <cell r="G5558">
            <v>28.4</v>
          </cell>
          <cell r="H5558">
            <v>40</v>
          </cell>
          <cell r="I5558">
            <v>1136</v>
          </cell>
          <cell r="J5558">
            <v>26.65</v>
          </cell>
          <cell r="K5558">
            <v>1066</v>
          </cell>
          <cell r="L5558">
            <v>28</v>
          </cell>
          <cell r="M5558">
            <v>1120</v>
          </cell>
          <cell r="N5558" t="str">
            <v>中西成药</v>
          </cell>
          <cell r="O5558" t="str">
            <v>心脑血管用药</v>
          </cell>
        </row>
        <row r="5559">
          <cell r="D5559">
            <v>2046048</v>
          </cell>
          <cell r="E5559" t="str">
            <v>大枣 500克 云南向辉药业有限公司</v>
          </cell>
          <cell r="F5559" t="str">
            <v>袋</v>
          </cell>
          <cell r="G5559">
            <v>28</v>
          </cell>
          <cell r="H5559">
            <v>20</v>
          </cell>
          <cell r="I5559">
            <v>560</v>
          </cell>
          <cell r="J5559">
            <v>8.15</v>
          </cell>
          <cell r="K5559">
            <v>163</v>
          </cell>
          <cell r="L5559">
            <v>27.4</v>
          </cell>
          <cell r="M5559">
            <v>548</v>
          </cell>
          <cell r="N5559" t="str">
            <v>中药</v>
          </cell>
          <cell r="O5559" t="str">
            <v>饮片类</v>
          </cell>
        </row>
        <row r="5560">
          <cell r="D5560">
            <v>5000829</v>
          </cell>
          <cell r="E5560" t="str">
            <v>颈椎固定带 KD4512型 北京康祝医疗器械有限公司(原北京康达五洲医疗器械中心</v>
          </cell>
          <cell r="F5560" t="str">
            <v>套</v>
          </cell>
          <cell r="G5560">
            <v>138</v>
          </cell>
          <cell r="H5560">
            <v>2</v>
          </cell>
          <cell r="I5560">
            <v>276</v>
          </cell>
          <cell r="J5560">
            <v>50.74</v>
          </cell>
          <cell r="K5560">
            <v>101.48</v>
          </cell>
          <cell r="L5560">
            <v>134.30000000000001</v>
          </cell>
          <cell r="M5560">
            <v>268.60000000000002</v>
          </cell>
          <cell r="N5560" t="str">
            <v>医疗器械</v>
          </cell>
          <cell r="O5560" t="str">
            <v>康复理疗用品</v>
          </cell>
        </row>
        <row r="5561">
          <cell r="D5561">
            <v>6006015</v>
          </cell>
          <cell r="E5561" t="str">
            <v>曼秀雷敦什果冰润唇膏(柠檬味) 3.5克 曼秀雷敦(中国)药业有限公司</v>
          </cell>
          <cell r="F5561" t="str">
            <v>支</v>
          </cell>
          <cell r="G5561">
            <v>24.9</v>
          </cell>
          <cell r="H5561">
            <v>4</v>
          </cell>
          <cell r="I5561">
            <v>99.6</v>
          </cell>
          <cell r="J5561">
            <v>18.489999999999998</v>
          </cell>
          <cell r="K5561">
            <v>73.959999999999994</v>
          </cell>
          <cell r="L5561">
            <v>24.4</v>
          </cell>
          <cell r="M5561">
            <v>97.6</v>
          </cell>
          <cell r="N5561" t="str">
            <v>个人护理</v>
          </cell>
          <cell r="O5561" t="str">
            <v>护肤用品</v>
          </cell>
        </row>
        <row r="5562">
          <cell r="D5562">
            <v>1000275</v>
          </cell>
          <cell r="E5562" t="str">
            <v>克霉唑溶液 8毫升 国药集团三益药业(芜湖)有限公司</v>
          </cell>
          <cell r="F5562" t="str">
            <v>瓶</v>
          </cell>
          <cell r="G5562">
            <v>2.5</v>
          </cell>
          <cell r="H5562">
            <v>31</v>
          </cell>
          <cell r="I5562">
            <v>77.5</v>
          </cell>
          <cell r="J5562">
            <v>1.93</v>
          </cell>
          <cell r="K5562">
            <v>59.83</v>
          </cell>
          <cell r="L5562">
            <v>2.2999999999999998</v>
          </cell>
          <cell r="M5562">
            <v>71.3</v>
          </cell>
          <cell r="N5562" t="str">
            <v>中西成药</v>
          </cell>
          <cell r="O5562" t="str">
            <v>外用药</v>
          </cell>
        </row>
        <row r="5563">
          <cell r="D5563">
            <v>3000026</v>
          </cell>
          <cell r="E5563" t="str">
            <v>人参氨基酸口服液 200毫升*3瓶 福建省力菲克药业有限公司</v>
          </cell>
          <cell r="F5563" t="str">
            <v>提</v>
          </cell>
          <cell r="G5563">
            <v>158</v>
          </cell>
          <cell r="H5563">
            <v>1</v>
          </cell>
          <cell r="I5563">
            <v>158</v>
          </cell>
          <cell r="J5563">
            <v>0</v>
          </cell>
          <cell r="K5563">
            <v>0</v>
          </cell>
          <cell r="L5563">
            <v>154</v>
          </cell>
          <cell r="M5563">
            <v>154</v>
          </cell>
          <cell r="N5563" t="str">
            <v>保健食品</v>
          </cell>
          <cell r="O5563" t="str">
            <v>功能调节类</v>
          </cell>
        </row>
        <row r="5564">
          <cell r="D5564">
            <v>2039263</v>
          </cell>
          <cell r="E5564" t="str">
            <v>红参片(特级斜片) (恒修堂) 20克 安徽惠隆中药饮片有限公司</v>
          </cell>
          <cell r="F5564" t="str">
            <v>袋</v>
          </cell>
          <cell r="G5564">
            <v>70</v>
          </cell>
          <cell r="H5564">
            <v>3</v>
          </cell>
          <cell r="I5564">
            <v>210</v>
          </cell>
          <cell r="J5564">
            <v>22.42</v>
          </cell>
          <cell r="K5564">
            <v>67.260000000000005</v>
          </cell>
          <cell r="L5564">
            <v>69</v>
          </cell>
          <cell r="M5564">
            <v>207</v>
          </cell>
          <cell r="N5564" t="str">
            <v>中药</v>
          </cell>
          <cell r="O5564" t="str">
            <v>参茸贵细类</v>
          </cell>
        </row>
        <row r="5565">
          <cell r="D5565">
            <v>1014099</v>
          </cell>
          <cell r="E5565" t="str">
            <v>抗病毒口服液(香雪) 10毫升*18支 广州市香雪制药股份有限公司</v>
          </cell>
          <cell r="F5565" t="str">
            <v>盒</v>
          </cell>
          <cell r="G5565">
            <v>36</v>
          </cell>
          <cell r="H5565">
            <v>79</v>
          </cell>
          <cell r="I5565">
            <v>2844</v>
          </cell>
          <cell r="J5565">
            <v>17.809999999999999</v>
          </cell>
          <cell r="K5565">
            <v>1406.99</v>
          </cell>
          <cell r="L5565">
            <v>35.1</v>
          </cell>
          <cell r="M5565">
            <v>2772.9</v>
          </cell>
          <cell r="N5565" t="str">
            <v>中西成药</v>
          </cell>
          <cell r="O5565" t="str">
            <v>抗感冒用药</v>
          </cell>
        </row>
        <row r="5566">
          <cell r="D5566">
            <v>5005134</v>
          </cell>
          <cell r="E5566" t="str">
            <v>腰椎固定带Ⅳ 2043(双弹式)M码 杭州方祥医疗器械有限公司</v>
          </cell>
          <cell r="F5566" t="str">
            <v>盒</v>
          </cell>
          <cell r="G5566">
            <v>148</v>
          </cell>
          <cell r="H5566">
            <v>3</v>
          </cell>
          <cell r="I5566">
            <v>444</v>
          </cell>
          <cell r="J5566">
            <v>85.24</v>
          </cell>
          <cell r="K5566">
            <v>255.72</v>
          </cell>
          <cell r="L5566">
            <v>145.5</v>
          </cell>
          <cell r="M5566">
            <v>436.5</v>
          </cell>
          <cell r="N5566" t="str">
            <v>医疗器械</v>
          </cell>
          <cell r="O5566" t="str">
            <v>康复理疗用品</v>
          </cell>
        </row>
        <row r="5567">
          <cell r="D5567">
            <v>8600030</v>
          </cell>
          <cell r="E5567" t="str">
            <v>商品订金 非商品押金 1次 益丰大药房</v>
          </cell>
          <cell r="F5567" t="str">
            <v>个</v>
          </cell>
          <cell r="G5567">
            <v>1</v>
          </cell>
          <cell r="H5567">
            <v>5000</v>
          </cell>
          <cell r="I5567">
            <v>5000</v>
          </cell>
          <cell r="J5567">
            <v>0</v>
          </cell>
          <cell r="K5567">
            <v>0</v>
          </cell>
          <cell r="L5567">
            <v>1</v>
          </cell>
          <cell r="M5567">
            <v>5000</v>
          </cell>
          <cell r="N5567" t="str">
            <v>服务类</v>
          </cell>
          <cell r="O5567" t="str">
            <v>欢乐蛋卡</v>
          </cell>
        </row>
        <row r="5568">
          <cell r="D5568">
            <v>3000806</v>
          </cell>
          <cell r="E5568" t="str">
            <v>菊花硬质糖果 (斯特龙) 1.8克*22片 福建斯特龙生物药业有限公司(原厦门斯</v>
          </cell>
          <cell r="F5568" t="str">
            <v>盒</v>
          </cell>
          <cell r="G5568">
            <v>4</v>
          </cell>
          <cell r="H5568">
            <v>2</v>
          </cell>
          <cell r="I5568">
            <v>8</v>
          </cell>
          <cell r="J5568">
            <v>1.38</v>
          </cell>
          <cell r="K5568">
            <v>2.76</v>
          </cell>
          <cell r="L5568">
            <v>3.8</v>
          </cell>
          <cell r="M5568">
            <v>7.6</v>
          </cell>
          <cell r="N5568" t="str">
            <v>健康食品</v>
          </cell>
          <cell r="O5568" t="str">
            <v>一般保健品</v>
          </cell>
        </row>
        <row r="5569">
          <cell r="D5569">
            <v>1024181</v>
          </cell>
          <cell r="E5569" t="str">
            <v>女金胶囊 0.38克*96粒 江西汇仁药业股份有限公司(原江西汇仁药业有限公司)</v>
          </cell>
          <cell r="F5569" t="str">
            <v>盒</v>
          </cell>
          <cell r="G5569">
            <v>377</v>
          </cell>
          <cell r="H5569">
            <v>9</v>
          </cell>
          <cell r="I5569">
            <v>3393</v>
          </cell>
          <cell r="J5569">
            <v>176.74</v>
          </cell>
          <cell r="K5569">
            <v>1590.66</v>
          </cell>
          <cell r="L5569">
            <v>368</v>
          </cell>
          <cell r="M5569">
            <v>3312</v>
          </cell>
          <cell r="N5569" t="str">
            <v>中西成药</v>
          </cell>
          <cell r="O5569" t="str">
            <v>妇科用药</v>
          </cell>
        </row>
        <row r="5570">
          <cell r="D5570">
            <v>1012158</v>
          </cell>
          <cell r="E5570" t="str">
            <v>松龄血脉康胶囊 0.5克*30粒 成都康弘制药有限公司</v>
          </cell>
          <cell r="F5570" t="str">
            <v>瓶</v>
          </cell>
          <cell r="G5570">
            <v>23.7</v>
          </cell>
          <cell r="H5570">
            <v>11</v>
          </cell>
          <cell r="I5570">
            <v>260.7</v>
          </cell>
          <cell r="J5570">
            <v>21.63</v>
          </cell>
          <cell r="K5570">
            <v>237.93</v>
          </cell>
          <cell r="L5570">
            <v>23.3</v>
          </cell>
          <cell r="M5570">
            <v>256.3</v>
          </cell>
          <cell r="N5570" t="str">
            <v>中西成药</v>
          </cell>
          <cell r="O5570" t="str">
            <v>心脑血管用药</v>
          </cell>
        </row>
        <row r="5571">
          <cell r="D5571">
            <v>2004676</v>
          </cell>
          <cell r="E5571" t="str">
            <v>禹余粮 块</v>
          </cell>
          <cell r="F5571" t="str">
            <v>10克</v>
          </cell>
          <cell r="G5571">
            <v>0.09</v>
          </cell>
          <cell r="H5571">
            <v>25</v>
          </cell>
          <cell r="I5571">
            <v>2.25</v>
          </cell>
          <cell r="J5571">
            <v>0.04</v>
          </cell>
          <cell r="K5571">
            <v>1</v>
          </cell>
          <cell r="L5571">
            <v>0.09</v>
          </cell>
          <cell r="M5571">
            <v>2.25</v>
          </cell>
          <cell r="N5571" t="str">
            <v>中药</v>
          </cell>
          <cell r="O5571" t="str">
            <v>饮片类</v>
          </cell>
        </row>
        <row r="5572">
          <cell r="D5572">
            <v>1011051</v>
          </cell>
          <cell r="E5572" t="str">
            <v>氧氟沙星眼膏 (泰利必妥) 3.5克 参天制药株式会社</v>
          </cell>
          <cell r="F5572" t="str">
            <v>支</v>
          </cell>
          <cell r="G5572">
            <v>28.4</v>
          </cell>
          <cell r="H5572">
            <v>5</v>
          </cell>
          <cell r="I5572">
            <v>142</v>
          </cell>
          <cell r="J5572">
            <v>25.21</v>
          </cell>
          <cell r="K5572">
            <v>126.05</v>
          </cell>
          <cell r="L5572">
            <v>28.4</v>
          </cell>
          <cell r="M5572">
            <v>142</v>
          </cell>
          <cell r="N5572" t="str">
            <v>中西成药</v>
          </cell>
          <cell r="O5572" t="str">
            <v>外用药</v>
          </cell>
        </row>
        <row r="5573">
          <cell r="D5573">
            <v>1014269</v>
          </cell>
          <cell r="E5573" t="str">
            <v>乙酰半胱氨酸颗粒 (富露施) 0.1克*20包 海南赞邦制药有限公司</v>
          </cell>
          <cell r="F5573" t="str">
            <v>盒</v>
          </cell>
          <cell r="G5573">
            <v>37</v>
          </cell>
          <cell r="H5573">
            <v>10</v>
          </cell>
          <cell r="I5573">
            <v>370</v>
          </cell>
          <cell r="J5573">
            <v>21.94</v>
          </cell>
          <cell r="K5573">
            <v>219.4</v>
          </cell>
          <cell r="L5573">
            <v>36.200000000000003</v>
          </cell>
          <cell r="M5573">
            <v>362</v>
          </cell>
          <cell r="N5573" t="str">
            <v>中西成药</v>
          </cell>
          <cell r="O5573" t="str">
            <v>祛痰止咳平喘用药</v>
          </cell>
        </row>
        <row r="5574">
          <cell r="D5574">
            <v>1032460</v>
          </cell>
          <cell r="E5574" t="str">
            <v>尿素维E乳膏 50克 合肥立方制药股份有限公司</v>
          </cell>
          <cell r="F5574" t="str">
            <v>盒</v>
          </cell>
          <cell r="G5574">
            <v>19.8</v>
          </cell>
          <cell r="H5574">
            <v>152</v>
          </cell>
          <cell r="I5574">
            <v>3009.6</v>
          </cell>
          <cell r="J5574">
            <v>3.85</v>
          </cell>
          <cell r="K5574">
            <v>585.20000000000005</v>
          </cell>
          <cell r="L5574">
            <v>19.399999999999999</v>
          </cell>
          <cell r="M5574">
            <v>2948.8</v>
          </cell>
          <cell r="N5574" t="str">
            <v>中西成药</v>
          </cell>
          <cell r="O5574" t="str">
            <v>外用药</v>
          </cell>
        </row>
        <row r="5575">
          <cell r="D5575">
            <v>1016403</v>
          </cell>
          <cell r="E5575" t="str">
            <v>开喉剑喷雾剂(儿童型) 30毫升 贵州三力制药股份有限公司(原贵州三力制药有限责</v>
          </cell>
          <cell r="F5575" t="str">
            <v>盒</v>
          </cell>
          <cell r="G5575">
            <v>37.200000000000003</v>
          </cell>
          <cell r="H5575">
            <v>11</v>
          </cell>
          <cell r="I5575">
            <v>409.2</v>
          </cell>
          <cell r="J5575">
            <v>32.700000000000003</v>
          </cell>
          <cell r="K5575">
            <v>359.7</v>
          </cell>
          <cell r="L5575">
            <v>36.700000000000003</v>
          </cell>
          <cell r="M5575">
            <v>403.7</v>
          </cell>
          <cell r="N5575" t="str">
            <v>中西成药</v>
          </cell>
          <cell r="O5575" t="str">
            <v>五官科用药</v>
          </cell>
        </row>
        <row r="5576">
          <cell r="D5576">
            <v>1004755</v>
          </cell>
          <cell r="E5576" t="str">
            <v>复方板蓝根颗粒 15克*20袋 广州白云山和记黄埔中药有限公司(原广州白云山中药</v>
          </cell>
          <cell r="F5576" t="str">
            <v>袋</v>
          </cell>
          <cell r="G5576">
            <v>19.8</v>
          </cell>
          <cell r="H5576">
            <v>13</v>
          </cell>
          <cell r="I5576">
            <v>257.39999999999998</v>
          </cell>
          <cell r="J5576">
            <v>12.75</v>
          </cell>
          <cell r="K5576">
            <v>165.75</v>
          </cell>
          <cell r="L5576">
            <v>19.2</v>
          </cell>
          <cell r="M5576">
            <v>249.6</v>
          </cell>
          <cell r="N5576" t="str">
            <v>中西成药</v>
          </cell>
          <cell r="O5576" t="str">
            <v>清热解毒用药</v>
          </cell>
        </row>
        <row r="5577">
          <cell r="D5577">
            <v>2040300</v>
          </cell>
          <cell r="E5577" t="str">
            <v>广山药  斜片</v>
          </cell>
          <cell r="F5577" t="str">
            <v>10克</v>
          </cell>
          <cell r="G5577">
            <v>0.68</v>
          </cell>
          <cell r="H5577">
            <v>64</v>
          </cell>
          <cell r="I5577">
            <v>43.52</v>
          </cell>
          <cell r="J5577">
            <v>0.4</v>
          </cell>
          <cell r="K5577">
            <v>25.6</v>
          </cell>
          <cell r="L5577">
            <v>0.62</v>
          </cell>
          <cell r="M5577">
            <v>39.68</v>
          </cell>
          <cell r="N5577" t="str">
            <v>中药</v>
          </cell>
          <cell r="O5577" t="str">
            <v>饮片类</v>
          </cell>
        </row>
        <row r="5578">
          <cell r="D5578">
            <v>1009106</v>
          </cell>
          <cell r="E5578" t="str">
            <v>九味肝泰胶囊 0.35克*36粒 湖南新汇制药股份有限公司(湖南新汇制药)</v>
          </cell>
          <cell r="F5578" t="str">
            <v>瓶</v>
          </cell>
          <cell r="G5578">
            <v>31</v>
          </cell>
          <cell r="H5578">
            <v>10</v>
          </cell>
          <cell r="I5578">
            <v>310</v>
          </cell>
          <cell r="J5578">
            <v>16.829999999999998</v>
          </cell>
          <cell r="K5578">
            <v>168.3</v>
          </cell>
          <cell r="L5578">
            <v>30.1</v>
          </cell>
          <cell r="M5578">
            <v>301</v>
          </cell>
          <cell r="N5578" t="str">
            <v>中西成药</v>
          </cell>
          <cell r="O5578" t="str">
            <v>肝胆用药</v>
          </cell>
        </row>
        <row r="5579">
          <cell r="D5579">
            <v>1002356</v>
          </cell>
          <cell r="E5579" t="str">
            <v>复方锌布颗粒剂 (臣功再欣) 125毫克*12袋 南京臣功制药股份有限公司(南京</v>
          </cell>
          <cell r="F5579" t="str">
            <v>盒</v>
          </cell>
          <cell r="G5579">
            <v>11.8</v>
          </cell>
          <cell r="H5579">
            <v>3</v>
          </cell>
          <cell r="I5579">
            <v>35.4</v>
          </cell>
          <cell r="J5579">
            <v>11.02</v>
          </cell>
          <cell r="K5579">
            <v>33.06</v>
          </cell>
          <cell r="L5579">
            <v>11.4</v>
          </cell>
          <cell r="M5579">
            <v>34.200000000000003</v>
          </cell>
          <cell r="N5579" t="str">
            <v>中西成药</v>
          </cell>
          <cell r="O5579" t="str">
            <v>抗感冒用药</v>
          </cell>
        </row>
        <row r="5580">
          <cell r="D5580">
            <v>1010153</v>
          </cell>
          <cell r="E5580" t="str">
            <v>散寒活络丸 3克*10丸 北京同仁堂科技发展股份有限公司制药厂</v>
          </cell>
          <cell r="F5580" t="str">
            <v>盒</v>
          </cell>
          <cell r="G5580">
            <v>38</v>
          </cell>
          <cell r="H5580">
            <v>9</v>
          </cell>
          <cell r="I5580">
            <v>342</v>
          </cell>
          <cell r="J5580">
            <v>11.65</v>
          </cell>
          <cell r="K5580">
            <v>104.85</v>
          </cell>
          <cell r="L5580">
            <v>37.4</v>
          </cell>
          <cell r="M5580">
            <v>336.6</v>
          </cell>
          <cell r="N5580" t="str">
            <v>中西成药</v>
          </cell>
          <cell r="O5580" t="str">
            <v>风湿伤科镇痛用药</v>
          </cell>
        </row>
        <row r="5581">
          <cell r="D5581">
            <v>2001825</v>
          </cell>
          <cell r="E5581" t="str">
            <v>连翘 统</v>
          </cell>
          <cell r="F5581" t="str">
            <v>10克</v>
          </cell>
          <cell r="G5581">
            <v>1</v>
          </cell>
          <cell r="H5581">
            <v>64.5</v>
          </cell>
          <cell r="I5581">
            <v>64.5</v>
          </cell>
          <cell r="J5581">
            <v>0.64</v>
          </cell>
          <cell r="K5581">
            <v>41.28</v>
          </cell>
          <cell r="L5581">
            <v>0.97</v>
          </cell>
          <cell r="M5581">
            <v>62.564999999999998</v>
          </cell>
          <cell r="N5581" t="str">
            <v>中药</v>
          </cell>
          <cell r="O5581" t="str">
            <v>饮片类</v>
          </cell>
        </row>
        <row r="5582">
          <cell r="D5582">
            <v>8502314</v>
          </cell>
          <cell r="E5582" t="str">
            <v>益丰贴牌心相印优选无芯卫生纸136X115毫米 节三层 70克* 10卷 湖南恒</v>
          </cell>
          <cell r="F5582" t="str">
            <v>提</v>
          </cell>
          <cell r="G5582">
            <v>8.5</v>
          </cell>
          <cell r="H5582">
            <v>10</v>
          </cell>
          <cell r="I5582">
            <v>85</v>
          </cell>
          <cell r="J5582">
            <v>9.41</v>
          </cell>
          <cell r="K5582">
            <v>94.1</v>
          </cell>
          <cell r="L5582">
            <v>8.5</v>
          </cell>
          <cell r="M5582">
            <v>85</v>
          </cell>
          <cell r="N5582" t="str">
            <v>赠品</v>
          </cell>
          <cell r="O5582" t="str">
            <v>行政赠品</v>
          </cell>
        </row>
        <row r="5583">
          <cell r="D5583">
            <v>1004455</v>
          </cell>
          <cell r="E5583" t="str">
            <v>三九胃泰颗粒 20克*6袋 华润三九医药股份有限公司</v>
          </cell>
          <cell r="F5583" t="str">
            <v>盒</v>
          </cell>
          <cell r="G5583">
            <v>12.5</v>
          </cell>
          <cell r="H5583">
            <v>19</v>
          </cell>
          <cell r="I5583">
            <v>237.5</v>
          </cell>
          <cell r="J5583">
            <v>9.59</v>
          </cell>
          <cell r="K5583">
            <v>182.21</v>
          </cell>
          <cell r="L5583">
            <v>12.5</v>
          </cell>
          <cell r="M5583">
            <v>237.5</v>
          </cell>
          <cell r="N5583" t="str">
            <v>中西成药</v>
          </cell>
          <cell r="O5583" t="str">
            <v>胃肠道用药</v>
          </cell>
        </row>
        <row r="5584">
          <cell r="D5584">
            <v>2025545</v>
          </cell>
          <cell r="E5584" t="str">
            <v>三七粉(同仁堂) 3克*20袋 北京同仁堂(亳州)饮片有限责任公司</v>
          </cell>
          <cell r="F5584" t="str">
            <v>盒</v>
          </cell>
          <cell r="G5584">
            <v>160</v>
          </cell>
          <cell r="H5584">
            <v>2</v>
          </cell>
          <cell r="I5584">
            <v>320</v>
          </cell>
          <cell r="J5584">
            <v>84.79</v>
          </cell>
          <cell r="K5584">
            <v>169.58</v>
          </cell>
          <cell r="L5584">
            <v>155.19999999999999</v>
          </cell>
          <cell r="M5584">
            <v>310.39999999999998</v>
          </cell>
          <cell r="N5584" t="str">
            <v>中药</v>
          </cell>
          <cell r="O5584" t="str">
            <v>参茸贵细类</v>
          </cell>
        </row>
        <row r="5585">
          <cell r="D5585">
            <v>1003785</v>
          </cell>
          <cell r="E5585" t="str">
            <v>乳块消颗粒 10克*10袋 北京富国堂医药科技有限公司(原北京亚东生物制药有限公</v>
          </cell>
          <cell r="F5585" t="str">
            <v>盒</v>
          </cell>
          <cell r="G5585">
            <v>21.3</v>
          </cell>
          <cell r="H5585">
            <v>1</v>
          </cell>
          <cell r="I5585">
            <v>21.3</v>
          </cell>
          <cell r="J5585">
            <v>23.4</v>
          </cell>
          <cell r="K5585">
            <v>23.4</v>
          </cell>
          <cell r="L5585">
            <v>21</v>
          </cell>
          <cell r="M5585">
            <v>21</v>
          </cell>
          <cell r="N5585" t="str">
            <v>中西成药</v>
          </cell>
          <cell r="O5585" t="str">
            <v>妇科用药</v>
          </cell>
        </row>
        <row r="5586">
          <cell r="D5586">
            <v>1001474</v>
          </cell>
          <cell r="E5586" t="str">
            <v>清凉油(白色) 10克 上海中华药业有限公司</v>
          </cell>
          <cell r="F5586" t="str">
            <v>盒</v>
          </cell>
          <cell r="G5586">
            <v>6</v>
          </cell>
          <cell r="H5586">
            <v>3</v>
          </cell>
          <cell r="I5586">
            <v>18</v>
          </cell>
          <cell r="J5586">
            <v>7.21</v>
          </cell>
          <cell r="K5586">
            <v>21.63</v>
          </cell>
          <cell r="L5586">
            <v>5.8</v>
          </cell>
          <cell r="M5586">
            <v>17.399999999999999</v>
          </cell>
          <cell r="N5586" t="str">
            <v>中西成药</v>
          </cell>
          <cell r="O5586" t="str">
            <v>外用药</v>
          </cell>
        </row>
        <row r="5587">
          <cell r="D5587">
            <v>1000625</v>
          </cell>
          <cell r="E5587" t="str">
            <v>硝酸咪康唑乳膏 (达克宁) 20克 西安杨森制药有限公司</v>
          </cell>
          <cell r="F5587" t="str">
            <v>支</v>
          </cell>
          <cell r="G5587">
            <v>18.8</v>
          </cell>
          <cell r="H5587">
            <v>15</v>
          </cell>
          <cell r="I5587">
            <v>282</v>
          </cell>
          <cell r="J5587">
            <v>17.440000000000001</v>
          </cell>
          <cell r="K5587">
            <v>261.60000000000002</v>
          </cell>
          <cell r="L5587">
            <v>18.2</v>
          </cell>
          <cell r="M5587">
            <v>273</v>
          </cell>
          <cell r="N5587" t="str">
            <v>中西成药</v>
          </cell>
          <cell r="O5587" t="str">
            <v>外用药</v>
          </cell>
        </row>
        <row r="5588">
          <cell r="D5588">
            <v>1007902</v>
          </cell>
          <cell r="E5588" t="str">
            <v>吲达帕胺片 2.5毫克*30片 国药集团工业有限公司</v>
          </cell>
          <cell r="F5588" t="str">
            <v>盒</v>
          </cell>
          <cell r="G5588">
            <v>9.5</v>
          </cell>
          <cell r="H5588">
            <v>3</v>
          </cell>
          <cell r="I5588">
            <v>28.5</v>
          </cell>
          <cell r="J5588">
            <v>3.57</v>
          </cell>
          <cell r="K5588">
            <v>10.71</v>
          </cell>
          <cell r="L5588">
            <v>9.1</v>
          </cell>
          <cell r="M5588">
            <v>27.3</v>
          </cell>
          <cell r="N5588" t="str">
            <v>中西成药</v>
          </cell>
          <cell r="O5588" t="str">
            <v>心脑血管用药</v>
          </cell>
        </row>
        <row r="5589">
          <cell r="D5589">
            <v>2004540</v>
          </cell>
          <cell r="E5589" t="str">
            <v>酒蛇蜕 段</v>
          </cell>
          <cell r="F5589" t="str">
            <v>10克</v>
          </cell>
          <cell r="G5589">
            <v>3</v>
          </cell>
          <cell r="H5589">
            <v>18</v>
          </cell>
          <cell r="I5589">
            <v>54</v>
          </cell>
          <cell r="J5589">
            <v>0.7</v>
          </cell>
          <cell r="K5589">
            <v>12.6</v>
          </cell>
          <cell r="L5589">
            <v>2.91</v>
          </cell>
          <cell r="M5589">
            <v>52.38</v>
          </cell>
          <cell r="N5589" t="str">
            <v>中药</v>
          </cell>
          <cell r="O5589" t="str">
            <v>饮片类</v>
          </cell>
        </row>
        <row r="5590">
          <cell r="D5590">
            <v>1016821</v>
          </cell>
          <cell r="E5590" t="str">
            <v>小儿肺咳颗粒 2克*18袋 天圣制药集团股份有限公司</v>
          </cell>
          <cell r="F5590" t="str">
            <v>袋</v>
          </cell>
          <cell r="G5590">
            <v>36.4</v>
          </cell>
          <cell r="H5590">
            <v>2</v>
          </cell>
          <cell r="I5590">
            <v>72.8</v>
          </cell>
          <cell r="J5590">
            <v>26.52</v>
          </cell>
          <cell r="K5590">
            <v>53.04</v>
          </cell>
          <cell r="L5590">
            <v>35.5</v>
          </cell>
          <cell r="M5590">
            <v>71</v>
          </cell>
          <cell r="N5590" t="str">
            <v>中西成药</v>
          </cell>
          <cell r="O5590" t="str">
            <v>祛痰止咳平喘用药</v>
          </cell>
        </row>
        <row r="5591">
          <cell r="D5591">
            <v>5014755</v>
          </cell>
          <cell r="E5591" t="str">
            <v>胎儿心率仪 SONOLINE-B 康泰医学系统(秦皇岛)股份有限公司</v>
          </cell>
          <cell r="F5591" t="str">
            <v>盒</v>
          </cell>
          <cell r="G5591">
            <v>448</v>
          </cell>
          <cell r="H5591">
            <v>2</v>
          </cell>
          <cell r="I5591">
            <v>896</v>
          </cell>
          <cell r="J5591">
            <v>214.12</v>
          </cell>
          <cell r="K5591">
            <v>428.24</v>
          </cell>
          <cell r="L5591">
            <v>425</v>
          </cell>
          <cell r="M5591">
            <v>850</v>
          </cell>
          <cell r="N5591" t="str">
            <v>医疗器械</v>
          </cell>
          <cell r="O5591" t="str">
            <v>家庭用品类</v>
          </cell>
        </row>
        <row r="5592">
          <cell r="D5592">
            <v>2010035</v>
          </cell>
          <cell r="E5592" t="str">
            <v>玫瑰花 55克(恒修堂) 亳州市永刚饮片厂有限公司</v>
          </cell>
          <cell r="F5592" t="str">
            <v>罐</v>
          </cell>
          <cell r="G5592">
            <v>28.5</v>
          </cell>
          <cell r="H5592">
            <v>10</v>
          </cell>
          <cell r="I5592">
            <v>285</v>
          </cell>
          <cell r="J5592">
            <v>7.5</v>
          </cell>
          <cell r="K5592">
            <v>75</v>
          </cell>
          <cell r="L5592">
            <v>27.6</v>
          </cell>
          <cell r="M5592">
            <v>276</v>
          </cell>
          <cell r="N5592" t="str">
            <v>中药</v>
          </cell>
          <cell r="O5592" t="str">
            <v>饮片类</v>
          </cell>
        </row>
        <row r="5593">
          <cell r="D5593">
            <v>1000934</v>
          </cell>
          <cell r="E5593" t="str">
            <v>儿童复方氨酚肾素片 (儿童科达琳) 12片 香港幸福医药有限公司</v>
          </cell>
          <cell r="F5593" t="str">
            <v>盒</v>
          </cell>
          <cell r="G5593">
            <v>25.8</v>
          </cell>
          <cell r="H5593">
            <v>3</v>
          </cell>
          <cell r="I5593">
            <v>77.400000000000006</v>
          </cell>
          <cell r="J5593">
            <v>17.96</v>
          </cell>
          <cell r="K5593">
            <v>53.88</v>
          </cell>
          <cell r="L5593">
            <v>25.1</v>
          </cell>
          <cell r="M5593">
            <v>75.3</v>
          </cell>
          <cell r="N5593" t="str">
            <v>中西成药</v>
          </cell>
          <cell r="O5593" t="str">
            <v>抗感冒用药</v>
          </cell>
        </row>
        <row r="5594">
          <cell r="D5594">
            <v>1038570</v>
          </cell>
          <cell r="E5594" t="str">
            <v>参苏丸 6克*6袋 湖南时代阳光药业股份有限公司</v>
          </cell>
          <cell r="F5594" t="str">
            <v>盒</v>
          </cell>
          <cell r="G5594">
            <v>6</v>
          </cell>
          <cell r="H5594">
            <v>16</v>
          </cell>
          <cell r="I5594">
            <v>96</v>
          </cell>
          <cell r="J5594">
            <v>5.62</v>
          </cell>
          <cell r="K5594">
            <v>89.92</v>
          </cell>
          <cell r="L5594">
            <v>5.8</v>
          </cell>
          <cell r="M5594">
            <v>92.8</v>
          </cell>
          <cell r="N5594" t="str">
            <v>中西成药</v>
          </cell>
          <cell r="O5594" t="str">
            <v>抗感冒用药</v>
          </cell>
        </row>
        <row r="5595">
          <cell r="D5595">
            <v>7000257</v>
          </cell>
          <cell r="E5595" t="str">
            <v>天然胶乳橡胶避孕套(爽薄情迷装) (杜蕾斯) 3只 青岛伦敦杜蕾斯有限公司</v>
          </cell>
          <cell r="F5595" t="str">
            <v>盒</v>
          </cell>
          <cell r="G5595">
            <v>16.899999999999999</v>
          </cell>
          <cell r="H5595">
            <v>2</v>
          </cell>
          <cell r="I5595">
            <v>33.799999999999997</v>
          </cell>
          <cell r="J5595">
            <v>12.71</v>
          </cell>
          <cell r="K5595">
            <v>25.42</v>
          </cell>
          <cell r="L5595">
            <v>16.399999999999999</v>
          </cell>
          <cell r="M5595">
            <v>32.799999999999997</v>
          </cell>
          <cell r="N5595" t="str">
            <v>医疗器械</v>
          </cell>
          <cell r="O5595" t="str">
            <v>性保健用品</v>
          </cell>
        </row>
        <row r="5596">
          <cell r="D5596">
            <v>1018332</v>
          </cell>
          <cell r="E5596" t="str">
            <v>小儿豉翘清热颗粒 2克*9袋 济川药业集团有限公司</v>
          </cell>
          <cell r="F5596" t="str">
            <v>盒</v>
          </cell>
          <cell r="G5596">
            <v>35</v>
          </cell>
          <cell r="H5596">
            <v>8</v>
          </cell>
          <cell r="I5596">
            <v>280</v>
          </cell>
          <cell r="J5596">
            <v>34.43</v>
          </cell>
          <cell r="K5596">
            <v>275.44</v>
          </cell>
          <cell r="L5596">
            <v>34.799999999999997</v>
          </cell>
          <cell r="M5596">
            <v>278.39999999999998</v>
          </cell>
          <cell r="N5596" t="str">
            <v>中西成药</v>
          </cell>
          <cell r="O5596" t="str">
            <v>抗感冒用药</v>
          </cell>
        </row>
        <row r="5597">
          <cell r="D5597">
            <v>5007253</v>
          </cell>
          <cell r="E5597" t="str">
            <v>纳米银糖尿病抗菌专用袜(男士) (纽西护士) 1双 安信纳米生物科技(珠海)有限</v>
          </cell>
          <cell r="F5597" t="str">
            <v>双</v>
          </cell>
          <cell r="G5597">
            <v>49.8</v>
          </cell>
          <cell r="H5597">
            <v>1</v>
          </cell>
          <cell r="I5597">
            <v>49.8</v>
          </cell>
          <cell r="J5597">
            <v>19.079999999999998</v>
          </cell>
          <cell r="K5597">
            <v>19.079999999999998</v>
          </cell>
          <cell r="L5597">
            <v>49</v>
          </cell>
          <cell r="M5597">
            <v>49</v>
          </cell>
          <cell r="N5597" t="str">
            <v>健身康复</v>
          </cell>
          <cell r="O5597" t="str">
            <v>健身用品</v>
          </cell>
        </row>
        <row r="5598">
          <cell r="D5598">
            <v>1030847</v>
          </cell>
          <cell r="E5598" t="str">
            <v>维生素D滴剂 (悦而) 400单位*60粒 青岛双鲸药业股份有限公司</v>
          </cell>
          <cell r="F5598" t="str">
            <v>盒</v>
          </cell>
          <cell r="G5598">
            <v>98</v>
          </cell>
          <cell r="H5598">
            <v>122</v>
          </cell>
          <cell r="I5598">
            <v>11956</v>
          </cell>
          <cell r="J5598">
            <v>51.42</v>
          </cell>
          <cell r="K5598">
            <v>6273.24</v>
          </cell>
          <cell r="L5598">
            <v>96</v>
          </cell>
          <cell r="M5598">
            <v>11712</v>
          </cell>
          <cell r="N5598" t="str">
            <v>中西成药</v>
          </cell>
          <cell r="O5598" t="str">
            <v>维生素和钙类</v>
          </cell>
        </row>
        <row r="5599">
          <cell r="D5599">
            <v>5021830</v>
          </cell>
          <cell r="E5599" t="str">
            <v>天然胶乳橡胶避孕套(紧型超薄) (杰士邦) 5+5只 素瑞特斯有限公司</v>
          </cell>
          <cell r="F5599" t="str">
            <v>盒</v>
          </cell>
          <cell r="G5599">
            <v>49.9</v>
          </cell>
          <cell r="H5599">
            <v>2</v>
          </cell>
          <cell r="I5599">
            <v>99.8</v>
          </cell>
          <cell r="J5599">
            <v>33.049999999999997</v>
          </cell>
          <cell r="K5599">
            <v>66.099999999999994</v>
          </cell>
          <cell r="L5599">
            <v>49.9</v>
          </cell>
          <cell r="M5599">
            <v>99.8</v>
          </cell>
          <cell r="N5599" t="str">
            <v>医疗器械</v>
          </cell>
          <cell r="O5599" t="str">
            <v>性保健用品</v>
          </cell>
        </row>
        <row r="5600">
          <cell r="D5600">
            <v>5005533</v>
          </cell>
          <cell r="E5600" t="str">
            <v>西恩电子血压计(上臂式) LD-533 江苏鹿得医疗电子股份有限公司(原乐道克电</v>
          </cell>
          <cell r="F5600" t="str">
            <v>盒</v>
          </cell>
          <cell r="G5600">
            <v>398</v>
          </cell>
          <cell r="H5600">
            <v>1</v>
          </cell>
          <cell r="I5600">
            <v>398</v>
          </cell>
          <cell r="J5600">
            <v>164.98</v>
          </cell>
          <cell r="K5600">
            <v>164.98</v>
          </cell>
          <cell r="L5600">
            <v>392</v>
          </cell>
          <cell r="M5600">
            <v>392</v>
          </cell>
          <cell r="N5600" t="str">
            <v>医疗器械</v>
          </cell>
          <cell r="O5600" t="str">
            <v>高血压用品</v>
          </cell>
        </row>
        <row r="5601">
          <cell r="D5601">
            <v>2004431</v>
          </cell>
          <cell r="E5601" t="str">
            <v>南蛇藤 段</v>
          </cell>
          <cell r="F5601" t="str">
            <v>10克</v>
          </cell>
          <cell r="G5601">
            <v>0.48</v>
          </cell>
          <cell r="H5601">
            <v>20</v>
          </cell>
          <cell r="I5601">
            <v>9.6</v>
          </cell>
          <cell r="J5601">
            <v>0.27</v>
          </cell>
          <cell r="K5601">
            <v>5.4</v>
          </cell>
          <cell r="L5601">
            <v>0.4</v>
          </cell>
          <cell r="M5601">
            <v>8</v>
          </cell>
          <cell r="N5601" t="str">
            <v>中药</v>
          </cell>
          <cell r="O5601" t="str">
            <v>饮片类</v>
          </cell>
        </row>
        <row r="5602">
          <cell r="D5602">
            <v>8503905</v>
          </cell>
          <cell r="E5602" t="str">
            <v>鱼跃指夹脉搏血氧仪(重力感应)(赠) YX300 江苏鱼跃医疗设备股份有限公司</v>
          </cell>
          <cell r="F5602" t="str">
            <v>盒</v>
          </cell>
          <cell r="G5602">
            <v>2</v>
          </cell>
          <cell r="H5602">
            <v>1</v>
          </cell>
          <cell r="I5602">
            <v>2</v>
          </cell>
          <cell r="J5602">
            <v>0.01</v>
          </cell>
          <cell r="K5602">
            <v>0.01</v>
          </cell>
          <cell r="L5602">
            <v>2</v>
          </cell>
          <cell r="M5602">
            <v>2</v>
          </cell>
          <cell r="N5602" t="str">
            <v>赠品</v>
          </cell>
          <cell r="O5602" t="str">
            <v>商品赠品</v>
          </cell>
        </row>
        <row r="5603">
          <cell r="D5603">
            <v>1036824</v>
          </cell>
          <cell r="E5603" t="str">
            <v>阿昔洛韦分散片 0.1克*12片*4板 湖北潜江制药股份有限公司</v>
          </cell>
          <cell r="F5603" t="str">
            <v>盒</v>
          </cell>
          <cell r="G5603">
            <v>19.8</v>
          </cell>
          <cell r="H5603">
            <v>5</v>
          </cell>
          <cell r="I5603">
            <v>99</v>
          </cell>
          <cell r="J5603">
            <v>4.88</v>
          </cell>
          <cell r="K5603">
            <v>24.4</v>
          </cell>
          <cell r="L5603">
            <v>19.2</v>
          </cell>
          <cell r="M5603">
            <v>96</v>
          </cell>
          <cell r="N5603" t="str">
            <v>中西成药</v>
          </cell>
          <cell r="O5603" t="str">
            <v>抗菌消炎药</v>
          </cell>
        </row>
        <row r="5604">
          <cell r="D5604">
            <v>1007861</v>
          </cell>
          <cell r="E5604" t="str">
            <v>盐酸特拉唑嗪胶囊 (泰乐) 2毫克*12粒 扬子江药业集团江苏制药股份有限公司</v>
          </cell>
          <cell r="F5604" t="str">
            <v>盒</v>
          </cell>
          <cell r="G5604">
            <v>12.5</v>
          </cell>
          <cell r="H5604">
            <v>4</v>
          </cell>
          <cell r="I5604">
            <v>50</v>
          </cell>
          <cell r="J5604">
            <v>12.53</v>
          </cell>
          <cell r="K5604">
            <v>50.12</v>
          </cell>
          <cell r="L5604">
            <v>12.3</v>
          </cell>
          <cell r="M5604">
            <v>49.2</v>
          </cell>
          <cell r="N5604" t="str">
            <v>中西成药</v>
          </cell>
          <cell r="O5604" t="str">
            <v>泌尿系统用药</v>
          </cell>
        </row>
        <row r="5605">
          <cell r="D5605">
            <v>2005221</v>
          </cell>
          <cell r="E5605" t="str">
            <v>鹿茸 10克 血片 湖南振兴中药有限公司</v>
          </cell>
          <cell r="F5605" t="str">
            <v>袋</v>
          </cell>
          <cell r="G5605">
            <v>91</v>
          </cell>
          <cell r="H5605">
            <v>3</v>
          </cell>
          <cell r="I5605">
            <v>273</v>
          </cell>
          <cell r="J5605">
            <v>49.46</v>
          </cell>
          <cell r="K5605">
            <v>148.38</v>
          </cell>
          <cell r="L5605">
            <v>88.9</v>
          </cell>
          <cell r="M5605">
            <v>266.7</v>
          </cell>
          <cell r="N5605" t="str">
            <v>中药</v>
          </cell>
          <cell r="O5605" t="str">
            <v>参茸贵细类</v>
          </cell>
        </row>
        <row r="5606">
          <cell r="D5606">
            <v>1008935</v>
          </cell>
          <cell r="E5606" t="str">
            <v>氯雷他定片 (息斯敏) 10毫克*6片 西安杨森制药有限公司</v>
          </cell>
          <cell r="F5606" t="str">
            <v>盒</v>
          </cell>
          <cell r="G5606">
            <v>19.8</v>
          </cell>
          <cell r="H5606">
            <v>3</v>
          </cell>
          <cell r="I5606">
            <v>59.4</v>
          </cell>
          <cell r="J5606">
            <v>17.440000000000001</v>
          </cell>
          <cell r="K5606">
            <v>52.32</v>
          </cell>
          <cell r="L5606">
            <v>19.2</v>
          </cell>
          <cell r="M5606">
            <v>57.6</v>
          </cell>
          <cell r="N5606" t="str">
            <v>中西成药</v>
          </cell>
          <cell r="O5606" t="str">
            <v>抗晕止吐抗过敏用药</v>
          </cell>
        </row>
        <row r="5607">
          <cell r="D5607">
            <v>5013505</v>
          </cell>
          <cell r="E5607" t="str">
            <v>康祝远红外护腰 XXL码 北京康祝医疗器械有限公司</v>
          </cell>
          <cell r="F5607" t="str">
            <v>盒</v>
          </cell>
          <cell r="G5607">
            <v>168</v>
          </cell>
          <cell r="H5607">
            <v>2</v>
          </cell>
          <cell r="I5607">
            <v>336</v>
          </cell>
          <cell r="J5607">
            <v>82.68</v>
          </cell>
          <cell r="K5607">
            <v>165.36</v>
          </cell>
          <cell r="L5607">
            <v>168</v>
          </cell>
          <cell r="M5607">
            <v>336</v>
          </cell>
          <cell r="N5607" t="str">
            <v>医疗器械</v>
          </cell>
          <cell r="O5607" t="str">
            <v>康复理疗用品</v>
          </cell>
        </row>
        <row r="5608">
          <cell r="D5608">
            <v>2008428</v>
          </cell>
          <cell r="E5608" t="str">
            <v>大枣 180克*1袋 安徽惠隆中药饮片有限公司</v>
          </cell>
          <cell r="F5608" t="str">
            <v>袋</v>
          </cell>
          <cell r="G5608">
            <v>10.8</v>
          </cell>
          <cell r="H5608">
            <v>5</v>
          </cell>
          <cell r="I5608">
            <v>54</v>
          </cell>
          <cell r="J5608">
            <v>5.42</v>
          </cell>
          <cell r="K5608">
            <v>27.1</v>
          </cell>
          <cell r="L5608">
            <v>10.3</v>
          </cell>
          <cell r="M5608">
            <v>51.5</v>
          </cell>
          <cell r="N5608" t="str">
            <v>中药</v>
          </cell>
          <cell r="O5608" t="str">
            <v>饮片类</v>
          </cell>
        </row>
        <row r="5609">
          <cell r="D5609">
            <v>1009982</v>
          </cell>
          <cell r="E5609" t="str">
            <v>依马打正红花油 25毫升 深圳金活利生药业有限公司</v>
          </cell>
          <cell r="F5609" t="str">
            <v>瓶</v>
          </cell>
          <cell r="G5609">
            <v>12</v>
          </cell>
          <cell r="H5609">
            <v>783</v>
          </cell>
          <cell r="I5609">
            <v>9396</v>
          </cell>
          <cell r="J5609">
            <v>12.75</v>
          </cell>
          <cell r="K5609">
            <v>9983.25</v>
          </cell>
          <cell r="L5609">
            <v>11.6</v>
          </cell>
          <cell r="M5609">
            <v>9082.7999999999993</v>
          </cell>
          <cell r="N5609" t="str">
            <v>中西成药</v>
          </cell>
          <cell r="O5609" t="str">
            <v>外用药</v>
          </cell>
        </row>
        <row r="5610">
          <cell r="D5610">
            <v>1019873</v>
          </cell>
          <cell r="E5610" t="str">
            <v>苹果酸氯波必利片 (维恒) 0.68毫克*24片 湖南九典制药股份有限公司(原湖</v>
          </cell>
          <cell r="F5610" t="str">
            <v>盒</v>
          </cell>
          <cell r="G5610">
            <v>23</v>
          </cell>
          <cell r="H5610">
            <v>1</v>
          </cell>
          <cell r="I5610">
            <v>23</v>
          </cell>
          <cell r="J5610">
            <v>11.91</v>
          </cell>
          <cell r="K5610">
            <v>11.91</v>
          </cell>
          <cell r="L5610">
            <v>23</v>
          </cell>
          <cell r="M5610">
            <v>23</v>
          </cell>
          <cell r="N5610" t="str">
            <v>中西成药</v>
          </cell>
          <cell r="O5610" t="str">
            <v>胃肠道用药</v>
          </cell>
        </row>
        <row r="5611">
          <cell r="D5611">
            <v>2038996</v>
          </cell>
          <cell r="E5611" t="str">
            <v>川贝母 10克*袋 四川千方中药股份有限公司</v>
          </cell>
          <cell r="F5611" t="str">
            <v>袋</v>
          </cell>
          <cell r="G5611">
            <v>58</v>
          </cell>
          <cell r="H5611">
            <v>6</v>
          </cell>
          <cell r="I5611">
            <v>348</v>
          </cell>
          <cell r="J5611">
            <v>36.72</v>
          </cell>
          <cell r="K5611">
            <v>220.32</v>
          </cell>
          <cell r="L5611">
            <v>57.5</v>
          </cell>
          <cell r="M5611">
            <v>345</v>
          </cell>
          <cell r="N5611" t="str">
            <v>中药</v>
          </cell>
          <cell r="O5611" t="str">
            <v>参茸贵细类</v>
          </cell>
        </row>
        <row r="5612">
          <cell r="D5612">
            <v>1016219</v>
          </cell>
          <cell r="E5612" t="str">
            <v>天麻首乌片 0.3克*144片 湖南德海制药有限公司</v>
          </cell>
          <cell r="F5612" t="str">
            <v>盒</v>
          </cell>
          <cell r="G5612">
            <v>48</v>
          </cell>
          <cell r="H5612">
            <v>15</v>
          </cell>
          <cell r="I5612">
            <v>720</v>
          </cell>
          <cell r="J5612">
            <v>13.57</v>
          </cell>
          <cell r="K5612">
            <v>203.55</v>
          </cell>
          <cell r="L5612">
            <v>46.9</v>
          </cell>
          <cell r="M5612">
            <v>703.5</v>
          </cell>
          <cell r="N5612" t="str">
            <v>中西成药</v>
          </cell>
          <cell r="O5612" t="str">
            <v>补益药</v>
          </cell>
        </row>
        <row r="5613">
          <cell r="D5613">
            <v>2004016</v>
          </cell>
          <cell r="E5613" t="str">
            <v>人参 原白参亘</v>
          </cell>
          <cell r="F5613" t="str">
            <v>10克</v>
          </cell>
          <cell r="G5613">
            <v>9.8000000000000007</v>
          </cell>
          <cell r="H5613">
            <v>-0.9</v>
          </cell>
          <cell r="I5613">
            <v>-8.82</v>
          </cell>
          <cell r="J5613">
            <v>5.05</v>
          </cell>
          <cell r="K5613">
            <v>-4.5449999999999999</v>
          </cell>
          <cell r="L5613">
            <v>9.51</v>
          </cell>
          <cell r="M5613">
            <v>-8.5589999999999993</v>
          </cell>
          <cell r="N5613" t="str">
            <v>参类</v>
          </cell>
        </row>
        <row r="5614">
          <cell r="D5614">
            <v>1000456</v>
          </cell>
          <cell r="E5614" t="str">
            <v>双氯芬酸钠缓释片 (扶他林) 75毫克*10片 北京诺华制药有限公司</v>
          </cell>
          <cell r="F5614" t="str">
            <v>盒</v>
          </cell>
          <cell r="G5614">
            <v>28</v>
          </cell>
          <cell r="H5614">
            <v>4</v>
          </cell>
          <cell r="I5614">
            <v>112</v>
          </cell>
          <cell r="J5614">
            <v>23.23</v>
          </cell>
          <cell r="K5614">
            <v>92.92</v>
          </cell>
          <cell r="L5614">
            <v>28</v>
          </cell>
          <cell r="M5614">
            <v>112</v>
          </cell>
          <cell r="N5614" t="str">
            <v>中西成药</v>
          </cell>
          <cell r="O5614" t="str">
            <v>风湿伤科镇痛用药</v>
          </cell>
        </row>
        <row r="5615">
          <cell r="D5615">
            <v>1008540</v>
          </cell>
          <cell r="E5615" t="str">
            <v>羟苯磺酸钙胶囊(多贝斯胶囊) 0.5克*20粒 西安利君制药有限责任公司</v>
          </cell>
          <cell r="F5615" t="str">
            <v>盒</v>
          </cell>
          <cell r="G5615">
            <v>34.5</v>
          </cell>
          <cell r="H5615">
            <v>4</v>
          </cell>
          <cell r="I5615">
            <v>138</v>
          </cell>
          <cell r="J5615">
            <v>31.53</v>
          </cell>
          <cell r="K5615">
            <v>126.12</v>
          </cell>
          <cell r="L5615">
            <v>34</v>
          </cell>
          <cell r="M5615">
            <v>136</v>
          </cell>
          <cell r="N5615" t="str">
            <v>中西成药</v>
          </cell>
          <cell r="O5615" t="str">
            <v>糖尿病用药</v>
          </cell>
        </row>
        <row r="5616">
          <cell r="D5616">
            <v>2002987</v>
          </cell>
          <cell r="E5616" t="str">
            <v>土荆皮 片</v>
          </cell>
          <cell r="F5616" t="str">
            <v>10克</v>
          </cell>
          <cell r="G5616">
            <v>1.2</v>
          </cell>
          <cell r="H5616">
            <v>55.4</v>
          </cell>
          <cell r="I5616">
            <v>66.48</v>
          </cell>
          <cell r="J5616">
            <v>0.65</v>
          </cell>
          <cell r="K5616">
            <v>36.01</v>
          </cell>
          <cell r="L5616">
            <v>1</v>
          </cell>
          <cell r="M5616">
            <v>55.4</v>
          </cell>
          <cell r="N5616" t="str">
            <v>中药</v>
          </cell>
          <cell r="O5616" t="str">
            <v>饮片类</v>
          </cell>
        </row>
        <row r="5617">
          <cell r="D5617">
            <v>5000644</v>
          </cell>
          <cell r="E5617" t="str">
            <v>远红外负离子护腰带 (佳禾) D18 冀州市佳禾医疗器械有限公司(天津佳禾医疗器</v>
          </cell>
          <cell r="F5617" t="str">
            <v>盒</v>
          </cell>
          <cell r="G5617">
            <v>65</v>
          </cell>
          <cell r="H5617">
            <v>2</v>
          </cell>
          <cell r="I5617">
            <v>130</v>
          </cell>
          <cell r="J5617">
            <v>35.520000000000003</v>
          </cell>
          <cell r="K5617">
            <v>71.040000000000006</v>
          </cell>
          <cell r="L5617">
            <v>63.5</v>
          </cell>
          <cell r="M5617">
            <v>127</v>
          </cell>
          <cell r="N5617" t="str">
            <v>健身康复</v>
          </cell>
          <cell r="O5617" t="str">
            <v>健身用品</v>
          </cell>
        </row>
        <row r="5618">
          <cell r="D5618">
            <v>1002931</v>
          </cell>
          <cell r="E5618" t="str">
            <v>卡介菌多糖核酸注射液 (斯奇康) 6支*1毫升 湖南斯奇生物制药有限公司(原湖南</v>
          </cell>
          <cell r="F5618" t="str">
            <v>盒</v>
          </cell>
          <cell r="G5618">
            <v>54</v>
          </cell>
          <cell r="H5618">
            <v>3</v>
          </cell>
          <cell r="I5618">
            <v>162</v>
          </cell>
          <cell r="J5618">
            <v>44.48</v>
          </cell>
          <cell r="K5618">
            <v>133.44</v>
          </cell>
          <cell r="L5618">
            <v>53.6</v>
          </cell>
          <cell r="M5618">
            <v>160.80000000000001</v>
          </cell>
          <cell r="N5618" t="str">
            <v>中西成药</v>
          </cell>
          <cell r="O5618" t="str">
            <v>注射药</v>
          </cell>
        </row>
        <row r="5619">
          <cell r="D5619">
            <v>5002348</v>
          </cell>
          <cell r="E5619" t="str">
            <v>万尔全自动陶瓷养生壶(原电药壶) CK-22 佛山市飞鹿万尔电器有限公司</v>
          </cell>
          <cell r="F5619" t="str">
            <v>个</v>
          </cell>
          <cell r="G5619">
            <v>128</v>
          </cell>
          <cell r="H5619">
            <v>2</v>
          </cell>
          <cell r="I5619">
            <v>256</v>
          </cell>
          <cell r="J5619">
            <v>90.11</v>
          </cell>
          <cell r="K5619">
            <v>180.22</v>
          </cell>
          <cell r="L5619">
            <v>125.9</v>
          </cell>
          <cell r="M5619">
            <v>251.8</v>
          </cell>
          <cell r="N5619" t="str">
            <v>健身康复</v>
          </cell>
          <cell r="O5619" t="str">
            <v>健身用品</v>
          </cell>
        </row>
        <row r="5620">
          <cell r="D5620">
            <v>2002208</v>
          </cell>
          <cell r="E5620" t="str">
            <v>墨旱莲 段</v>
          </cell>
          <cell r="F5620" t="str">
            <v>10克</v>
          </cell>
          <cell r="G5620">
            <v>0.25</v>
          </cell>
          <cell r="H5620">
            <v>167</v>
          </cell>
          <cell r="I5620">
            <v>41.75</v>
          </cell>
          <cell r="J5620">
            <v>0.12</v>
          </cell>
          <cell r="K5620">
            <v>20.04</v>
          </cell>
          <cell r="L5620">
            <v>0.25</v>
          </cell>
          <cell r="M5620">
            <v>41.75</v>
          </cell>
          <cell r="N5620" t="str">
            <v>中药</v>
          </cell>
          <cell r="O5620" t="str">
            <v>饮片类</v>
          </cell>
        </row>
        <row r="5621">
          <cell r="D5621">
            <v>1008592</v>
          </cell>
          <cell r="E5621" t="str">
            <v>卡马西平片 (得理多) 200毫克*30片 北京诺华制药有限公司</v>
          </cell>
          <cell r="F5621" t="str">
            <v>盒</v>
          </cell>
          <cell r="G5621">
            <v>25.7</v>
          </cell>
          <cell r="H5621">
            <v>7</v>
          </cell>
          <cell r="I5621">
            <v>179.9</v>
          </cell>
          <cell r="J5621">
            <v>25.41</v>
          </cell>
          <cell r="K5621">
            <v>177.87</v>
          </cell>
          <cell r="L5621">
            <v>25.4</v>
          </cell>
          <cell r="M5621">
            <v>177.8</v>
          </cell>
          <cell r="N5621" t="str">
            <v>中西成药</v>
          </cell>
          <cell r="O5621" t="str">
            <v>精神病用药</v>
          </cell>
        </row>
        <row r="5622">
          <cell r="D5622">
            <v>2064240</v>
          </cell>
          <cell r="E5622" t="str">
            <v>枸杞子 145克(恒修堂) 安徽惠丰国药有限公司</v>
          </cell>
          <cell r="F5622" t="str">
            <v>瓶</v>
          </cell>
          <cell r="G5622">
            <v>39.799999999999997</v>
          </cell>
          <cell r="H5622">
            <v>33</v>
          </cell>
          <cell r="I5622">
            <v>1313.4</v>
          </cell>
          <cell r="J5622">
            <v>13.18</v>
          </cell>
          <cell r="K5622">
            <v>434.94</v>
          </cell>
          <cell r="L5622">
            <v>38.799999999999997</v>
          </cell>
          <cell r="M5622">
            <v>1280.4000000000001</v>
          </cell>
          <cell r="N5622" t="str">
            <v>中药</v>
          </cell>
          <cell r="O5622" t="str">
            <v>饮片类</v>
          </cell>
        </row>
        <row r="5623">
          <cell r="D5623">
            <v>8000108</v>
          </cell>
          <cell r="E5623" t="str">
            <v>润喉糖 (王老吉) 28克 宁波好日子食品有限公司(广州王老吉药业股份有限公司)</v>
          </cell>
          <cell r="F5623" t="str">
            <v>盒</v>
          </cell>
          <cell r="G5623">
            <v>6</v>
          </cell>
          <cell r="H5623">
            <v>13</v>
          </cell>
          <cell r="I5623">
            <v>78</v>
          </cell>
          <cell r="J5623">
            <v>3.77</v>
          </cell>
          <cell r="K5623">
            <v>49.01</v>
          </cell>
          <cell r="L5623">
            <v>5.6</v>
          </cell>
          <cell r="M5623">
            <v>72.8</v>
          </cell>
          <cell r="N5623" t="str">
            <v>普通食品</v>
          </cell>
          <cell r="O5623" t="str">
            <v>休闲食品</v>
          </cell>
        </row>
        <row r="5624">
          <cell r="D5624">
            <v>1002283</v>
          </cell>
          <cell r="E5624" t="str">
            <v>注射用炎琥宁 80毫克 支 武汉长联来福制药股份有限公司</v>
          </cell>
          <cell r="F5624" t="str">
            <v>支</v>
          </cell>
          <cell r="G5624">
            <v>13</v>
          </cell>
          <cell r="H5624">
            <v>7</v>
          </cell>
          <cell r="I5624">
            <v>91</v>
          </cell>
          <cell r="J5624">
            <v>0.84</v>
          </cell>
          <cell r="K5624">
            <v>5.88</v>
          </cell>
          <cell r="L5624">
            <v>12.5</v>
          </cell>
          <cell r="M5624">
            <v>87.5</v>
          </cell>
          <cell r="N5624" t="str">
            <v>中西成药</v>
          </cell>
          <cell r="O5624" t="str">
            <v>注射药</v>
          </cell>
        </row>
        <row r="5625">
          <cell r="D5625">
            <v>3000245</v>
          </cell>
          <cell r="E5625" t="str">
            <v>京都念慈菴枇杷糖 2.5克*18粒 泰国亚洲珍宝工业有限公司</v>
          </cell>
          <cell r="F5625" t="str">
            <v>盒</v>
          </cell>
          <cell r="G5625">
            <v>19.899999999999999</v>
          </cell>
          <cell r="H5625">
            <v>1</v>
          </cell>
          <cell r="I5625">
            <v>19.899999999999999</v>
          </cell>
          <cell r="J5625">
            <v>11.19</v>
          </cell>
          <cell r="K5625">
            <v>11.19</v>
          </cell>
          <cell r="L5625">
            <v>19.3</v>
          </cell>
          <cell r="M5625">
            <v>19.3</v>
          </cell>
          <cell r="N5625" t="str">
            <v>保健食品</v>
          </cell>
          <cell r="O5625" t="str">
            <v>功能调节类</v>
          </cell>
        </row>
        <row r="5626">
          <cell r="D5626">
            <v>6016554</v>
          </cell>
          <cell r="E5626" t="str">
            <v>采青蜗牛黄金晶润护唇膏 3.2克 广州市采青日化用品有限公司</v>
          </cell>
          <cell r="F5626" t="str">
            <v>支</v>
          </cell>
          <cell r="G5626">
            <v>11.5</v>
          </cell>
          <cell r="H5626">
            <v>5</v>
          </cell>
          <cell r="I5626">
            <v>57.5</v>
          </cell>
          <cell r="J5626">
            <v>2.97</v>
          </cell>
          <cell r="K5626">
            <v>14.85</v>
          </cell>
          <cell r="L5626">
            <v>11</v>
          </cell>
          <cell r="M5626">
            <v>55</v>
          </cell>
          <cell r="N5626" t="str">
            <v>个人护理</v>
          </cell>
          <cell r="O5626" t="str">
            <v>护肤用品</v>
          </cell>
        </row>
        <row r="5627">
          <cell r="D5627">
            <v>2004067</v>
          </cell>
          <cell r="E5627" t="str">
            <v>草豆蔻 亘</v>
          </cell>
          <cell r="F5627" t="str">
            <v>10克</v>
          </cell>
          <cell r="G5627">
            <v>0.8</v>
          </cell>
          <cell r="H5627">
            <v>64.8</v>
          </cell>
          <cell r="I5627">
            <v>51.84</v>
          </cell>
          <cell r="J5627">
            <v>0.33</v>
          </cell>
          <cell r="K5627">
            <v>21.384</v>
          </cell>
          <cell r="L5627">
            <v>0.5</v>
          </cell>
          <cell r="M5627">
            <v>32.4</v>
          </cell>
          <cell r="N5627" t="str">
            <v>中药</v>
          </cell>
          <cell r="O5627" t="str">
            <v>饮片类</v>
          </cell>
        </row>
        <row r="5628">
          <cell r="D5628">
            <v>1010548</v>
          </cell>
          <cell r="E5628" t="str">
            <v>复方硫酸新霉素滴眼液 6毫升 武汉五景药业有限公司</v>
          </cell>
          <cell r="F5628" t="str">
            <v>瓶</v>
          </cell>
          <cell r="G5628">
            <v>3.6</v>
          </cell>
          <cell r="H5628">
            <v>9</v>
          </cell>
          <cell r="I5628">
            <v>32.4</v>
          </cell>
          <cell r="J5628">
            <v>3.57</v>
          </cell>
          <cell r="K5628">
            <v>32.130000000000003</v>
          </cell>
          <cell r="L5628">
            <v>3.5</v>
          </cell>
          <cell r="M5628">
            <v>31.5</v>
          </cell>
          <cell r="N5628" t="str">
            <v>中西成药</v>
          </cell>
          <cell r="O5628" t="str">
            <v>外用药</v>
          </cell>
        </row>
        <row r="5629">
          <cell r="D5629">
            <v>1016302</v>
          </cell>
          <cell r="E5629" t="str">
            <v>盐酸非索非那定片 (莱多菲) 30毫克*28片 浙江万晟药业有限公司</v>
          </cell>
          <cell r="F5629" t="str">
            <v>盒</v>
          </cell>
          <cell r="G5629">
            <v>24.7</v>
          </cell>
          <cell r="H5629">
            <v>3</v>
          </cell>
          <cell r="I5629">
            <v>74.099999999999994</v>
          </cell>
          <cell r="J5629">
            <v>21.44</v>
          </cell>
          <cell r="K5629">
            <v>64.319999999999993</v>
          </cell>
          <cell r="L5629">
            <v>24.2</v>
          </cell>
          <cell r="M5629">
            <v>72.599999999999994</v>
          </cell>
          <cell r="N5629" t="str">
            <v>中西成药</v>
          </cell>
          <cell r="O5629" t="str">
            <v>抗晕止吐抗过敏用药</v>
          </cell>
        </row>
        <row r="5630">
          <cell r="D5630">
            <v>7000480</v>
          </cell>
          <cell r="E5630" t="str">
            <v>倾城天然胶乳橡胶避孕套(光面香草香型) 24只 天津中生乳胶有限公司</v>
          </cell>
          <cell r="F5630" t="str">
            <v>盒</v>
          </cell>
          <cell r="G5630">
            <v>30</v>
          </cell>
          <cell r="H5630">
            <v>2</v>
          </cell>
          <cell r="I5630">
            <v>60</v>
          </cell>
          <cell r="J5630">
            <v>7.95</v>
          </cell>
          <cell r="K5630">
            <v>15.9</v>
          </cell>
          <cell r="L5630">
            <v>29.2</v>
          </cell>
          <cell r="M5630">
            <v>58.4</v>
          </cell>
          <cell r="N5630" t="str">
            <v>医疗器械</v>
          </cell>
          <cell r="O5630" t="str">
            <v>性保健用品</v>
          </cell>
        </row>
        <row r="5631">
          <cell r="D5631">
            <v>8505318</v>
          </cell>
          <cell r="E5631" t="str">
            <v>富硒大米(凯思立赠) 500克 安徽泾县谷香园生态农业开发有限公司</v>
          </cell>
          <cell r="F5631" t="str">
            <v>袋</v>
          </cell>
          <cell r="G5631">
            <v>2</v>
          </cell>
          <cell r="H5631">
            <v>4</v>
          </cell>
          <cell r="I5631">
            <v>8</v>
          </cell>
          <cell r="J5631">
            <v>0.01</v>
          </cell>
          <cell r="K5631">
            <v>0.04</v>
          </cell>
          <cell r="L5631">
            <v>2</v>
          </cell>
          <cell r="M5631">
            <v>8</v>
          </cell>
          <cell r="N5631" t="str">
            <v>赠品</v>
          </cell>
          <cell r="O5631" t="str">
            <v>商品赠品</v>
          </cell>
        </row>
        <row r="5632">
          <cell r="D5632">
            <v>1010372</v>
          </cell>
          <cell r="E5632" t="str">
            <v>祖师麻关节止痛膏(健民) 7*10*4贴 健民集团叶开泰国药(随州)有限公司(原</v>
          </cell>
          <cell r="F5632" t="str">
            <v>袋</v>
          </cell>
          <cell r="G5632">
            <v>4.5</v>
          </cell>
          <cell r="H5632">
            <v>3</v>
          </cell>
          <cell r="I5632">
            <v>13.5</v>
          </cell>
          <cell r="J5632">
            <v>3.88</v>
          </cell>
          <cell r="K5632">
            <v>11.64</v>
          </cell>
          <cell r="L5632">
            <v>4.2</v>
          </cell>
          <cell r="M5632">
            <v>12.6</v>
          </cell>
          <cell r="N5632" t="str">
            <v>中西成药</v>
          </cell>
          <cell r="O5632" t="str">
            <v>外用药</v>
          </cell>
        </row>
        <row r="5633">
          <cell r="D5633">
            <v>8505291</v>
          </cell>
          <cell r="E5633" t="str">
            <v>梦特娇MONTAGUT有机棉浴巾(爱乐维赠) 50*100厘米 广州梦特娇商业有</v>
          </cell>
          <cell r="F5633" t="str">
            <v>EA</v>
          </cell>
          <cell r="G5633">
            <v>1</v>
          </cell>
          <cell r="H5633">
            <v>9</v>
          </cell>
          <cell r="I5633">
            <v>9</v>
          </cell>
          <cell r="J5633">
            <v>0.01</v>
          </cell>
          <cell r="K5633">
            <v>0.09</v>
          </cell>
          <cell r="L5633">
            <v>1</v>
          </cell>
          <cell r="M5633">
            <v>9</v>
          </cell>
          <cell r="N5633" t="str">
            <v>赠品</v>
          </cell>
          <cell r="O5633" t="str">
            <v>商品赠品</v>
          </cell>
        </row>
        <row r="5634">
          <cell r="D5634">
            <v>1004861</v>
          </cell>
          <cell r="E5634" t="str">
            <v>京制牛黄解毒片(薄膜衣) 0.62克*12片 北京同仁堂科技发展股份有限公司制药</v>
          </cell>
          <cell r="F5634" t="str">
            <v>瓶</v>
          </cell>
          <cell r="G5634">
            <v>5.4</v>
          </cell>
          <cell r="H5634">
            <v>15</v>
          </cell>
          <cell r="I5634">
            <v>81</v>
          </cell>
          <cell r="J5634">
            <v>2.59</v>
          </cell>
          <cell r="K5634">
            <v>38.85</v>
          </cell>
          <cell r="L5634">
            <v>5.0999999999999996</v>
          </cell>
          <cell r="M5634">
            <v>76.5</v>
          </cell>
          <cell r="N5634" t="str">
            <v>中西成药</v>
          </cell>
          <cell r="O5634" t="str">
            <v>清热解毒用药</v>
          </cell>
        </row>
        <row r="5635">
          <cell r="D5635">
            <v>1007307</v>
          </cell>
          <cell r="E5635" t="str">
            <v>厄贝沙坦片 (安博维) 0.15克*7片 赛诺菲 (杭州)制药有限公司</v>
          </cell>
          <cell r="F5635" t="str">
            <v>盒</v>
          </cell>
          <cell r="G5635">
            <v>31</v>
          </cell>
          <cell r="H5635">
            <v>23</v>
          </cell>
          <cell r="I5635">
            <v>713</v>
          </cell>
          <cell r="J5635">
            <v>29.18</v>
          </cell>
          <cell r="K5635">
            <v>671.14</v>
          </cell>
          <cell r="L5635">
            <v>29.8</v>
          </cell>
          <cell r="M5635">
            <v>685.4</v>
          </cell>
          <cell r="N5635" t="str">
            <v>中西成药</v>
          </cell>
          <cell r="O5635" t="str">
            <v>心脑血管用药</v>
          </cell>
        </row>
        <row r="5636">
          <cell r="D5636">
            <v>1010051</v>
          </cell>
          <cell r="E5636" t="str">
            <v>金乌骨通胶囊 0.5克*60粒 贵州盛世龙方制药股份有限公司</v>
          </cell>
          <cell r="F5636" t="str">
            <v>瓶</v>
          </cell>
          <cell r="G5636">
            <v>68</v>
          </cell>
          <cell r="H5636">
            <v>3</v>
          </cell>
          <cell r="I5636">
            <v>204</v>
          </cell>
          <cell r="J5636">
            <v>30.6</v>
          </cell>
          <cell r="K5636">
            <v>91.8</v>
          </cell>
          <cell r="L5636">
            <v>67</v>
          </cell>
          <cell r="M5636">
            <v>201</v>
          </cell>
          <cell r="N5636" t="str">
            <v>中西成药</v>
          </cell>
          <cell r="O5636" t="str">
            <v>风湿伤科镇痛用药</v>
          </cell>
        </row>
        <row r="5637">
          <cell r="D5637">
            <v>1016638</v>
          </cell>
          <cell r="E5637" t="str">
            <v>雌二醇片 雌二醇地屈孕酮片复合包装 (芬吗通) 1毫克/1:10毫克*28片/荷</v>
          </cell>
          <cell r="F5637" t="str">
            <v>盒</v>
          </cell>
          <cell r="G5637">
            <v>97.3</v>
          </cell>
          <cell r="H5637">
            <v>2</v>
          </cell>
          <cell r="I5637">
            <v>194.6</v>
          </cell>
          <cell r="J5637">
            <v>98.22</v>
          </cell>
          <cell r="K5637">
            <v>196.44</v>
          </cell>
          <cell r="L5637">
            <v>96.7</v>
          </cell>
          <cell r="M5637">
            <v>193.4</v>
          </cell>
          <cell r="N5637" t="str">
            <v>中西成药</v>
          </cell>
          <cell r="O5637" t="str">
            <v>激素和抗肿瘤用药</v>
          </cell>
        </row>
        <row r="5638">
          <cell r="D5638">
            <v>5000893</v>
          </cell>
          <cell r="E5638" t="str">
            <v>*万通筋骨贴 7厘米*10厘米*6贴 通化万通药业股份有限公司</v>
          </cell>
          <cell r="F5638" t="str">
            <v>盒</v>
          </cell>
          <cell r="G5638">
            <v>13</v>
          </cell>
          <cell r="H5638">
            <v>9</v>
          </cell>
          <cell r="I5638">
            <v>117</v>
          </cell>
          <cell r="J5638">
            <v>11.83</v>
          </cell>
          <cell r="K5638">
            <v>106.47</v>
          </cell>
          <cell r="L5638">
            <v>13</v>
          </cell>
          <cell r="M5638">
            <v>117</v>
          </cell>
          <cell r="N5638" t="str">
            <v>医疗器械</v>
          </cell>
          <cell r="O5638" t="str">
            <v>功能性贴膏</v>
          </cell>
        </row>
        <row r="5639">
          <cell r="D5639">
            <v>3000155</v>
          </cell>
          <cell r="E5639" t="str">
            <v>静心助眠口服液 15毫升*30支 深圳太太药业有限公司</v>
          </cell>
          <cell r="F5639" t="str">
            <v>盒</v>
          </cell>
          <cell r="G5639">
            <v>218</v>
          </cell>
          <cell r="H5639">
            <v>3</v>
          </cell>
          <cell r="I5639">
            <v>654</v>
          </cell>
          <cell r="J5639">
            <v>112.34</v>
          </cell>
          <cell r="K5639">
            <v>337.02</v>
          </cell>
          <cell r="L5639">
            <v>213.5</v>
          </cell>
          <cell r="M5639">
            <v>640.5</v>
          </cell>
          <cell r="N5639" t="str">
            <v>保健食品</v>
          </cell>
          <cell r="O5639" t="str">
            <v>功能调节类</v>
          </cell>
        </row>
        <row r="5640">
          <cell r="D5640">
            <v>2056655</v>
          </cell>
          <cell r="E5640" t="str">
            <v>灵芝 紫芝片</v>
          </cell>
          <cell r="F5640" t="str">
            <v>10克</v>
          </cell>
          <cell r="G5640">
            <v>7.8</v>
          </cell>
          <cell r="H5640">
            <v>62.2</v>
          </cell>
          <cell r="I5640">
            <v>485.16</v>
          </cell>
          <cell r="J5640">
            <v>1.41</v>
          </cell>
          <cell r="K5640">
            <v>87.701999999999998</v>
          </cell>
          <cell r="L5640">
            <v>7.5</v>
          </cell>
          <cell r="M5640">
            <v>466.5</v>
          </cell>
          <cell r="N5640" t="str">
            <v>中药</v>
          </cell>
          <cell r="O5640" t="str">
            <v>饮片类</v>
          </cell>
        </row>
        <row r="5641">
          <cell r="D5641">
            <v>6023628</v>
          </cell>
          <cell r="E5641" t="str">
            <v>可孚益康抑菌清洗盐 2.79克*20袋 成都市保益康医药保健品有限公司</v>
          </cell>
          <cell r="F5641" t="str">
            <v>盒</v>
          </cell>
          <cell r="G5641">
            <v>15</v>
          </cell>
          <cell r="H5641">
            <v>1</v>
          </cell>
          <cell r="I5641">
            <v>15</v>
          </cell>
          <cell r="J5641">
            <v>6.94</v>
          </cell>
          <cell r="K5641">
            <v>6.94</v>
          </cell>
          <cell r="L5641">
            <v>14.5</v>
          </cell>
          <cell r="M5641">
            <v>14.5</v>
          </cell>
          <cell r="N5641" t="str">
            <v>消毒用品</v>
          </cell>
          <cell r="O5641" t="str">
            <v>消毒用品</v>
          </cell>
        </row>
        <row r="5642">
          <cell r="D5642">
            <v>1014621</v>
          </cell>
          <cell r="E5642" t="str">
            <v>小儿清肺化痰口服液(葵花) 10毫升*6支 葵花药业集团(冀州)有限公司</v>
          </cell>
          <cell r="F5642" t="str">
            <v>盒</v>
          </cell>
          <cell r="G5642">
            <v>32</v>
          </cell>
          <cell r="H5642">
            <v>8</v>
          </cell>
          <cell r="I5642">
            <v>256</v>
          </cell>
          <cell r="J5642">
            <v>11.42</v>
          </cell>
          <cell r="K5642">
            <v>91.36</v>
          </cell>
          <cell r="L5642">
            <v>31</v>
          </cell>
          <cell r="M5642">
            <v>248</v>
          </cell>
          <cell r="N5642" t="str">
            <v>中西成药</v>
          </cell>
          <cell r="O5642" t="str">
            <v>祛痰止咳平喘用药</v>
          </cell>
        </row>
        <row r="5643">
          <cell r="D5643">
            <v>1016649</v>
          </cell>
          <cell r="E5643" t="str">
            <v>四磨汤口服液 10毫升*12支 湖南汉森制药股份有限公司</v>
          </cell>
          <cell r="F5643" t="str">
            <v>盒</v>
          </cell>
          <cell r="G5643">
            <v>32.799999999999997</v>
          </cell>
          <cell r="H5643">
            <v>45</v>
          </cell>
          <cell r="I5643">
            <v>1476</v>
          </cell>
          <cell r="J5643">
            <v>20.23</v>
          </cell>
          <cell r="K5643">
            <v>910.35</v>
          </cell>
          <cell r="L5643">
            <v>32.1</v>
          </cell>
          <cell r="M5643">
            <v>1444.5</v>
          </cell>
          <cell r="N5643" t="str">
            <v>中西成药</v>
          </cell>
          <cell r="O5643" t="str">
            <v>胃肠道用药</v>
          </cell>
        </row>
        <row r="5644">
          <cell r="D5644">
            <v>1006331</v>
          </cell>
          <cell r="E5644" t="str">
            <v>参茸补肾片 0.3克*36片 通药制药集团股份有限公司</v>
          </cell>
          <cell r="F5644" t="str">
            <v>盒</v>
          </cell>
          <cell r="G5644">
            <v>68.8</v>
          </cell>
          <cell r="H5644">
            <v>3</v>
          </cell>
          <cell r="I5644">
            <v>206.4</v>
          </cell>
          <cell r="J5644">
            <v>19.71</v>
          </cell>
          <cell r="K5644">
            <v>59.13</v>
          </cell>
          <cell r="L5644">
            <v>67</v>
          </cell>
          <cell r="M5644">
            <v>201</v>
          </cell>
          <cell r="N5644" t="str">
            <v>中西成药</v>
          </cell>
          <cell r="O5644" t="str">
            <v>补益药</v>
          </cell>
        </row>
        <row r="5645">
          <cell r="D5645">
            <v>1013315</v>
          </cell>
          <cell r="E5645" t="str">
            <v>曲安奈德新霉素贴膏 4厘米*6厘米*4贴 广东恒健制药有限公司(原江门市恒健药业</v>
          </cell>
          <cell r="F5645" t="str">
            <v>袋</v>
          </cell>
          <cell r="G5645">
            <v>1.5</v>
          </cell>
          <cell r="H5645">
            <v>115</v>
          </cell>
          <cell r="I5645">
            <v>172.5</v>
          </cell>
          <cell r="J5645">
            <v>1.83</v>
          </cell>
          <cell r="K5645">
            <v>210.45</v>
          </cell>
          <cell r="L5645">
            <v>1.4</v>
          </cell>
          <cell r="M5645">
            <v>161</v>
          </cell>
          <cell r="N5645" t="str">
            <v>中西成药</v>
          </cell>
          <cell r="O5645" t="str">
            <v>外用药</v>
          </cell>
        </row>
        <row r="5646">
          <cell r="D5646">
            <v>1000381</v>
          </cell>
          <cell r="E5646" t="str">
            <v>秋水仙碱片 0.5毫克*20片 西双版纳版纳药业有限责任公司</v>
          </cell>
          <cell r="F5646" t="str">
            <v>盒</v>
          </cell>
          <cell r="G5646">
            <v>4.5</v>
          </cell>
          <cell r="H5646">
            <v>8</v>
          </cell>
          <cell r="I5646">
            <v>36</v>
          </cell>
          <cell r="J5646">
            <v>4.6900000000000004</v>
          </cell>
          <cell r="K5646">
            <v>37.520000000000003</v>
          </cell>
          <cell r="L5646">
            <v>4.3</v>
          </cell>
          <cell r="M5646">
            <v>34.4</v>
          </cell>
          <cell r="N5646" t="str">
            <v>中西成药</v>
          </cell>
          <cell r="O5646" t="str">
            <v>风湿伤科镇痛用药</v>
          </cell>
        </row>
        <row r="5647">
          <cell r="D5647">
            <v>2004550</v>
          </cell>
          <cell r="E5647" t="str">
            <v>石上柏 片</v>
          </cell>
          <cell r="F5647" t="str">
            <v>10克</v>
          </cell>
          <cell r="G5647">
            <v>0.39</v>
          </cell>
          <cell r="H5647">
            <v>25</v>
          </cell>
          <cell r="I5647">
            <v>9.75</v>
          </cell>
          <cell r="J5647">
            <v>0.28999999999999998</v>
          </cell>
          <cell r="K5647">
            <v>7.25</v>
          </cell>
          <cell r="L5647">
            <v>0.3</v>
          </cell>
          <cell r="M5647">
            <v>7.5</v>
          </cell>
          <cell r="N5647" t="str">
            <v>中药</v>
          </cell>
          <cell r="O5647" t="str">
            <v>饮片类</v>
          </cell>
        </row>
        <row r="5648">
          <cell r="D5648">
            <v>8502696</v>
          </cell>
          <cell r="E5648" t="str">
            <v>红外额温计(便捷式)(免费样机)送支架一个 (龙贝儿) HW-3 广州沃伦电子科</v>
          </cell>
          <cell r="F5648" t="str">
            <v>个</v>
          </cell>
          <cell r="G5648">
            <v>10</v>
          </cell>
          <cell r="H5648">
            <v>1</v>
          </cell>
          <cell r="I5648">
            <v>10</v>
          </cell>
          <cell r="J5648">
            <v>0.01</v>
          </cell>
          <cell r="K5648">
            <v>0.01</v>
          </cell>
          <cell r="L5648">
            <v>10</v>
          </cell>
          <cell r="M5648">
            <v>10</v>
          </cell>
          <cell r="N5648" t="str">
            <v>赠品</v>
          </cell>
          <cell r="O5648" t="str">
            <v>商品赠品</v>
          </cell>
        </row>
        <row r="5649">
          <cell r="D5649">
            <v>6025246</v>
          </cell>
          <cell r="E5649" t="str">
            <v>丰之盈北海淡干墨鱼 450克 湘潭市万年恒食品有限公司</v>
          </cell>
          <cell r="F5649" t="str">
            <v>袋</v>
          </cell>
          <cell r="G5649">
            <v>149</v>
          </cell>
          <cell r="H5649">
            <v>12</v>
          </cell>
          <cell r="I5649">
            <v>1788</v>
          </cell>
          <cell r="J5649">
            <v>96.4</v>
          </cell>
          <cell r="K5649">
            <v>1156.8</v>
          </cell>
          <cell r="L5649">
            <v>147</v>
          </cell>
          <cell r="M5649">
            <v>1764</v>
          </cell>
          <cell r="N5649" t="str">
            <v>健康食品</v>
          </cell>
          <cell r="O5649" t="str">
            <v>药食养生</v>
          </cell>
        </row>
        <row r="5650">
          <cell r="D5650">
            <v>8504573</v>
          </cell>
          <cell r="E5650" t="str">
            <v>小药箱 285*175*170 湖南爱尚礼贸易有限公司</v>
          </cell>
          <cell r="F5650" t="str">
            <v>个</v>
          </cell>
          <cell r="G5650">
            <v>11</v>
          </cell>
          <cell r="H5650">
            <v>5</v>
          </cell>
          <cell r="I5650">
            <v>55</v>
          </cell>
          <cell r="J5650">
            <v>12.45</v>
          </cell>
          <cell r="K5650">
            <v>62.25</v>
          </cell>
          <cell r="L5650">
            <v>11</v>
          </cell>
          <cell r="M5650">
            <v>55</v>
          </cell>
          <cell r="N5650" t="str">
            <v>赠品</v>
          </cell>
          <cell r="O5650" t="str">
            <v>行政赠品</v>
          </cell>
        </row>
        <row r="5651">
          <cell r="D5651">
            <v>1030410</v>
          </cell>
          <cell r="E5651" t="str">
            <v>穿心莲片 32片 广西嘉进药业股份有限公司</v>
          </cell>
          <cell r="F5651" t="str">
            <v>盒</v>
          </cell>
          <cell r="G5651">
            <v>16.8</v>
          </cell>
          <cell r="H5651">
            <v>8</v>
          </cell>
          <cell r="I5651">
            <v>134.4</v>
          </cell>
          <cell r="J5651">
            <v>3.99</v>
          </cell>
          <cell r="K5651">
            <v>31.92</v>
          </cell>
          <cell r="L5651">
            <v>16.399999999999999</v>
          </cell>
          <cell r="M5651">
            <v>131.19999999999999</v>
          </cell>
          <cell r="N5651" t="str">
            <v>中西成药</v>
          </cell>
          <cell r="O5651" t="str">
            <v>清热解毒用药</v>
          </cell>
        </row>
        <row r="5652">
          <cell r="D5652">
            <v>1008563</v>
          </cell>
          <cell r="E5652" t="str">
            <v>苯妥英钠片 0.1克*100片 山西云鹏制药有限公司</v>
          </cell>
          <cell r="F5652" t="str">
            <v>瓶</v>
          </cell>
          <cell r="G5652">
            <v>8.8000000000000007</v>
          </cell>
          <cell r="H5652">
            <v>3</v>
          </cell>
          <cell r="I5652">
            <v>26.4</v>
          </cell>
          <cell r="J5652">
            <v>7.45</v>
          </cell>
          <cell r="K5652">
            <v>22.35</v>
          </cell>
          <cell r="L5652">
            <v>8.4</v>
          </cell>
          <cell r="M5652">
            <v>25.2</v>
          </cell>
          <cell r="N5652" t="str">
            <v>中西成药</v>
          </cell>
          <cell r="O5652" t="str">
            <v>精神病用药</v>
          </cell>
        </row>
        <row r="5653">
          <cell r="D5653">
            <v>8008226</v>
          </cell>
          <cell r="E5653" t="str">
            <v>芦花粒晶海盐 400克 天津长芦汉沽盐场有限责任公司</v>
          </cell>
          <cell r="F5653" t="str">
            <v>袋</v>
          </cell>
          <cell r="G5653">
            <v>5</v>
          </cell>
          <cell r="H5653">
            <v>1</v>
          </cell>
          <cell r="I5653">
            <v>5</v>
          </cell>
          <cell r="J5653">
            <v>3.52</v>
          </cell>
          <cell r="K5653">
            <v>3.52</v>
          </cell>
          <cell r="L5653">
            <v>4.7</v>
          </cell>
          <cell r="M5653">
            <v>4.7</v>
          </cell>
          <cell r="N5653" t="str">
            <v>普通食品</v>
          </cell>
          <cell r="O5653" t="str">
            <v>调味类</v>
          </cell>
        </row>
        <row r="5654">
          <cell r="D5654">
            <v>1007568</v>
          </cell>
          <cell r="E5654" t="str">
            <v>马来酸依那普利片 (依苏) 5毫克*16片 扬子江药业集团江苏制药股份有限公司</v>
          </cell>
          <cell r="F5654" t="str">
            <v>盒</v>
          </cell>
          <cell r="G5654">
            <v>10.5</v>
          </cell>
          <cell r="H5654">
            <v>10</v>
          </cell>
          <cell r="I5654">
            <v>105</v>
          </cell>
          <cell r="J5654">
            <v>11.56</v>
          </cell>
          <cell r="K5654">
            <v>115.6</v>
          </cell>
          <cell r="L5654">
            <v>10.199999999999999</v>
          </cell>
          <cell r="M5654">
            <v>102</v>
          </cell>
          <cell r="N5654" t="str">
            <v>中西成药</v>
          </cell>
          <cell r="O5654" t="str">
            <v>心脑血管用药</v>
          </cell>
        </row>
        <row r="5655">
          <cell r="D5655">
            <v>1023976</v>
          </cell>
          <cell r="E5655" t="str">
            <v>复方醋酸地塞米松凝胶 (舒伕) 28克 金日制药(中国)有限公司</v>
          </cell>
          <cell r="F5655" t="str">
            <v>盒</v>
          </cell>
          <cell r="G5655">
            <v>15.8</v>
          </cell>
          <cell r="H5655">
            <v>17</v>
          </cell>
          <cell r="I5655">
            <v>268.60000000000002</v>
          </cell>
          <cell r="J5655">
            <v>3.24</v>
          </cell>
          <cell r="K5655">
            <v>55.08</v>
          </cell>
          <cell r="L5655">
            <v>15.5</v>
          </cell>
          <cell r="M5655">
            <v>263.5</v>
          </cell>
          <cell r="N5655" t="str">
            <v>中西成药</v>
          </cell>
          <cell r="O5655" t="str">
            <v>外用药</v>
          </cell>
        </row>
        <row r="5656">
          <cell r="D5656">
            <v>6023580</v>
          </cell>
          <cell r="E5656" t="str">
            <v>橄榄儿童净润洗手液 300克 广州丽信化妆品有限公司</v>
          </cell>
          <cell r="F5656" t="str">
            <v>瓶</v>
          </cell>
          <cell r="G5656">
            <v>19.899999999999999</v>
          </cell>
          <cell r="H5656">
            <v>2</v>
          </cell>
          <cell r="I5656">
            <v>39.799999999999997</v>
          </cell>
          <cell r="J5656">
            <v>10.6</v>
          </cell>
          <cell r="K5656">
            <v>21.2</v>
          </cell>
          <cell r="L5656">
            <v>17.899999999999999</v>
          </cell>
          <cell r="M5656">
            <v>35.799999999999997</v>
          </cell>
          <cell r="N5656" t="str">
            <v>母婴类</v>
          </cell>
          <cell r="O5656" t="str">
            <v>母婴用品</v>
          </cell>
        </row>
        <row r="5657">
          <cell r="D5657">
            <v>8008259</v>
          </cell>
          <cell r="E5657" t="str">
            <v>洛伊本草菊皇贡茶 6.5克*15袋 洛阳市天润生物科技有限公司</v>
          </cell>
          <cell r="F5657" t="str">
            <v>袋</v>
          </cell>
          <cell r="G5657">
            <v>39.799999999999997</v>
          </cell>
          <cell r="H5657">
            <v>2</v>
          </cell>
          <cell r="I5657">
            <v>79.599999999999994</v>
          </cell>
          <cell r="J5657">
            <v>17.079999999999998</v>
          </cell>
          <cell r="K5657">
            <v>34.159999999999997</v>
          </cell>
          <cell r="L5657">
            <v>39.200000000000003</v>
          </cell>
          <cell r="M5657">
            <v>78.400000000000006</v>
          </cell>
          <cell r="N5657" t="str">
            <v>健康食品</v>
          </cell>
          <cell r="O5657" t="str">
            <v>药食养生</v>
          </cell>
        </row>
        <row r="5658">
          <cell r="D5658">
            <v>5005674</v>
          </cell>
          <cell r="E5658" t="str">
            <v>尚牌天然胶乳橡胶避孕套 (薄004)3片装 Thai Nippon Rubber</v>
          </cell>
          <cell r="F5658" t="str">
            <v>盒</v>
          </cell>
          <cell r="G5658">
            <v>10</v>
          </cell>
          <cell r="H5658">
            <v>2</v>
          </cell>
          <cell r="I5658">
            <v>20</v>
          </cell>
          <cell r="J5658">
            <v>6.68</v>
          </cell>
          <cell r="K5658">
            <v>13.36</v>
          </cell>
          <cell r="L5658">
            <v>9.6999999999999993</v>
          </cell>
          <cell r="M5658">
            <v>19.399999999999999</v>
          </cell>
          <cell r="N5658" t="str">
            <v>医疗器械</v>
          </cell>
          <cell r="O5658" t="str">
            <v>性保健用品</v>
          </cell>
        </row>
        <row r="5659">
          <cell r="D5659">
            <v>5001454</v>
          </cell>
          <cell r="E5659" t="str">
            <v>邦迪透明防水创可贴 (邦廸) 63毫米*25毫米*5片 上海强生有限公司</v>
          </cell>
          <cell r="F5659" t="str">
            <v>袋</v>
          </cell>
          <cell r="G5659">
            <v>6</v>
          </cell>
          <cell r="H5659">
            <v>9</v>
          </cell>
          <cell r="I5659">
            <v>54</v>
          </cell>
          <cell r="J5659">
            <v>3.21</v>
          </cell>
          <cell r="K5659">
            <v>28.89</v>
          </cell>
          <cell r="L5659">
            <v>5.8</v>
          </cell>
          <cell r="M5659">
            <v>52.2</v>
          </cell>
          <cell r="N5659" t="str">
            <v>医疗器械</v>
          </cell>
          <cell r="O5659" t="str">
            <v>功能性贴膏</v>
          </cell>
        </row>
        <row r="5660">
          <cell r="D5660">
            <v>1011525</v>
          </cell>
          <cell r="E5660" t="str">
            <v>复方尿维氨滴眼液 15毫升 江西珍视明药业有限公司</v>
          </cell>
          <cell r="F5660" t="str">
            <v>盒</v>
          </cell>
          <cell r="G5660">
            <v>32</v>
          </cell>
          <cell r="H5660">
            <v>2</v>
          </cell>
          <cell r="I5660">
            <v>64</v>
          </cell>
          <cell r="J5660">
            <v>10.07</v>
          </cell>
          <cell r="K5660">
            <v>20.14</v>
          </cell>
          <cell r="L5660">
            <v>31.1</v>
          </cell>
          <cell r="M5660">
            <v>62.2</v>
          </cell>
          <cell r="N5660" t="str">
            <v>中西成药</v>
          </cell>
          <cell r="O5660" t="str">
            <v>外用药</v>
          </cell>
        </row>
        <row r="5661">
          <cell r="D5661">
            <v>2042055</v>
          </cell>
          <cell r="E5661" t="str">
            <v>大枣 (恒修堂) 960克 云南向辉药业有限公司</v>
          </cell>
          <cell r="F5661" t="str">
            <v>袋</v>
          </cell>
          <cell r="G5661">
            <v>118</v>
          </cell>
          <cell r="H5661">
            <v>37</v>
          </cell>
          <cell r="I5661">
            <v>4366</v>
          </cell>
          <cell r="J5661">
            <v>28.09</v>
          </cell>
          <cell r="K5661">
            <v>1039.33</v>
          </cell>
          <cell r="L5661">
            <v>116</v>
          </cell>
          <cell r="M5661">
            <v>4292</v>
          </cell>
          <cell r="N5661" t="str">
            <v>中药</v>
          </cell>
          <cell r="O5661" t="str">
            <v>饮片类</v>
          </cell>
        </row>
        <row r="5662">
          <cell r="D5662">
            <v>1017425</v>
          </cell>
          <cell r="E5662" t="str">
            <v>安宫牛黄丸(包金衣) 3克*2丸 杭州胡庆余堂药业有限公司</v>
          </cell>
          <cell r="F5662" t="str">
            <v>盒</v>
          </cell>
          <cell r="G5662">
            <v>950</v>
          </cell>
          <cell r="H5662">
            <v>16</v>
          </cell>
          <cell r="I5662">
            <v>15200</v>
          </cell>
          <cell r="J5662">
            <v>280.89999999999998</v>
          </cell>
          <cell r="K5662">
            <v>4494.3999999999996</v>
          </cell>
          <cell r="L5662">
            <v>935</v>
          </cell>
          <cell r="M5662">
            <v>14960</v>
          </cell>
          <cell r="N5662" t="str">
            <v>中西成药</v>
          </cell>
          <cell r="O5662" t="str">
            <v>清热解毒用药</v>
          </cell>
        </row>
        <row r="5663">
          <cell r="D5663">
            <v>1011085</v>
          </cell>
          <cell r="E5663" t="str">
            <v>解毒烧伤软膏 (铍宝) 20克 上海金皮宝制药有限公司</v>
          </cell>
          <cell r="F5663" t="str">
            <v>支</v>
          </cell>
          <cell r="G5663">
            <v>39.799999999999997</v>
          </cell>
          <cell r="H5663">
            <v>5</v>
          </cell>
          <cell r="I5663">
            <v>199</v>
          </cell>
          <cell r="J5663">
            <v>12.09</v>
          </cell>
          <cell r="K5663">
            <v>60.45</v>
          </cell>
          <cell r="L5663">
            <v>38.799999999999997</v>
          </cell>
          <cell r="M5663">
            <v>194</v>
          </cell>
          <cell r="N5663" t="str">
            <v>中西成药</v>
          </cell>
          <cell r="O5663" t="str">
            <v>外用药</v>
          </cell>
        </row>
        <row r="5664">
          <cell r="D5664">
            <v>5013502</v>
          </cell>
          <cell r="E5664" t="str">
            <v>康祝远红外护腰 M码 北京康祝医疗器械有限公司</v>
          </cell>
          <cell r="F5664" t="str">
            <v>盒</v>
          </cell>
          <cell r="G5664">
            <v>168</v>
          </cell>
          <cell r="H5664">
            <v>3</v>
          </cell>
          <cell r="I5664">
            <v>504</v>
          </cell>
          <cell r="J5664">
            <v>82.68</v>
          </cell>
          <cell r="K5664">
            <v>248.04</v>
          </cell>
          <cell r="L5664">
            <v>168</v>
          </cell>
          <cell r="M5664">
            <v>504</v>
          </cell>
          <cell r="N5664" t="str">
            <v>医疗器械</v>
          </cell>
          <cell r="O5664" t="str">
            <v>康复理疗用品</v>
          </cell>
        </row>
        <row r="5665">
          <cell r="D5665">
            <v>1015638</v>
          </cell>
          <cell r="E5665" t="str">
            <v>盆炎净片 0.41克*30片 广州诺金制药有限公司</v>
          </cell>
          <cell r="F5665" t="str">
            <v>盒</v>
          </cell>
          <cell r="G5665">
            <v>24</v>
          </cell>
          <cell r="H5665">
            <v>4</v>
          </cell>
          <cell r="I5665">
            <v>96</v>
          </cell>
          <cell r="J5665">
            <v>4.0199999999999996</v>
          </cell>
          <cell r="K5665">
            <v>16.079999999999998</v>
          </cell>
          <cell r="L5665">
            <v>24</v>
          </cell>
          <cell r="M5665">
            <v>96</v>
          </cell>
          <cell r="N5665" t="str">
            <v>中西成药</v>
          </cell>
          <cell r="O5665" t="str">
            <v>妇科用药</v>
          </cell>
        </row>
        <row r="5666">
          <cell r="D5666">
            <v>1016901</v>
          </cell>
          <cell r="E5666" t="str">
            <v>布拉氏酵母菌散 (亿活) 0.25克*6袋 法国百科达制药厂</v>
          </cell>
          <cell r="F5666" t="str">
            <v>盒</v>
          </cell>
          <cell r="G5666">
            <v>52</v>
          </cell>
          <cell r="H5666">
            <v>5</v>
          </cell>
          <cell r="I5666">
            <v>260</v>
          </cell>
          <cell r="J5666">
            <v>37.6</v>
          </cell>
          <cell r="K5666">
            <v>188</v>
          </cell>
          <cell r="L5666">
            <v>51.2</v>
          </cell>
          <cell r="M5666">
            <v>256</v>
          </cell>
          <cell r="N5666" t="str">
            <v>中西成药</v>
          </cell>
          <cell r="O5666" t="str">
            <v>胃肠道用药</v>
          </cell>
        </row>
        <row r="5667">
          <cell r="D5667">
            <v>1010534</v>
          </cell>
          <cell r="E5667" t="str">
            <v>氟米龙滴眼液 (氟美童) 5毫升:5毫克 参天制药(中国)有限公司</v>
          </cell>
          <cell r="F5667" t="str">
            <v>盒</v>
          </cell>
          <cell r="G5667">
            <v>18.600000000000001</v>
          </cell>
          <cell r="H5667">
            <v>2</v>
          </cell>
          <cell r="I5667">
            <v>37.200000000000003</v>
          </cell>
          <cell r="J5667">
            <v>16.670000000000002</v>
          </cell>
          <cell r="K5667">
            <v>33.340000000000003</v>
          </cell>
          <cell r="L5667">
            <v>18.2</v>
          </cell>
          <cell r="M5667">
            <v>36.4</v>
          </cell>
          <cell r="N5667" t="str">
            <v>中西成药</v>
          </cell>
          <cell r="O5667" t="str">
            <v>外用药</v>
          </cell>
        </row>
        <row r="5668">
          <cell r="D5668">
            <v>2020909</v>
          </cell>
          <cell r="E5668" t="str">
            <v>海马 12克</v>
          </cell>
          <cell r="F5668" t="str">
            <v>10克</v>
          </cell>
          <cell r="G5668">
            <v>395</v>
          </cell>
          <cell r="H5668">
            <v>14.8</v>
          </cell>
          <cell r="I5668">
            <v>5846</v>
          </cell>
          <cell r="J5668">
            <v>185.06</v>
          </cell>
          <cell r="K5668">
            <v>2738.8879999999999</v>
          </cell>
          <cell r="L5668">
            <v>391</v>
          </cell>
          <cell r="M5668">
            <v>5786.8</v>
          </cell>
          <cell r="N5668" t="str">
            <v>中药</v>
          </cell>
          <cell r="O5668" t="str">
            <v>参茸贵细类</v>
          </cell>
        </row>
        <row r="5669">
          <cell r="D5669">
            <v>1007091</v>
          </cell>
          <cell r="E5669" t="str">
            <v>血塞通胶囊 100毫克*20粒 云南维和药业股份有限公司</v>
          </cell>
          <cell r="F5669" t="str">
            <v>盒</v>
          </cell>
          <cell r="G5669">
            <v>39.799999999999997</v>
          </cell>
          <cell r="H5669">
            <v>144</v>
          </cell>
          <cell r="I5669">
            <v>5731.2</v>
          </cell>
          <cell r="J5669">
            <v>16.88</v>
          </cell>
          <cell r="K5669">
            <v>2430.7199999999998</v>
          </cell>
          <cell r="L5669">
            <v>38.799999999999997</v>
          </cell>
          <cell r="M5669">
            <v>5587.2</v>
          </cell>
          <cell r="N5669" t="str">
            <v>中西成药</v>
          </cell>
          <cell r="O5669" t="str">
            <v>心脑血管用药</v>
          </cell>
        </row>
        <row r="5670">
          <cell r="D5670">
            <v>8008352</v>
          </cell>
          <cell r="E5670" t="str">
            <v>葆宁贝贝活性乳酸菌  原味 16克(1.6克*10) 广州葆宁医药科技有限公司</v>
          </cell>
          <cell r="F5670" t="str">
            <v>袋</v>
          </cell>
          <cell r="G5670">
            <v>16</v>
          </cell>
          <cell r="H5670">
            <v>3</v>
          </cell>
          <cell r="I5670">
            <v>48</v>
          </cell>
          <cell r="J5670">
            <v>7.16</v>
          </cell>
          <cell r="K5670">
            <v>21.48</v>
          </cell>
          <cell r="L5670">
            <v>15.6</v>
          </cell>
          <cell r="M5670">
            <v>46.8</v>
          </cell>
          <cell r="N5670" t="str">
            <v>母婴类</v>
          </cell>
          <cell r="O5670" t="str">
            <v>母婴食品</v>
          </cell>
        </row>
        <row r="5671">
          <cell r="D5671">
            <v>1034393</v>
          </cell>
          <cell r="E5671" t="str">
            <v>古汉养生精片 12片*3板*2盒 启迪古汉集团衡阳中药有限公司(原紫光古汉集团衡</v>
          </cell>
          <cell r="F5671" t="str">
            <v>盒</v>
          </cell>
          <cell r="G5671">
            <v>168</v>
          </cell>
          <cell r="H5671">
            <v>4</v>
          </cell>
          <cell r="I5671">
            <v>672</v>
          </cell>
          <cell r="J5671">
            <v>80.05</v>
          </cell>
          <cell r="K5671">
            <v>320.2</v>
          </cell>
          <cell r="L5671">
            <v>164.6</v>
          </cell>
          <cell r="M5671">
            <v>658.4</v>
          </cell>
          <cell r="N5671" t="str">
            <v>中西成药</v>
          </cell>
          <cell r="O5671" t="str">
            <v>补益药</v>
          </cell>
        </row>
        <row r="5672">
          <cell r="D5672">
            <v>2004705</v>
          </cell>
          <cell r="E5672" t="str">
            <v>制川乌 片</v>
          </cell>
          <cell r="F5672" t="str">
            <v>10克</v>
          </cell>
          <cell r="G5672">
            <v>1.9</v>
          </cell>
          <cell r="H5672">
            <v>46.6</v>
          </cell>
          <cell r="I5672">
            <v>88.54</v>
          </cell>
          <cell r="J5672">
            <v>0.69</v>
          </cell>
          <cell r="K5672">
            <v>32.154000000000003</v>
          </cell>
          <cell r="L5672">
            <v>1.9</v>
          </cell>
          <cell r="M5672">
            <v>88.54</v>
          </cell>
          <cell r="N5672" t="str">
            <v>中药</v>
          </cell>
          <cell r="O5672" t="str">
            <v>饮片类</v>
          </cell>
        </row>
        <row r="5673">
          <cell r="D5673">
            <v>1013796</v>
          </cell>
          <cell r="E5673" t="str">
            <v>脑乐静 200毫升 武汉太福制药有限公司</v>
          </cell>
          <cell r="F5673" t="str">
            <v>盒</v>
          </cell>
          <cell r="G5673">
            <v>6.8</v>
          </cell>
          <cell r="H5673">
            <v>5</v>
          </cell>
          <cell r="I5673">
            <v>34</v>
          </cell>
          <cell r="J5673">
            <v>5.4</v>
          </cell>
          <cell r="K5673">
            <v>27</v>
          </cell>
          <cell r="L5673">
            <v>6.4</v>
          </cell>
          <cell r="M5673">
            <v>32</v>
          </cell>
          <cell r="N5673" t="str">
            <v>中西成药</v>
          </cell>
          <cell r="O5673" t="str">
            <v>补益药</v>
          </cell>
        </row>
        <row r="5674">
          <cell r="D5674">
            <v>2001725</v>
          </cell>
          <cell r="E5674" t="str">
            <v>炒决明子 200克 罐 湖南振兴中药有限公司</v>
          </cell>
          <cell r="F5674" t="str">
            <v>瓶</v>
          </cell>
          <cell r="G5674">
            <v>12.8</v>
          </cell>
          <cell r="H5674">
            <v>2</v>
          </cell>
          <cell r="I5674">
            <v>25.6</v>
          </cell>
          <cell r="J5674">
            <v>4.3099999999999996</v>
          </cell>
          <cell r="K5674">
            <v>8.6199999999999992</v>
          </cell>
          <cell r="L5674">
            <v>12.3</v>
          </cell>
          <cell r="M5674">
            <v>24.6</v>
          </cell>
          <cell r="N5674" t="str">
            <v>中药</v>
          </cell>
          <cell r="O5674" t="str">
            <v>饮片类</v>
          </cell>
        </row>
        <row r="5675">
          <cell r="D5675">
            <v>1003864</v>
          </cell>
          <cell r="E5675" t="str">
            <v>复方福尔可定口服溶液 (澳特斯) 60毫升 澳美制药厂(原香港澳美制药厂)</v>
          </cell>
          <cell r="F5675" t="str">
            <v>瓶</v>
          </cell>
          <cell r="G5675">
            <v>18.8</v>
          </cell>
          <cell r="H5675">
            <v>3</v>
          </cell>
          <cell r="I5675">
            <v>56.4</v>
          </cell>
          <cell r="J5675">
            <v>13.06</v>
          </cell>
          <cell r="K5675">
            <v>39.18</v>
          </cell>
          <cell r="L5675">
            <v>18.3</v>
          </cell>
          <cell r="M5675">
            <v>54.9</v>
          </cell>
          <cell r="N5675" t="str">
            <v>中西成药</v>
          </cell>
          <cell r="O5675" t="str">
            <v>祛痰止咳平喘用药</v>
          </cell>
        </row>
        <row r="5676">
          <cell r="D5676">
            <v>2004329</v>
          </cell>
          <cell r="E5676" t="str">
            <v>炒莱菔子 炒</v>
          </cell>
          <cell r="F5676" t="str">
            <v>10克</v>
          </cell>
          <cell r="G5676">
            <v>0.18</v>
          </cell>
          <cell r="H5676">
            <v>83.5</v>
          </cell>
          <cell r="I5676">
            <v>15.03</v>
          </cell>
          <cell r="J5676">
            <v>0.22</v>
          </cell>
          <cell r="K5676">
            <v>18.37</v>
          </cell>
          <cell r="L5676">
            <v>0.17</v>
          </cell>
          <cell r="M5676">
            <v>14.195</v>
          </cell>
          <cell r="N5676" t="str">
            <v>中药</v>
          </cell>
          <cell r="O5676" t="str">
            <v>饮片类</v>
          </cell>
        </row>
        <row r="5677">
          <cell r="D5677">
            <v>1020704</v>
          </cell>
          <cell r="E5677" t="str">
            <v>硫酸氨基葡萄糖胶囊 (维固力) 0.25克*10粒 罗达药厂</v>
          </cell>
          <cell r="F5677" t="str">
            <v>盒</v>
          </cell>
          <cell r="G5677">
            <v>29.8</v>
          </cell>
          <cell r="H5677">
            <v>1</v>
          </cell>
          <cell r="I5677">
            <v>29.8</v>
          </cell>
          <cell r="J5677">
            <v>25.76</v>
          </cell>
          <cell r="K5677">
            <v>25.76</v>
          </cell>
          <cell r="L5677">
            <v>29.2</v>
          </cell>
          <cell r="M5677">
            <v>29.2</v>
          </cell>
          <cell r="N5677" t="str">
            <v>中西成药</v>
          </cell>
          <cell r="O5677" t="str">
            <v>风湿伤科镇痛用药</v>
          </cell>
        </row>
        <row r="5678">
          <cell r="D5678">
            <v>1005260</v>
          </cell>
          <cell r="E5678" t="str">
            <v>枸橼酸莫沙必利片 (快力) 5毫克*24片 鲁南贝特制药有限公司(山东鲁南贝特制</v>
          </cell>
          <cell r="F5678" t="str">
            <v>盒</v>
          </cell>
          <cell r="G5678">
            <v>17.899999999999999</v>
          </cell>
          <cell r="H5678">
            <v>4</v>
          </cell>
          <cell r="I5678">
            <v>71.599999999999994</v>
          </cell>
          <cell r="J5678">
            <v>18.27</v>
          </cell>
          <cell r="K5678">
            <v>73.08</v>
          </cell>
          <cell r="L5678">
            <v>17.899999999999999</v>
          </cell>
          <cell r="M5678">
            <v>71.599999999999994</v>
          </cell>
          <cell r="N5678" t="str">
            <v>中西成药</v>
          </cell>
          <cell r="O5678" t="str">
            <v>胃肠道用药</v>
          </cell>
        </row>
        <row r="5679">
          <cell r="D5679">
            <v>5001130</v>
          </cell>
          <cell r="E5679" t="str">
            <v>听诊器 双用 江苏鱼跃医疗设备股份有限公司</v>
          </cell>
          <cell r="F5679" t="str">
            <v>副</v>
          </cell>
          <cell r="G5679">
            <v>17.5</v>
          </cell>
          <cell r="H5679">
            <v>1</v>
          </cell>
          <cell r="I5679">
            <v>17.5</v>
          </cell>
          <cell r="J5679">
            <v>20.39</v>
          </cell>
          <cell r="K5679">
            <v>20.39</v>
          </cell>
          <cell r="L5679">
            <v>17.100000000000001</v>
          </cell>
          <cell r="M5679">
            <v>17.100000000000001</v>
          </cell>
          <cell r="N5679" t="str">
            <v>医疗器械</v>
          </cell>
          <cell r="O5679" t="str">
            <v>高血压用品</v>
          </cell>
        </row>
        <row r="5680">
          <cell r="D5680">
            <v>5023758</v>
          </cell>
          <cell r="E5680" t="str">
            <v>通气鼻贴 55毫米*16毫米*7贴 九江捷豹药械有限公司</v>
          </cell>
          <cell r="F5680" t="str">
            <v>盒</v>
          </cell>
          <cell r="G5680">
            <v>16</v>
          </cell>
          <cell r="H5680">
            <v>3</v>
          </cell>
          <cell r="I5680">
            <v>48</v>
          </cell>
          <cell r="J5680">
            <v>4.7699999999999996</v>
          </cell>
          <cell r="K5680">
            <v>14.31</v>
          </cell>
          <cell r="L5680">
            <v>15.6</v>
          </cell>
          <cell r="M5680">
            <v>46.8</v>
          </cell>
          <cell r="N5680" t="str">
            <v>医疗器械</v>
          </cell>
          <cell r="O5680" t="str">
            <v>功能性贴膏</v>
          </cell>
        </row>
        <row r="5681">
          <cell r="D5681">
            <v>5007273</v>
          </cell>
          <cell r="E5681" t="str">
            <v>可孚酒精棉球 25球 广州市醒目医药科技有限公司</v>
          </cell>
          <cell r="F5681" t="str">
            <v>瓶</v>
          </cell>
          <cell r="G5681">
            <v>4.5</v>
          </cell>
          <cell r="H5681">
            <v>7</v>
          </cell>
          <cell r="I5681">
            <v>31.5</v>
          </cell>
          <cell r="J5681">
            <v>1.91</v>
          </cell>
          <cell r="K5681">
            <v>13.37</v>
          </cell>
          <cell r="L5681">
            <v>4.2</v>
          </cell>
          <cell r="M5681">
            <v>29.4</v>
          </cell>
          <cell r="N5681" t="str">
            <v>医疗器械</v>
          </cell>
          <cell r="O5681" t="str">
            <v>消耗性卫生材料</v>
          </cell>
        </row>
        <row r="5682">
          <cell r="D5682">
            <v>2034102</v>
          </cell>
          <cell r="E5682" t="str">
            <v>大血藤 精选</v>
          </cell>
          <cell r="F5682" t="str">
            <v>10克</v>
          </cell>
          <cell r="G5682">
            <v>0.6</v>
          </cell>
          <cell r="H5682">
            <v>106.4</v>
          </cell>
          <cell r="I5682">
            <v>63.84</v>
          </cell>
          <cell r="J5682">
            <v>0.24</v>
          </cell>
          <cell r="K5682">
            <v>25.536000000000001</v>
          </cell>
          <cell r="L5682">
            <v>0.5</v>
          </cell>
          <cell r="M5682">
            <v>53.2</v>
          </cell>
          <cell r="N5682" t="str">
            <v>中药</v>
          </cell>
          <cell r="O5682" t="str">
            <v>饮片类</v>
          </cell>
        </row>
        <row r="5683">
          <cell r="D5683">
            <v>8505114</v>
          </cell>
          <cell r="E5683" t="str">
            <v>杯子(正清风痛宁) 个 未知</v>
          </cell>
          <cell r="F5683" t="str">
            <v>瓶</v>
          </cell>
          <cell r="G5683">
            <v>1</v>
          </cell>
          <cell r="H5683">
            <v>4</v>
          </cell>
          <cell r="I5683">
            <v>4</v>
          </cell>
          <cell r="J5683">
            <v>0.01</v>
          </cell>
          <cell r="K5683">
            <v>0.04</v>
          </cell>
          <cell r="L5683">
            <v>1</v>
          </cell>
          <cell r="M5683">
            <v>4</v>
          </cell>
          <cell r="N5683" t="str">
            <v>赠品</v>
          </cell>
          <cell r="O5683" t="str">
            <v>商品赠品</v>
          </cell>
        </row>
        <row r="5684">
          <cell r="D5684">
            <v>1033748</v>
          </cell>
          <cell r="E5684" t="str">
            <v>熊去氧胆酸软胶囊 0.1克*20粒 Daewoong Pharmaceutica</v>
          </cell>
          <cell r="F5684" t="str">
            <v>盒</v>
          </cell>
          <cell r="G5684">
            <v>118</v>
          </cell>
          <cell r="H5684">
            <v>3</v>
          </cell>
          <cell r="I5684">
            <v>354</v>
          </cell>
          <cell r="J5684">
            <v>93.79</v>
          </cell>
          <cell r="K5684">
            <v>281.37</v>
          </cell>
          <cell r="L5684">
            <v>116</v>
          </cell>
          <cell r="M5684">
            <v>348</v>
          </cell>
          <cell r="N5684" t="str">
            <v>中西成药</v>
          </cell>
          <cell r="O5684" t="str">
            <v>肝胆用药</v>
          </cell>
        </row>
        <row r="5685">
          <cell r="D5685">
            <v>1013819</v>
          </cell>
          <cell r="E5685" t="str">
            <v>养阴清肺口服液(无糖型) 10毫升*10支 呼伦贝尔松鹿制药有限公司</v>
          </cell>
          <cell r="F5685" t="str">
            <v>盒</v>
          </cell>
          <cell r="G5685">
            <v>19</v>
          </cell>
          <cell r="H5685">
            <v>10</v>
          </cell>
          <cell r="I5685">
            <v>190</v>
          </cell>
          <cell r="J5685">
            <v>11.57</v>
          </cell>
          <cell r="K5685">
            <v>115.7</v>
          </cell>
          <cell r="L5685">
            <v>19</v>
          </cell>
          <cell r="M5685">
            <v>190</v>
          </cell>
          <cell r="N5685" t="str">
            <v>中西成药</v>
          </cell>
          <cell r="O5685" t="str">
            <v>祛痰止咳平喘用药</v>
          </cell>
        </row>
        <row r="5686">
          <cell r="D5686">
            <v>1009521</v>
          </cell>
          <cell r="E5686" t="str">
            <v>甲硝唑栓 0.5克*10枚 湖北东信药业有限公司</v>
          </cell>
          <cell r="F5686" t="str">
            <v>盒</v>
          </cell>
          <cell r="G5686">
            <v>3.8</v>
          </cell>
          <cell r="H5686">
            <v>3</v>
          </cell>
          <cell r="I5686">
            <v>11.4</v>
          </cell>
          <cell r="J5686">
            <v>6.12</v>
          </cell>
          <cell r="K5686">
            <v>18.36</v>
          </cell>
          <cell r="L5686">
            <v>3.7</v>
          </cell>
          <cell r="M5686">
            <v>11.1</v>
          </cell>
          <cell r="N5686" t="str">
            <v>中西成药</v>
          </cell>
          <cell r="O5686" t="str">
            <v>外用药</v>
          </cell>
        </row>
        <row r="5687">
          <cell r="D5687">
            <v>1001453</v>
          </cell>
          <cell r="E5687" t="str">
            <v>清凉油 3克 南通薄荷厂有限公司</v>
          </cell>
          <cell r="F5687" t="str">
            <v>盒</v>
          </cell>
          <cell r="G5687">
            <v>0.5</v>
          </cell>
          <cell r="H5687">
            <v>29</v>
          </cell>
          <cell r="I5687">
            <v>14.5</v>
          </cell>
          <cell r="J5687">
            <v>0.93</v>
          </cell>
          <cell r="K5687">
            <v>26.97</v>
          </cell>
          <cell r="L5687">
            <v>0.5</v>
          </cell>
          <cell r="M5687">
            <v>14.5</v>
          </cell>
          <cell r="N5687" t="str">
            <v>中西成药</v>
          </cell>
          <cell r="O5687" t="str">
            <v>外用药</v>
          </cell>
        </row>
        <row r="5688">
          <cell r="D5688">
            <v>2005206</v>
          </cell>
          <cell r="E5688" t="str">
            <v>石斛 55克 昌都振兴中药饮片实业有限公司长沙分公司</v>
          </cell>
          <cell r="F5688" t="str">
            <v>罐</v>
          </cell>
          <cell r="G5688">
            <v>87.8</v>
          </cell>
          <cell r="H5688">
            <v>2</v>
          </cell>
          <cell r="I5688">
            <v>175.6</v>
          </cell>
          <cell r="J5688">
            <v>34.43</v>
          </cell>
          <cell r="K5688">
            <v>68.86</v>
          </cell>
          <cell r="L5688">
            <v>85.9</v>
          </cell>
          <cell r="M5688">
            <v>171.8</v>
          </cell>
          <cell r="N5688" t="str">
            <v>中药</v>
          </cell>
          <cell r="O5688" t="str">
            <v>参茸贵细类</v>
          </cell>
        </row>
        <row r="5689">
          <cell r="D5689">
            <v>1017348</v>
          </cell>
          <cell r="E5689" t="str">
            <v>复方感冒灵片 100片 广东省罗浮山白鹤制药厂</v>
          </cell>
          <cell r="F5689" t="str">
            <v>瓶</v>
          </cell>
          <cell r="G5689">
            <v>6.8</v>
          </cell>
          <cell r="H5689">
            <v>5</v>
          </cell>
          <cell r="I5689">
            <v>34</v>
          </cell>
          <cell r="J5689">
            <v>3.57</v>
          </cell>
          <cell r="K5689">
            <v>17.850000000000001</v>
          </cell>
          <cell r="L5689">
            <v>6.6</v>
          </cell>
          <cell r="M5689">
            <v>33</v>
          </cell>
          <cell r="N5689" t="str">
            <v>中西成药</v>
          </cell>
          <cell r="O5689" t="str">
            <v>抗感冒用药</v>
          </cell>
        </row>
        <row r="5690">
          <cell r="D5690">
            <v>1019271</v>
          </cell>
          <cell r="E5690" t="str">
            <v>益母草膏 125克 武汉康乐药业股份有限公司</v>
          </cell>
          <cell r="F5690" t="str">
            <v>瓶</v>
          </cell>
          <cell r="G5690">
            <v>4.5</v>
          </cell>
          <cell r="H5690">
            <v>4</v>
          </cell>
          <cell r="I5690">
            <v>18</v>
          </cell>
          <cell r="J5690">
            <v>5.93</v>
          </cell>
          <cell r="K5690">
            <v>23.72</v>
          </cell>
          <cell r="L5690">
            <v>4.5</v>
          </cell>
          <cell r="M5690">
            <v>18</v>
          </cell>
          <cell r="N5690" t="str">
            <v>中西成药</v>
          </cell>
          <cell r="O5690" t="str">
            <v>妇科用药</v>
          </cell>
        </row>
        <row r="5691">
          <cell r="D5691">
            <v>6021605</v>
          </cell>
          <cell r="E5691" t="str">
            <v>贝德玛舒妍多效洁肤液(红) 500毫升 法国</v>
          </cell>
          <cell r="F5691" t="str">
            <v>支</v>
          </cell>
          <cell r="G5691">
            <v>228</v>
          </cell>
          <cell r="H5691">
            <v>1</v>
          </cell>
          <cell r="I5691">
            <v>228</v>
          </cell>
          <cell r="J5691">
            <v>141.1</v>
          </cell>
          <cell r="K5691">
            <v>141.1</v>
          </cell>
          <cell r="L5691">
            <v>223</v>
          </cell>
          <cell r="M5691">
            <v>223</v>
          </cell>
          <cell r="N5691" t="str">
            <v>个人护理</v>
          </cell>
          <cell r="O5691" t="str">
            <v>护肤用品</v>
          </cell>
        </row>
        <row r="5692">
          <cell r="D5692">
            <v>1013074</v>
          </cell>
          <cell r="E5692" t="str">
            <v>百令胶囊 0.5克*42粒 杭州中美华东制药有限公司</v>
          </cell>
          <cell r="F5692" t="str">
            <v>盒</v>
          </cell>
          <cell r="G5692">
            <v>61.5</v>
          </cell>
          <cell r="H5692">
            <v>20</v>
          </cell>
          <cell r="I5692">
            <v>1230</v>
          </cell>
          <cell r="J5692">
            <v>62.42</v>
          </cell>
          <cell r="K5692">
            <v>1248.4000000000001</v>
          </cell>
          <cell r="L5692">
            <v>60.9</v>
          </cell>
          <cell r="M5692">
            <v>1218</v>
          </cell>
          <cell r="N5692" t="str">
            <v>中西成药</v>
          </cell>
          <cell r="O5692" t="str">
            <v>补益药</v>
          </cell>
        </row>
        <row r="5693">
          <cell r="D5693">
            <v>2034051</v>
          </cell>
          <cell r="E5693" t="str">
            <v>防己 精选</v>
          </cell>
          <cell r="F5693" t="str">
            <v>10克</v>
          </cell>
          <cell r="G5693">
            <v>4</v>
          </cell>
          <cell r="H5693">
            <v>191.2</v>
          </cell>
          <cell r="I5693">
            <v>764.8</v>
          </cell>
          <cell r="J5693">
            <v>1.62</v>
          </cell>
          <cell r="K5693">
            <v>309.74400000000003</v>
          </cell>
          <cell r="L5693">
            <v>3.8</v>
          </cell>
          <cell r="M5693">
            <v>726.56</v>
          </cell>
          <cell r="N5693" t="str">
            <v>中药</v>
          </cell>
          <cell r="O5693" t="str">
            <v>饮片类</v>
          </cell>
        </row>
        <row r="5694">
          <cell r="D5694">
            <v>1015955</v>
          </cell>
          <cell r="E5694" t="str">
            <v>阿魏酸哌嗪片 50毫克*100片 湖南千金湘江药业股份有限公司</v>
          </cell>
          <cell r="F5694" t="str">
            <v>瓶</v>
          </cell>
          <cell r="G5694">
            <v>27.8</v>
          </cell>
          <cell r="H5694">
            <v>5</v>
          </cell>
          <cell r="I5694">
            <v>139</v>
          </cell>
          <cell r="J5694">
            <v>13.28</v>
          </cell>
          <cell r="K5694">
            <v>66.400000000000006</v>
          </cell>
          <cell r="L5694">
            <v>26.9</v>
          </cell>
          <cell r="M5694">
            <v>134.5</v>
          </cell>
          <cell r="N5694" t="str">
            <v>中西成药</v>
          </cell>
          <cell r="O5694" t="str">
            <v>泌尿系统用药</v>
          </cell>
        </row>
        <row r="5695">
          <cell r="D5695">
            <v>1005794</v>
          </cell>
          <cell r="E5695" t="str">
            <v>地奥司明片 0.45克*24片 马应龙药业集团股份有限公司</v>
          </cell>
          <cell r="F5695" t="str">
            <v>盒</v>
          </cell>
          <cell r="G5695">
            <v>47.6</v>
          </cell>
          <cell r="H5695">
            <v>3</v>
          </cell>
          <cell r="I5695">
            <v>142.80000000000001</v>
          </cell>
          <cell r="J5695">
            <v>28.06</v>
          </cell>
          <cell r="K5695">
            <v>84.18</v>
          </cell>
          <cell r="L5695">
            <v>39.799999999999997</v>
          </cell>
          <cell r="M5695">
            <v>119.4</v>
          </cell>
          <cell r="N5695" t="str">
            <v>中西成药</v>
          </cell>
          <cell r="O5695" t="str">
            <v>胃肠道用药</v>
          </cell>
        </row>
        <row r="5696">
          <cell r="D5696">
            <v>2004074</v>
          </cell>
          <cell r="E5696" t="str">
            <v>蝉蜕 亘</v>
          </cell>
          <cell r="F5696" t="str">
            <v>10克</v>
          </cell>
          <cell r="G5696">
            <v>9.1999999999999993</v>
          </cell>
          <cell r="H5696">
            <v>119.1</v>
          </cell>
          <cell r="I5696">
            <v>1095.72</v>
          </cell>
          <cell r="J5696">
            <v>5.67</v>
          </cell>
          <cell r="K5696">
            <v>675.29700000000003</v>
          </cell>
          <cell r="L5696">
            <v>9</v>
          </cell>
          <cell r="M5696">
            <v>1071.9000000000001</v>
          </cell>
          <cell r="N5696" t="str">
            <v>中药</v>
          </cell>
          <cell r="O5696" t="str">
            <v>饮片类</v>
          </cell>
        </row>
        <row r="5697">
          <cell r="D5697">
            <v>5003947</v>
          </cell>
          <cell r="E5697" t="str">
            <v>费尔兰登忠意职业服 女式长袖 江西费尔兰登服饰有限公司</v>
          </cell>
          <cell r="F5697" t="str">
            <v>袋</v>
          </cell>
          <cell r="G5697">
            <v>39</v>
          </cell>
          <cell r="H5697">
            <v>1</v>
          </cell>
          <cell r="I5697">
            <v>39</v>
          </cell>
          <cell r="J5697">
            <v>27.62</v>
          </cell>
          <cell r="K5697">
            <v>27.62</v>
          </cell>
          <cell r="L5697">
            <v>38.4</v>
          </cell>
          <cell r="M5697">
            <v>38.4</v>
          </cell>
          <cell r="N5697" t="str">
            <v>健身康复</v>
          </cell>
          <cell r="O5697" t="str">
            <v>健身用品</v>
          </cell>
        </row>
        <row r="5698">
          <cell r="D5698">
            <v>1003449</v>
          </cell>
          <cell r="E5698" t="str">
            <v>咳速停胶囊 0.5克*24粒 贵州百灵企业集团制药股份有限公司</v>
          </cell>
          <cell r="F5698" t="str">
            <v>盒</v>
          </cell>
          <cell r="G5698">
            <v>12.8</v>
          </cell>
          <cell r="H5698">
            <v>3</v>
          </cell>
          <cell r="I5698">
            <v>38.4</v>
          </cell>
          <cell r="J5698">
            <v>12.87</v>
          </cell>
          <cell r="K5698">
            <v>38.61</v>
          </cell>
          <cell r="L5698">
            <v>10.8</v>
          </cell>
          <cell r="M5698">
            <v>32.4</v>
          </cell>
          <cell r="N5698" t="str">
            <v>中西成药</v>
          </cell>
          <cell r="O5698" t="str">
            <v>祛痰止咳平喘用药</v>
          </cell>
        </row>
        <row r="5699">
          <cell r="D5699">
            <v>5023707</v>
          </cell>
          <cell r="E5699" t="str">
            <v>医用冰袋 (医用冰袋) YJ-A-005\(21*8.5)厘米 东莞市易静医疗科</v>
          </cell>
          <cell r="F5699" t="str">
            <v>袋</v>
          </cell>
          <cell r="G5699">
            <v>3</v>
          </cell>
          <cell r="H5699">
            <v>2</v>
          </cell>
          <cell r="I5699">
            <v>6</v>
          </cell>
          <cell r="J5699">
            <v>1.38</v>
          </cell>
          <cell r="K5699">
            <v>2.76</v>
          </cell>
          <cell r="L5699">
            <v>2.8</v>
          </cell>
          <cell r="M5699">
            <v>5.6</v>
          </cell>
          <cell r="N5699" t="str">
            <v>医疗器械</v>
          </cell>
          <cell r="O5699" t="str">
            <v>消耗性卫生材料</v>
          </cell>
        </row>
        <row r="5700">
          <cell r="D5700">
            <v>2003445</v>
          </cell>
          <cell r="E5700" t="str">
            <v>鸭跖草 段</v>
          </cell>
          <cell r="F5700" t="str">
            <v>10克</v>
          </cell>
          <cell r="G5700">
            <v>0.15</v>
          </cell>
          <cell r="H5700">
            <v>16</v>
          </cell>
          <cell r="I5700">
            <v>2.4</v>
          </cell>
          <cell r="J5700">
            <v>0.08</v>
          </cell>
          <cell r="K5700">
            <v>1.28</v>
          </cell>
          <cell r="L5700">
            <v>0.15</v>
          </cell>
          <cell r="M5700">
            <v>2.4</v>
          </cell>
          <cell r="N5700" t="str">
            <v>中药</v>
          </cell>
          <cell r="O5700" t="str">
            <v>饮片类</v>
          </cell>
        </row>
        <row r="5701">
          <cell r="D5701">
            <v>6013578</v>
          </cell>
          <cell r="E5701" t="str">
            <v>乙醇消毒液(带喷头) 75%(100毫升) 湖南广盛源医用科技有限公司</v>
          </cell>
          <cell r="F5701" t="str">
            <v>瓶</v>
          </cell>
          <cell r="G5701">
            <v>9.8000000000000007</v>
          </cell>
          <cell r="H5701">
            <v>9</v>
          </cell>
          <cell r="I5701">
            <v>88.2</v>
          </cell>
          <cell r="J5701">
            <v>4.58</v>
          </cell>
          <cell r="K5701">
            <v>41.22</v>
          </cell>
          <cell r="L5701">
            <v>9.4</v>
          </cell>
          <cell r="M5701">
            <v>84.6</v>
          </cell>
          <cell r="N5701" t="str">
            <v>消毒用品</v>
          </cell>
          <cell r="O5701" t="str">
            <v>消毒用品</v>
          </cell>
        </row>
        <row r="5702">
          <cell r="D5702">
            <v>1005295</v>
          </cell>
          <cell r="E5702" t="str">
            <v>盐酸伊托必利片 (瑞复啉) 50毫克*20片 丽珠集团丽珠制药厂(深圳市源兴药业</v>
          </cell>
          <cell r="F5702" t="str">
            <v>盒</v>
          </cell>
          <cell r="G5702">
            <v>12.1</v>
          </cell>
          <cell r="H5702">
            <v>2</v>
          </cell>
          <cell r="I5702">
            <v>24.2</v>
          </cell>
          <cell r="J5702">
            <v>15.3</v>
          </cell>
          <cell r="K5702">
            <v>30.6</v>
          </cell>
          <cell r="L5702">
            <v>12.1</v>
          </cell>
          <cell r="M5702">
            <v>24.2</v>
          </cell>
          <cell r="N5702" t="str">
            <v>中西成药</v>
          </cell>
          <cell r="O5702" t="str">
            <v>胃肠道用药</v>
          </cell>
        </row>
        <row r="5703">
          <cell r="D5703">
            <v>1006670</v>
          </cell>
          <cell r="E5703" t="str">
            <v>阿司匹林肠溶片 50毫克*100片 湖南新汇制药股份有限公司(湖南新汇制药)</v>
          </cell>
          <cell r="F5703" t="str">
            <v>瓶</v>
          </cell>
          <cell r="G5703">
            <v>1.5</v>
          </cell>
          <cell r="H5703">
            <v>24</v>
          </cell>
          <cell r="I5703">
            <v>36</v>
          </cell>
          <cell r="J5703">
            <v>2.21</v>
          </cell>
          <cell r="K5703">
            <v>53.04</v>
          </cell>
          <cell r="L5703">
            <v>1.5</v>
          </cell>
          <cell r="M5703">
            <v>36</v>
          </cell>
          <cell r="N5703" t="str">
            <v>中西成药</v>
          </cell>
          <cell r="O5703" t="str">
            <v>心脑血管用药</v>
          </cell>
        </row>
        <row r="5704">
          <cell r="D5704">
            <v>5018954</v>
          </cell>
          <cell r="E5704" t="str">
            <v>创面保护膜  30毫升 湖北精耕生物工程有限公司</v>
          </cell>
          <cell r="F5704" t="str">
            <v>盒</v>
          </cell>
          <cell r="G5704">
            <v>58</v>
          </cell>
          <cell r="H5704">
            <v>4</v>
          </cell>
          <cell r="I5704">
            <v>232</v>
          </cell>
          <cell r="J5704">
            <v>39.74</v>
          </cell>
          <cell r="K5704">
            <v>158.96</v>
          </cell>
          <cell r="L5704">
            <v>57</v>
          </cell>
          <cell r="M5704">
            <v>228</v>
          </cell>
          <cell r="N5704" t="str">
            <v>医疗器械</v>
          </cell>
          <cell r="O5704" t="str">
            <v>其它器械</v>
          </cell>
        </row>
        <row r="5705">
          <cell r="D5705">
            <v>5003588</v>
          </cell>
          <cell r="E5705" t="str">
            <v>居家坊一次性使用医用口罩(无纺布) 17.5*9.5厘米*2片 湖北省潜江市江赫</v>
          </cell>
          <cell r="F5705" t="str">
            <v>袋</v>
          </cell>
          <cell r="G5705">
            <v>1.3</v>
          </cell>
          <cell r="H5705">
            <v>61</v>
          </cell>
          <cell r="I5705">
            <v>79.3</v>
          </cell>
          <cell r="J5705">
            <v>0.55000000000000004</v>
          </cell>
          <cell r="K5705">
            <v>33.549999999999997</v>
          </cell>
          <cell r="L5705">
            <v>1.2</v>
          </cell>
          <cell r="M5705">
            <v>73.2</v>
          </cell>
          <cell r="N5705" t="str">
            <v>医疗器械</v>
          </cell>
          <cell r="O5705" t="str">
            <v>消耗性卫生材料</v>
          </cell>
        </row>
        <row r="5706">
          <cell r="D5706">
            <v>1003746</v>
          </cell>
          <cell r="E5706" t="str">
            <v>小儿咳喘灵颗粒 2克*15袋 健民集团叶开泰国药(随州)有限公司(原武汉健民集团</v>
          </cell>
          <cell r="F5706" t="str">
            <v>盒</v>
          </cell>
          <cell r="G5706">
            <v>4.5</v>
          </cell>
          <cell r="H5706">
            <v>7</v>
          </cell>
          <cell r="I5706">
            <v>31.5</v>
          </cell>
          <cell r="J5706">
            <v>7.66</v>
          </cell>
          <cell r="K5706">
            <v>53.62</v>
          </cell>
          <cell r="L5706">
            <v>3.9</v>
          </cell>
          <cell r="M5706">
            <v>27.3</v>
          </cell>
          <cell r="N5706" t="str">
            <v>中西成药</v>
          </cell>
          <cell r="O5706" t="str">
            <v>祛痰止咳平喘用药</v>
          </cell>
        </row>
        <row r="5707">
          <cell r="D5707">
            <v>1007439</v>
          </cell>
          <cell r="E5707" t="str">
            <v>川黄口服液 10毫升*6支 四川升和药业股份有限公司（原成都中汇制药）</v>
          </cell>
          <cell r="F5707" t="str">
            <v>盒</v>
          </cell>
          <cell r="G5707">
            <v>18.8</v>
          </cell>
          <cell r="H5707">
            <v>2</v>
          </cell>
          <cell r="I5707">
            <v>37.6</v>
          </cell>
          <cell r="J5707">
            <v>15.88</v>
          </cell>
          <cell r="K5707">
            <v>31.76</v>
          </cell>
          <cell r="L5707">
            <v>18.399999999999999</v>
          </cell>
          <cell r="M5707">
            <v>36.799999999999997</v>
          </cell>
          <cell r="N5707" t="str">
            <v>中西成药</v>
          </cell>
          <cell r="O5707" t="str">
            <v>补益药</v>
          </cell>
        </row>
        <row r="5708">
          <cell r="D5708">
            <v>1005232</v>
          </cell>
          <cell r="E5708" t="str">
            <v>多潘立酮混悬液 (吗丁啉) 100毫升 西安杨森制药有限公司</v>
          </cell>
          <cell r="F5708" t="str">
            <v>瓶</v>
          </cell>
          <cell r="G5708">
            <v>18.5</v>
          </cell>
          <cell r="H5708">
            <v>2</v>
          </cell>
          <cell r="I5708">
            <v>37</v>
          </cell>
          <cell r="J5708">
            <v>12.11</v>
          </cell>
          <cell r="K5708">
            <v>24.22</v>
          </cell>
          <cell r="L5708">
            <v>18.2</v>
          </cell>
          <cell r="M5708">
            <v>36.4</v>
          </cell>
          <cell r="N5708" t="str">
            <v>中西成药</v>
          </cell>
          <cell r="O5708" t="str">
            <v>胃肠道用药</v>
          </cell>
        </row>
        <row r="5709">
          <cell r="D5709">
            <v>1000061</v>
          </cell>
          <cell r="E5709" t="str">
            <v>阿莫西林颗粒 (乖宝宝) 0.125克*10袋 葵花药业集团(衡水)得菲尔有限公</v>
          </cell>
          <cell r="F5709" t="str">
            <v>盒</v>
          </cell>
          <cell r="G5709">
            <v>13</v>
          </cell>
          <cell r="H5709">
            <v>1</v>
          </cell>
          <cell r="I5709">
            <v>13</v>
          </cell>
          <cell r="J5709">
            <v>4.6900000000000004</v>
          </cell>
          <cell r="K5709">
            <v>4.6900000000000004</v>
          </cell>
          <cell r="L5709">
            <v>12.6</v>
          </cell>
          <cell r="M5709">
            <v>12.6</v>
          </cell>
          <cell r="N5709" t="str">
            <v>中西成药</v>
          </cell>
          <cell r="O5709" t="str">
            <v>抗菌消炎药</v>
          </cell>
        </row>
        <row r="5710">
          <cell r="D5710">
            <v>1013853</v>
          </cell>
          <cell r="E5710" t="str">
            <v>强力天麻杜仲胶囊 0.4克*48粒 贵州三力制药股份有限公司(原贵州三力制药有限</v>
          </cell>
          <cell r="F5710" t="str">
            <v>盒</v>
          </cell>
          <cell r="G5710">
            <v>22.8</v>
          </cell>
          <cell r="H5710">
            <v>3</v>
          </cell>
          <cell r="I5710">
            <v>68.400000000000006</v>
          </cell>
          <cell r="J5710">
            <v>18.36</v>
          </cell>
          <cell r="K5710">
            <v>55.08</v>
          </cell>
          <cell r="L5710">
            <v>22.3</v>
          </cell>
          <cell r="M5710">
            <v>66.900000000000006</v>
          </cell>
          <cell r="N5710" t="str">
            <v>中西成药</v>
          </cell>
          <cell r="O5710" t="str">
            <v>心脑血管用药</v>
          </cell>
        </row>
        <row r="5711">
          <cell r="D5711">
            <v>6018534</v>
          </cell>
          <cell r="E5711" t="str">
            <v>乐多星宽口径奶嘴S+M组合装 (乐途) R1115C 深圳市森友诚科技开发有限公</v>
          </cell>
          <cell r="F5711" t="str">
            <v>个</v>
          </cell>
          <cell r="G5711">
            <v>31</v>
          </cell>
          <cell r="H5711">
            <v>2</v>
          </cell>
          <cell r="I5711">
            <v>62</v>
          </cell>
          <cell r="J5711">
            <v>12.7</v>
          </cell>
          <cell r="K5711">
            <v>25.4</v>
          </cell>
          <cell r="L5711">
            <v>30.1</v>
          </cell>
          <cell r="M5711">
            <v>60.2</v>
          </cell>
          <cell r="N5711" t="str">
            <v>母婴类</v>
          </cell>
          <cell r="O5711" t="str">
            <v>母婴用品</v>
          </cell>
        </row>
        <row r="5712">
          <cell r="D5712">
            <v>1024814</v>
          </cell>
          <cell r="E5712" t="str">
            <v>强力定眩胶囊 0.35克*36粒 陕西汉王药业有限公司</v>
          </cell>
          <cell r="F5712" t="str">
            <v>盒</v>
          </cell>
          <cell r="G5712">
            <v>37.200000000000003</v>
          </cell>
          <cell r="H5712">
            <v>10</v>
          </cell>
          <cell r="I5712">
            <v>372</v>
          </cell>
          <cell r="J5712">
            <v>26.52</v>
          </cell>
          <cell r="K5712">
            <v>265.2</v>
          </cell>
          <cell r="L5712">
            <v>37.200000000000003</v>
          </cell>
          <cell r="M5712">
            <v>372</v>
          </cell>
          <cell r="N5712" t="str">
            <v>中西成药</v>
          </cell>
          <cell r="O5712" t="str">
            <v>心脑血管用药</v>
          </cell>
        </row>
        <row r="5713">
          <cell r="D5713">
            <v>1023019</v>
          </cell>
          <cell r="E5713" t="str">
            <v>卤米松乳膏 10克 重庆华邦制药有限公司(重庆华邦制药股份有限公司)</v>
          </cell>
          <cell r="F5713" t="str">
            <v>盒</v>
          </cell>
          <cell r="G5713">
            <v>25.8</v>
          </cell>
          <cell r="H5713">
            <v>3</v>
          </cell>
          <cell r="I5713">
            <v>77.400000000000006</v>
          </cell>
          <cell r="J5713">
            <v>13.68</v>
          </cell>
          <cell r="K5713">
            <v>41.04</v>
          </cell>
          <cell r="L5713">
            <v>25.4</v>
          </cell>
          <cell r="M5713">
            <v>76.2</v>
          </cell>
          <cell r="N5713" t="str">
            <v>中西成药</v>
          </cell>
          <cell r="O5713" t="str">
            <v>外用药</v>
          </cell>
        </row>
        <row r="5714">
          <cell r="D5714">
            <v>3003095</v>
          </cell>
          <cell r="E5714" t="str">
            <v>奥斯莱康大保龙惠普生牌B族维生素片(原B族维生素片) (奥斯莱康) 0.7克*1</v>
          </cell>
          <cell r="F5714" t="str">
            <v>瓶</v>
          </cell>
          <cell r="G5714">
            <v>128</v>
          </cell>
          <cell r="H5714">
            <v>5</v>
          </cell>
          <cell r="I5714">
            <v>640</v>
          </cell>
          <cell r="J5714">
            <v>10.37</v>
          </cell>
          <cell r="K5714">
            <v>51.85</v>
          </cell>
          <cell r="L5714">
            <v>124.9</v>
          </cell>
          <cell r="M5714">
            <v>624.5</v>
          </cell>
          <cell r="N5714" t="str">
            <v>保健食品</v>
          </cell>
          <cell r="O5714" t="str">
            <v>营养补充类</v>
          </cell>
        </row>
        <row r="5715">
          <cell r="D5715">
            <v>1043202</v>
          </cell>
          <cell r="E5715" t="str">
            <v>鼻渊软胶囊 0.34克*36粒 云南云龙制药股份有限公司</v>
          </cell>
          <cell r="F5715" t="str">
            <v>盒</v>
          </cell>
          <cell r="G5715">
            <v>40</v>
          </cell>
          <cell r="H5715">
            <v>3</v>
          </cell>
          <cell r="I5715">
            <v>120</v>
          </cell>
          <cell r="J5715">
            <v>20.399999999999999</v>
          </cell>
          <cell r="K5715">
            <v>61.2</v>
          </cell>
          <cell r="L5715">
            <v>40</v>
          </cell>
          <cell r="M5715">
            <v>120</v>
          </cell>
          <cell r="N5715" t="str">
            <v>中西成药</v>
          </cell>
          <cell r="O5715" t="str">
            <v>五官科用药</v>
          </cell>
        </row>
        <row r="5716">
          <cell r="D5716">
            <v>2005203</v>
          </cell>
          <cell r="E5716" t="str">
            <v>粉葛 198克 昌都振兴中药饮片实业有限公司长沙分公司</v>
          </cell>
          <cell r="F5716" t="str">
            <v>罐</v>
          </cell>
          <cell r="G5716">
            <v>21.8</v>
          </cell>
          <cell r="H5716">
            <v>-2</v>
          </cell>
          <cell r="I5716">
            <v>-43.6</v>
          </cell>
          <cell r="J5716">
            <v>5.45</v>
          </cell>
          <cell r="K5716">
            <v>-10.9</v>
          </cell>
          <cell r="L5716">
            <v>21.2</v>
          </cell>
          <cell r="M5716">
            <v>-42.4</v>
          </cell>
          <cell r="N5716" t="str">
            <v>中药</v>
          </cell>
          <cell r="O5716" t="str">
            <v>饮片类</v>
          </cell>
        </row>
        <row r="5717">
          <cell r="D5717">
            <v>1000176</v>
          </cell>
          <cell r="E5717" t="str">
            <v>头孢氨苄颗粒 0.125克*12袋 上海海虹实业(集团)巢湖今辰药业有限公司</v>
          </cell>
          <cell r="F5717" t="str">
            <v>盒</v>
          </cell>
          <cell r="G5717">
            <v>2.2000000000000002</v>
          </cell>
          <cell r="H5717">
            <v>3</v>
          </cell>
          <cell r="I5717">
            <v>6.6</v>
          </cell>
          <cell r="J5717">
            <v>2.25</v>
          </cell>
          <cell r="K5717">
            <v>6.75</v>
          </cell>
          <cell r="L5717">
            <v>2.1</v>
          </cell>
          <cell r="M5717">
            <v>6.3</v>
          </cell>
          <cell r="N5717" t="str">
            <v>中西成药</v>
          </cell>
          <cell r="O5717" t="str">
            <v>抗菌消炎药</v>
          </cell>
        </row>
        <row r="5718">
          <cell r="D5718">
            <v>1000950</v>
          </cell>
          <cell r="E5718" t="str">
            <v>马应龙麝香痔疮膏 10克 马应龙药业集团股份有限公司</v>
          </cell>
          <cell r="F5718" t="str">
            <v>支</v>
          </cell>
          <cell r="G5718">
            <v>6.4</v>
          </cell>
          <cell r="H5718">
            <v>33</v>
          </cell>
          <cell r="I5718">
            <v>211.2</v>
          </cell>
          <cell r="J5718">
            <v>8.66</v>
          </cell>
          <cell r="K5718">
            <v>285.77999999999997</v>
          </cell>
          <cell r="L5718">
            <v>6.3</v>
          </cell>
          <cell r="M5718">
            <v>207.9</v>
          </cell>
          <cell r="N5718" t="str">
            <v>中西成药</v>
          </cell>
          <cell r="O5718" t="str">
            <v>外用药</v>
          </cell>
        </row>
        <row r="5719">
          <cell r="D5719">
            <v>5019683</v>
          </cell>
          <cell r="E5719" t="str">
            <v>透明敷料 1片(5厘米*7厘米) 振德医疗用品股份有限公司</v>
          </cell>
          <cell r="F5719" t="str">
            <v>袋</v>
          </cell>
          <cell r="G5719">
            <v>3.5</v>
          </cell>
          <cell r="H5719">
            <v>9</v>
          </cell>
          <cell r="I5719">
            <v>31.5</v>
          </cell>
          <cell r="J5719">
            <v>1.01</v>
          </cell>
          <cell r="K5719">
            <v>9.09</v>
          </cell>
          <cell r="L5719">
            <v>3.3</v>
          </cell>
          <cell r="M5719">
            <v>29.7</v>
          </cell>
          <cell r="N5719" t="str">
            <v>医疗器械</v>
          </cell>
          <cell r="O5719" t="str">
            <v>消耗性卫生材料</v>
          </cell>
        </row>
        <row r="5720">
          <cell r="D5720">
            <v>6006750</v>
          </cell>
          <cell r="E5720" t="str">
            <v>海飞丝新生去屑洗发露(怡神冰凉型) 750毫升 广州宝洁有限公司</v>
          </cell>
          <cell r="F5720" t="str">
            <v>瓶</v>
          </cell>
          <cell r="G5720">
            <v>78.900000000000006</v>
          </cell>
          <cell r="H5720">
            <v>2</v>
          </cell>
          <cell r="I5720">
            <v>157.80000000000001</v>
          </cell>
          <cell r="J5720">
            <v>66.84</v>
          </cell>
          <cell r="K5720">
            <v>133.68</v>
          </cell>
          <cell r="L5720">
            <v>77.7</v>
          </cell>
          <cell r="M5720">
            <v>155.4</v>
          </cell>
          <cell r="N5720" t="str">
            <v>个人护理</v>
          </cell>
          <cell r="O5720" t="str">
            <v>护理用品</v>
          </cell>
        </row>
        <row r="5721">
          <cell r="D5721">
            <v>1015900</v>
          </cell>
          <cell r="E5721" t="str">
            <v>瑞格列奈片 0.5毫克*60片 北京北陆药业股份有限公司</v>
          </cell>
          <cell r="F5721" t="str">
            <v>盒</v>
          </cell>
          <cell r="G5721">
            <v>31.9</v>
          </cell>
          <cell r="H5721">
            <v>3</v>
          </cell>
          <cell r="I5721">
            <v>95.7</v>
          </cell>
          <cell r="J5721">
            <v>12.94</v>
          </cell>
          <cell r="K5721">
            <v>38.82</v>
          </cell>
          <cell r="L5721">
            <v>31</v>
          </cell>
          <cell r="M5721">
            <v>93</v>
          </cell>
          <cell r="N5721" t="str">
            <v>中西成药</v>
          </cell>
          <cell r="O5721" t="str">
            <v>糖尿病用药</v>
          </cell>
        </row>
        <row r="5722">
          <cell r="D5722">
            <v>1017911</v>
          </cell>
          <cell r="E5722" t="str">
            <v>华佗再造丸 8克*16袋 广州白云山中一药业有限公司</v>
          </cell>
          <cell r="F5722" t="str">
            <v>盒</v>
          </cell>
          <cell r="G5722">
            <v>68</v>
          </cell>
          <cell r="H5722">
            <v>4</v>
          </cell>
          <cell r="I5722">
            <v>272</v>
          </cell>
          <cell r="J5722">
            <v>34.369999999999997</v>
          </cell>
          <cell r="K5722">
            <v>137.47999999999999</v>
          </cell>
          <cell r="L5722">
            <v>65</v>
          </cell>
          <cell r="M5722">
            <v>260</v>
          </cell>
          <cell r="N5722" t="str">
            <v>中西成药</v>
          </cell>
          <cell r="O5722" t="str">
            <v>心脑血管用药</v>
          </cell>
        </row>
        <row r="5723">
          <cell r="D5723">
            <v>1005256</v>
          </cell>
          <cell r="E5723" t="str">
            <v>枸橼酸莫沙必利分散片 (新络纳) 5毫克*12片 四川济生堂药业有限公司(原成都</v>
          </cell>
          <cell r="F5723" t="str">
            <v>盒</v>
          </cell>
          <cell r="G5723">
            <v>19.3</v>
          </cell>
          <cell r="H5723">
            <v>3</v>
          </cell>
          <cell r="I5723">
            <v>57.9</v>
          </cell>
          <cell r="J5723">
            <v>15.65</v>
          </cell>
          <cell r="K5723">
            <v>46.95</v>
          </cell>
          <cell r="L5723">
            <v>18.8</v>
          </cell>
          <cell r="M5723">
            <v>56.4</v>
          </cell>
          <cell r="N5723" t="str">
            <v>中西成药</v>
          </cell>
          <cell r="O5723" t="str">
            <v>胃肠道用药</v>
          </cell>
        </row>
        <row r="5724">
          <cell r="D5724">
            <v>1007046</v>
          </cell>
          <cell r="E5724" t="str">
            <v>归脾丸(OTC) 200丸 仲景宛西制药股份有限公司(原河南省宛西制药股份有限公</v>
          </cell>
          <cell r="F5724" t="str">
            <v>盒</v>
          </cell>
          <cell r="G5724">
            <v>19.899999999999999</v>
          </cell>
          <cell r="H5724">
            <v>3</v>
          </cell>
          <cell r="I5724">
            <v>59.7</v>
          </cell>
          <cell r="J5724">
            <v>12.74</v>
          </cell>
          <cell r="K5724">
            <v>38.22</v>
          </cell>
          <cell r="L5724">
            <v>19.3</v>
          </cell>
          <cell r="M5724">
            <v>57.9</v>
          </cell>
          <cell r="N5724" t="str">
            <v>中西成药</v>
          </cell>
          <cell r="O5724" t="str">
            <v>补益药</v>
          </cell>
        </row>
        <row r="5725">
          <cell r="D5725">
            <v>1033719</v>
          </cell>
          <cell r="E5725" t="str">
            <v>孟鲁司特钠咀嚼片 (平奇) 5毫克*12片 鲁南贝特制药有限公司</v>
          </cell>
          <cell r="F5725" t="str">
            <v>盒</v>
          </cell>
          <cell r="G5725">
            <v>72</v>
          </cell>
          <cell r="H5725">
            <v>4</v>
          </cell>
          <cell r="I5725">
            <v>288</v>
          </cell>
          <cell r="J5725">
            <v>47.28</v>
          </cell>
          <cell r="K5725">
            <v>189.12</v>
          </cell>
          <cell r="L5725">
            <v>71.2</v>
          </cell>
          <cell r="M5725">
            <v>284.8</v>
          </cell>
          <cell r="N5725" t="str">
            <v>中西成药</v>
          </cell>
          <cell r="O5725" t="str">
            <v>祛痰止咳平喘用药</v>
          </cell>
        </row>
        <row r="5726">
          <cell r="D5726">
            <v>8505255</v>
          </cell>
          <cell r="E5726" t="str">
            <v>红糖姜茶 3克*8条 山西广誉远国药有限公司</v>
          </cell>
          <cell r="F5726" t="str">
            <v>个</v>
          </cell>
          <cell r="G5726">
            <v>2</v>
          </cell>
          <cell r="H5726">
            <v>2</v>
          </cell>
          <cell r="I5726">
            <v>4</v>
          </cell>
          <cell r="J5726">
            <v>0.01</v>
          </cell>
          <cell r="K5726">
            <v>0.02</v>
          </cell>
          <cell r="L5726">
            <v>2</v>
          </cell>
          <cell r="M5726">
            <v>4</v>
          </cell>
          <cell r="N5726" t="str">
            <v>赠品</v>
          </cell>
          <cell r="O5726" t="str">
            <v>商品赠品</v>
          </cell>
        </row>
        <row r="5727">
          <cell r="D5727">
            <v>2004357</v>
          </cell>
          <cell r="E5727" t="str">
            <v>漏芦 片</v>
          </cell>
          <cell r="F5727" t="str">
            <v>10克</v>
          </cell>
          <cell r="G5727">
            <v>0.6</v>
          </cell>
          <cell r="H5727">
            <v>30.5</v>
          </cell>
          <cell r="I5727">
            <v>18.3</v>
          </cell>
          <cell r="J5727">
            <v>0.31</v>
          </cell>
          <cell r="K5727">
            <v>9.4550000000000001</v>
          </cell>
          <cell r="L5727">
            <v>0.5</v>
          </cell>
          <cell r="M5727">
            <v>15.25</v>
          </cell>
          <cell r="N5727" t="str">
            <v>中药</v>
          </cell>
          <cell r="O5727" t="str">
            <v>饮片类</v>
          </cell>
        </row>
        <row r="5728">
          <cell r="D5728">
            <v>7001588</v>
          </cell>
          <cell r="E5728" t="str">
            <v>中川0.03聚氨酯避孕套兰州 6只装 兰州科天健康科技股份有限公司</v>
          </cell>
          <cell r="F5728" t="str">
            <v>盒</v>
          </cell>
          <cell r="G5728">
            <v>53.9</v>
          </cell>
          <cell r="H5728">
            <v>2</v>
          </cell>
          <cell r="I5728">
            <v>107.8</v>
          </cell>
          <cell r="J5728">
            <v>21.99</v>
          </cell>
          <cell r="K5728">
            <v>43.98</v>
          </cell>
          <cell r="L5728">
            <v>53.9</v>
          </cell>
          <cell r="M5728">
            <v>107.8</v>
          </cell>
          <cell r="N5728" t="str">
            <v>医疗器械</v>
          </cell>
          <cell r="O5728" t="str">
            <v>性保健用品</v>
          </cell>
        </row>
        <row r="5729">
          <cell r="D5729">
            <v>1020374</v>
          </cell>
          <cell r="E5729" t="str">
            <v>麦迪霉素片 0.1克*24片 国药集团武汉中联四药药业有限公司(原武汉中联集团四</v>
          </cell>
          <cell r="F5729" t="str">
            <v>盒</v>
          </cell>
          <cell r="G5729">
            <v>3</v>
          </cell>
          <cell r="H5729">
            <v>3</v>
          </cell>
          <cell r="I5729">
            <v>9</v>
          </cell>
          <cell r="J5729">
            <v>3.27</v>
          </cell>
          <cell r="K5729">
            <v>9.81</v>
          </cell>
          <cell r="L5729">
            <v>2.9</v>
          </cell>
          <cell r="M5729">
            <v>8.6999999999999993</v>
          </cell>
          <cell r="N5729" t="str">
            <v>中西成药</v>
          </cell>
          <cell r="O5729" t="str">
            <v>抗菌消炎药</v>
          </cell>
        </row>
        <row r="5730">
          <cell r="D5730">
            <v>1021872</v>
          </cell>
          <cell r="E5730" t="str">
            <v>滋肾育胎丸 60克 广州白云山中一药业有限公司(原广州中一药业有限公司)</v>
          </cell>
          <cell r="F5730" t="str">
            <v>瓶</v>
          </cell>
          <cell r="G5730">
            <v>168</v>
          </cell>
          <cell r="H5730">
            <v>8</v>
          </cell>
          <cell r="I5730">
            <v>1344</v>
          </cell>
          <cell r="J5730">
            <v>98.54</v>
          </cell>
          <cell r="K5730">
            <v>788.32</v>
          </cell>
          <cell r="L5730">
            <v>164.9</v>
          </cell>
          <cell r="M5730">
            <v>1319.2</v>
          </cell>
          <cell r="N5730" t="str">
            <v>中西成药</v>
          </cell>
          <cell r="O5730" t="str">
            <v>补益药</v>
          </cell>
        </row>
        <row r="5731">
          <cell r="D5731">
            <v>2034064</v>
          </cell>
          <cell r="E5731" t="str">
            <v>羌活 精选</v>
          </cell>
          <cell r="F5731" t="str">
            <v>10克</v>
          </cell>
          <cell r="G5731">
            <v>7.45</v>
          </cell>
          <cell r="H5731">
            <v>88.8</v>
          </cell>
          <cell r="I5731">
            <v>661.56</v>
          </cell>
          <cell r="J5731">
            <v>2.99</v>
          </cell>
          <cell r="K5731">
            <v>265.512</v>
          </cell>
          <cell r="L5731">
            <v>7</v>
          </cell>
          <cell r="M5731">
            <v>621.6</v>
          </cell>
          <cell r="N5731" t="str">
            <v>中药</v>
          </cell>
          <cell r="O5731" t="str">
            <v>饮片类</v>
          </cell>
        </row>
        <row r="5732">
          <cell r="D5732">
            <v>1017011</v>
          </cell>
          <cell r="E5732" t="str">
            <v>冰珍清目滴眼液 5毫升*2支 湖北远大天天明制药有限公司</v>
          </cell>
          <cell r="F5732" t="str">
            <v>支</v>
          </cell>
          <cell r="G5732">
            <v>33.799999999999997</v>
          </cell>
          <cell r="H5732">
            <v>3</v>
          </cell>
          <cell r="I5732">
            <v>101.4</v>
          </cell>
          <cell r="J5732">
            <v>10.07</v>
          </cell>
          <cell r="K5732">
            <v>30.21</v>
          </cell>
          <cell r="L5732">
            <v>32.700000000000003</v>
          </cell>
          <cell r="M5732">
            <v>98.1</v>
          </cell>
          <cell r="N5732" t="str">
            <v>中西成药</v>
          </cell>
          <cell r="O5732" t="str">
            <v>外用药</v>
          </cell>
        </row>
        <row r="5733">
          <cell r="D5733">
            <v>2004474</v>
          </cell>
          <cell r="E5733" t="str">
            <v>芡实 亘</v>
          </cell>
          <cell r="F5733" t="str">
            <v>10克</v>
          </cell>
          <cell r="G5733">
            <v>1</v>
          </cell>
          <cell r="H5733">
            <v>190.9</v>
          </cell>
          <cell r="I5733">
            <v>190.9</v>
          </cell>
          <cell r="J5733">
            <v>0.37</v>
          </cell>
          <cell r="K5733">
            <v>70.632999999999996</v>
          </cell>
          <cell r="L5733">
            <v>0.9</v>
          </cell>
          <cell r="M5733">
            <v>171.81</v>
          </cell>
          <cell r="N5733" t="str">
            <v>中药</v>
          </cell>
          <cell r="O5733" t="str">
            <v>饮片类</v>
          </cell>
        </row>
        <row r="5734">
          <cell r="D5734">
            <v>3000525</v>
          </cell>
          <cell r="E5734" t="str">
            <v>维生素A维生素D软胶囊(儿童型) (汤臣倍健) 400毫克*60粒 汤臣倍健股份</v>
          </cell>
          <cell r="F5734" t="str">
            <v>瓶</v>
          </cell>
          <cell r="G5734">
            <v>118</v>
          </cell>
          <cell r="H5734">
            <v>1</v>
          </cell>
          <cell r="I5734">
            <v>118</v>
          </cell>
          <cell r="J5734">
            <v>24.23</v>
          </cell>
          <cell r="K5734">
            <v>24.23</v>
          </cell>
          <cell r="L5734">
            <v>114.9</v>
          </cell>
          <cell r="M5734">
            <v>114.9</v>
          </cell>
          <cell r="N5734" t="str">
            <v>保健食品</v>
          </cell>
          <cell r="O5734" t="str">
            <v>营养补充类</v>
          </cell>
        </row>
        <row r="5735">
          <cell r="D5735">
            <v>6034763</v>
          </cell>
          <cell r="E5735" t="str">
            <v>中膳堂小丸酥黑芝麻味 406克 东莞市中膳堂食品有限公司</v>
          </cell>
          <cell r="F5735" t="str">
            <v>袋</v>
          </cell>
          <cell r="G5735">
            <v>25.5</v>
          </cell>
          <cell r="H5735">
            <v>4</v>
          </cell>
          <cell r="I5735">
            <v>102</v>
          </cell>
          <cell r="J5735">
            <v>19.899999999999999</v>
          </cell>
          <cell r="K5735">
            <v>79.599999999999994</v>
          </cell>
          <cell r="L5735">
            <v>25</v>
          </cell>
          <cell r="M5735">
            <v>100</v>
          </cell>
          <cell r="N5735" t="str">
            <v>普通食品</v>
          </cell>
          <cell r="O5735" t="str">
            <v>无糖食品</v>
          </cell>
        </row>
        <row r="5736">
          <cell r="D5736">
            <v>5006047</v>
          </cell>
          <cell r="E5736" t="str">
            <v>接触性创面敷贴(灭菌级) (稳邦) 9厘米*10厘米 1片 稳健医疗用品股份有限</v>
          </cell>
          <cell r="F5736" t="str">
            <v>袋</v>
          </cell>
          <cell r="G5736">
            <v>4.5</v>
          </cell>
          <cell r="H5736">
            <v>8</v>
          </cell>
          <cell r="I5736">
            <v>36</v>
          </cell>
          <cell r="J5736">
            <v>1.91</v>
          </cell>
          <cell r="K5736">
            <v>15.28</v>
          </cell>
          <cell r="L5736">
            <v>4.2</v>
          </cell>
          <cell r="M5736">
            <v>33.6</v>
          </cell>
          <cell r="N5736" t="str">
            <v>医疗器械</v>
          </cell>
          <cell r="O5736" t="str">
            <v>功能性贴膏</v>
          </cell>
        </row>
        <row r="5737">
          <cell r="D5737">
            <v>1007845</v>
          </cell>
          <cell r="E5737" t="str">
            <v>盐酸咪达普利片 (达爽) 10毫克*10片 天津田边制药有限公司</v>
          </cell>
          <cell r="F5737" t="str">
            <v>盒</v>
          </cell>
          <cell r="G5737">
            <v>21</v>
          </cell>
          <cell r="H5737">
            <v>10</v>
          </cell>
          <cell r="I5737">
            <v>210</v>
          </cell>
          <cell r="J5737">
            <v>24.27</v>
          </cell>
          <cell r="K5737">
            <v>242.7</v>
          </cell>
          <cell r="L5737">
            <v>20.9</v>
          </cell>
          <cell r="M5737">
            <v>209</v>
          </cell>
          <cell r="N5737" t="str">
            <v>中西成药</v>
          </cell>
          <cell r="O5737" t="str">
            <v>心脑血管用药</v>
          </cell>
        </row>
        <row r="5738">
          <cell r="D5738">
            <v>2009312</v>
          </cell>
          <cell r="E5738" t="str">
            <v>人参 原色带须</v>
          </cell>
          <cell r="F5738" t="str">
            <v>10克</v>
          </cell>
          <cell r="G5738">
            <v>17.5</v>
          </cell>
          <cell r="H5738">
            <v>60</v>
          </cell>
          <cell r="I5738">
            <v>1050</v>
          </cell>
          <cell r="J5738">
            <v>6.03</v>
          </cell>
          <cell r="K5738">
            <v>361.8</v>
          </cell>
          <cell r="L5738">
            <v>16.98</v>
          </cell>
          <cell r="M5738">
            <v>1018.8</v>
          </cell>
          <cell r="N5738" t="str">
            <v>参类</v>
          </cell>
        </row>
        <row r="5739">
          <cell r="D5739">
            <v>1016392</v>
          </cell>
          <cell r="E5739" t="str">
            <v>哈西奈德溶液 (达芙雅) 10毫升(0.1%) 福元药业有限公司</v>
          </cell>
          <cell r="F5739" t="str">
            <v>盒</v>
          </cell>
          <cell r="G5739">
            <v>6.5</v>
          </cell>
          <cell r="H5739">
            <v>5</v>
          </cell>
          <cell r="I5739">
            <v>32.5</v>
          </cell>
          <cell r="J5739">
            <v>5.72</v>
          </cell>
          <cell r="K5739">
            <v>28.6</v>
          </cell>
          <cell r="L5739">
            <v>6.1</v>
          </cell>
          <cell r="M5739">
            <v>30.5</v>
          </cell>
          <cell r="N5739" t="str">
            <v>中西成药</v>
          </cell>
          <cell r="O5739" t="str">
            <v>外用药</v>
          </cell>
        </row>
        <row r="5740">
          <cell r="D5740">
            <v>1036753</v>
          </cell>
          <cell r="E5740" t="str">
            <v>尼美舒利分散片 100毫克*20片 乐普药业(北京)有限责任公司</v>
          </cell>
          <cell r="F5740" t="str">
            <v>盒</v>
          </cell>
          <cell r="G5740">
            <v>27</v>
          </cell>
          <cell r="H5740">
            <v>1</v>
          </cell>
          <cell r="I5740">
            <v>27</v>
          </cell>
          <cell r="J5740">
            <v>8.59</v>
          </cell>
          <cell r="K5740">
            <v>8.59</v>
          </cell>
          <cell r="L5740">
            <v>26.2</v>
          </cell>
          <cell r="M5740">
            <v>26.2</v>
          </cell>
          <cell r="N5740" t="str">
            <v>中西成药</v>
          </cell>
          <cell r="O5740" t="str">
            <v>风湿伤科镇痛用药</v>
          </cell>
        </row>
        <row r="5741">
          <cell r="D5741">
            <v>1010422</v>
          </cell>
          <cell r="E5741" t="str">
            <v>吡诺克辛钠滴眼液 (白内停) 15毫升 湖北远大天天明制药有限公司</v>
          </cell>
          <cell r="F5741" t="str">
            <v>支</v>
          </cell>
          <cell r="G5741">
            <v>7.5</v>
          </cell>
          <cell r="H5741">
            <v>7</v>
          </cell>
          <cell r="I5741">
            <v>52.5</v>
          </cell>
          <cell r="J5741">
            <v>9.48</v>
          </cell>
          <cell r="K5741">
            <v>66.36</v>
          </cell>
          <cell r="L5741">
            <v>5.2</v>
          </cell>
          <cell r="M5741">
            <v>36.4</v>
          </cell>
          <cell r="N5741" t="str">
            <v>中西成药</v>
          </cell>
          <cell r="O5741" t="str">
            <v>外用药</v>
          </cell>
        </row>
        <row r="5742">
          <cell r="D5742">
            <v>1025523</v>
          </cell>
          <cell r="E5742" t="str">
            <v>盐酸氨基葡萄糖胶囊 0.48克*60粒 浙江诚意药业股份有限公司</v>
          </cell>
          <cell r="F5742" t="str">
            <v>盒</v>
          </cell>
          <cell r="G5742">
            <v>158</v>
          </cell>
          <cell r="H5742">
            <v>27</v>
          </cell>
          <cell r="I5742">
            <v>4266</v>
          </cell>
          <cell r="J5742">
            <v>40.28</v>
          </cell>
          <cell r="K5742">
            <v>1087.56</v>
          </cell>
          <cell r="L5742">
            <v>154</v>
          </cell>
          <cell r="M5742">
            <v>4158</v>
          </cell>
          <cell r="N5742" t="str">
            <v>中西成药</v>
          </cell>
          <cell r="O5742" t="str">
            <v>风湿伤科镇痛用药</v>
          </cell>
        </row>
        <row r="5743">
          <cell r="D5743">
            <v>7000364</v>
          </cell>
          <cell r="E5743" t="str">
            <v>冈本天然胶乳橡胶避孕套(质感超薄) 10片 冈本(香港)有限公司(原冈本乳胶制品</v>
          </cell>
          <cell r="F5743" t="str">
            <v>盒</v>
          </cell>
          <cell r="G5743">
            <v>39.799999999999997</v>
          </cell>
          <cell r="H5743">
            <v>7</v>
          </cell>
          <cell r="I5743">
            <v>278.60000000000002</v>
          </cell>
          <cell r="J5743">
            <v>28.42</v>
          </cell>
          <cell r="K5743">
            <v>198.94</v>
          </cell>
          <cell r="L5743">
            <v>39.200000000000003</v>
          </cell>
          <cell r="M5743">
            <v>274.39999999999998</v>
          </cell>
          <cell r="N5743" t="str">
            <v>医疗器械</v>
          </cell>
          <cell r="O5743" t="str">
            <v>性保健用品</v>
          </cell>
        </row>
        <row r="5744">
          <cell r="D5744">
            <v>1016828</v>
          </cell>
          <cell r="E5744" t="str">
            <v>门冬胰岛素30注射液 (诺和锐30笔芯) 100单位 毫升*3毫升/支/诺和诺德</v>
          </cell>
          <cell r="F5744" t="str">
            <v>盒</v>
          </cell>
          <cell r="G5744">
            <v>68.8</v>
          </cell>
          <cell r="H5744">
            <v>18</v>
          </cell>
          <cell r="I5744">
            <v>1238.4000000000001</v>
          </cell>
          <cell r="J5744">
            <v>66.459999999999994</v>
          </cell>
          <cell r="K5744">
            <v>1196.28</v>
          </cell>
          <cell r="L5744">
            <v>68.5</v>
          </cell>
          <cell r="M5744">
            <v>1233</v>
          </cell>
          <cell r="N5744" t="str">
            <v>中西成药</v>
          </cell>
          <cell r="O5744" t="str">
            <v>注射药</v>
          </cell>
        </row>
        <row r="5745">
          <cell r="D5745">
            <v>2020918</v>
          </cell>
          <cell r="E5745" t="str">
            <v>西洋参 0.3克圆粒</v>
          </cell>
          <cell r="F5745" t="str">
            <v>10克</v>
          </cell>
          <cell r="G5745">
            <v>75.8</v>
          </cell>
          <cell r="H5745">
            <v>8.6</v>
          </cell>
          <cell r="I5745">
            <v>651.88</v>
          </cell>
          <cell r="J5745">
            <v>24.66</v>
          </cell>
          <cell r="K5745">
            <v>212.07599999999999</v>
          </cell>
          <cell r="L5745">
            <v>75</v>
          </cell>
          <cell r="M5745">
            <v>645</v>
          </cell>
          <cell r="N5745" t="str">
            <v>参类</v>
          </cell>
        </row>
        <row r="5746">
          <cell r="D5746">
            <v>1017781</v>
          </cell>
          <cell r="E5746" t="str">
            <v>盐酸米多君片 2.5毫克*20片 国药集团川抗制药有限公司</v>
          </cell>
          <cell r="F5746" t="str">
            <v>盒</v>
          </cell>
          <cell r="G5746">
            <v>50</v>
          </cell>
          <cell r="H5746">
            <v>4</v>
          </cell>
          <cell r="I5746">
            <v>200</v>
          </cell>
          <cell r="J5746">
            <v>39.78</v>
          </cell>
          <cell r="K5746">
            <v>159.12</v>
          </cell>
          <cell r="L5746">
            <v>49.5</v>
          </cell>
          <cell r="M5746">
            <v>198</v>
          </cell>
          <cell r="N5746" t="str">
            <v>中西成药</v>
          </cell>
          <cell r="O5746" t="str">
            <v>心脑血管用药</v>
          </cell>
        </row>
        <row r="5747">
          <cell r="D5747">
            <v>8000650</v>
          </cell>
          <cell r="E5747" t="str">
            <v>中老年奶粉 900克 内蒙古伊利实业集团股份有限公司</v>
          </cell>
          <cell r="F5747" t="str">
            <v>厅</v>
          </cell>
          <cell r="G5747">
            <v>86</v>
          </cell>
          <cell r="H5747">
            <v>2</v>
          </cell>
          <cell r="I5747">
            <v>172</v>
          </cell>
          <cell r="J5747">
            <v>76.34</v>
          </cell>
          <cell r="K5747">
            <v>152.68</v>
          </cell>
          <cell r="L5747">
            <v>84.6</v>
          </cell>
          <cell r="M5747">
            <v>169.2</v>
          </cell>
          <cell r="N5747" t="str">
            <v>普通食品</v>
          </cell>
          <cell r="O5747" t="str">
            <v>普通冲调类</v>
          </cell>
        </row>
        <row r="5748">
          <cell r="D5748">
            <v>2000322</v>
          </cell>
          <cell r="E5748" t="str">
            <v>朝鲜红参(高丽参) (开城) 人级40支 12克 白山市华正医药药材有限责任公司</v>
          </cell>
          <cell r="F5748" t="str">
            <v>瓶</v>
          </cell>
          <cell r="G5748">
            <v>130</v>
          </cell>
          <cell r="H5748">
            <v>2</v>
          </cell>
          <cell r="I5748">
            <v>260</v>
          </cell>
          <cell r="J5748">
            <v>56.07</v>
          </cell>
          <cell r="K5748">
            <v>112.14</v>
          </cell>
          <cell r="L5748">
            <v>127.3</v>
          </cell>
          <cell r="M5748">
            <v>254.6</v>
          </cell>
          <cell r="N5748" t="str">
            <v>中药</v>
          </cell>
          <cell r="O5748" t="str">
            <v>参茸贵细类</v>
          </cell>
        </row>
        <row r="5749">
          <cell r="D5749">
            <v>5007428</v>
          </cell>
          <cell r="E5749" t="str">
            <v>医用分子筛制氧机 ZH-A32基本型 江苏苏航医疗设备有限公司</v>
          </cell>
          <cell r="F5749" t="str">
            <v>台</v>
          </cell>
          <cell r="G5749">
            <v>3280</v>
          </cell>
          <cell r="H5749">
            <v>1</v>
          </cell>
          <cell r="I5749">
            <v>3280</v>
          </cell>
          <cell r="J5749">
            <v>1894.89</v>
          </cell>
          <cell r="K5749">
            <v>1894.89</v>
          </cell>
          <cell r="L5749">
            <v>3178</v>
          </cell>
          <cell r="M5749">
            <v>3178</v>
          </cell>
          <cell r="N5749" t="str">
            <v>医疗器械</v>
          </cell>
          <cell r="O5749" t="str">
            <v>康复理疗用品</v>
          </cell>
        </row>
        <row r="5750">
          <cell r="D5750">
            <v>1009576</v>
          </cell>
          <cell r="E5750" t="str">
            <v>聚甲酚磺醛栓 (益宝疗) 90毫克*6粒 华北制药河北华诺有限公司(原华北制药股</v>
          </cell>
          <cell r="F5750" t="str">
            <v>盒</v>
          </cell>
          <cell r="G5750">
            <v>15.6</v>
          </cell>
          <cell r="H5750">
            <v>3</v>
          </cell>
          <cell r="I5750">
            <v>46.8</v>
          </cell>
          <cell r="J5750">
            <v>9.01</v>
          </cell>
          <cell r="K5750">
            <v>27.03</v>
          </cell>
          <cell r="L5750">
            <v>15</v>
          </cell>
          <cell r="M5750">
            <v>45</v>
          </cell>
          <cell r="N5750" t="str">
            <v>中西成药</v>
          </cell>
          <cell r="O5750" t="str">
            <v>外用药</v>
          </cell>
        </row>
        <row r="5751">
          <cell r="D5751">
            <v>1006117</v>
          </cell>
          <cell r="E5751" t="str">
            <v>健脾生血颗粒(健民) 5克*24袋 健民药业集团股份有限公司</v>
          </cell>
          <cell r="F5751" t="str">
            <v>盒</v>
          </cell>
          <cell r="G5751">
            <v>23.8</v>
          </cell>
          <cell r="H5751">
            <v>10</v>
          </cell>
          <cell r="I5751">
            <v>238</v>
          </cell>
          <cell r="J5751">
            <v>22.58</v>
          </cell>
          <cell r="K5751">
            <v>225.8</v>
          </cell>
          <cell r="L5751">
            <v>23.5</v>
          </cell>
          <cell r="M5751">
            <v>235</v>
          </cell>
          <cell r="N5751" t="str">
            <v>中西成药</v>
          </cell>
          <cell r="O5751" t="str">
            <v>补益药</v>
          </cell>
        </row>
        <row r="5752">
          <cell r="D5752">
            <v>7000994</v>
          </cell>
          <cell r="E5752" t="str">
            <v>冈本天然乳胶橡胶避孕套(无感透薄) 10片装 冈本株式会社</v>
          </cell>
          <cell r="F5752" t="str">
            <v>盒</v>
          </cell>
          <cell r="G5752">
            <v>69.900000000000006</v>
          </cell>
          <cell r="H5752">
            <v>2</v>
          </cell>
          <cell r="I5752">
            <v>139.80000000000001</v>
          </cell>
          <cell r="J5752">
            <v>49.91</v>
          </cell>
          <cell r="K5752">
            <v>99.82</v>
          </cell>
          <cell r="L5752">
            <v>69.900000000000006</v>
          </cell>
          <cell r="M5752">
            <v>139.80000000000001</v>
          </cell>
          <cell r="N5752" t="str">
            <v>医疗器械</v>
          </cell>
          <cell r="O5752" t="str">
            <v>性保健用品</v>
          </cell>
        </row>
        <row r="5753">
          <cell r="D5753">
            <v>1002364</v>
          </cell>
          <cell r="E5753" t="str">
            <v>疏清颗粒 (圣喜) 6克*9袋 吉林华康药业股份有限公司</v>
          </cell>
          <cell r="F5753" t="str">
            <v>盒</v>
          </cell>
          <cell r="G5753">
            <v>25.8</v>
          </cell>
          <cell r="H5753">
            <v>3</v>
          </cell>
          <cell r="I5753">
            <v>77.400000000000006</v>
          </cell>
          <cell r="J5753">
            <v>24.33</v>
          </cell>
          <cell r="K5753">
            <v>72.989999999999995</v>
          </cell>
          <cell r="L5753">
            <v>25.2</v>
          </cell>
          <cell r="M5753">
            <v>75.599999999999994</v>
          </cell>
          <cell r="N5753" t="str">
            <v>中西成药</v>
          </cell>
          <cell r="O5753" t="str">
            <v>清热解毒用药</v>
          </cell>
        </row>
        <row r="5754">
          <cell r="D5754">
            <v>2003147</v>
          </cell>
          <cell r="E5754" t="str">
            <v>西洋参 (同仁堂) 30克 北京同仁堂(亳州)饮片有限责任公司</v>
          </cell>
          <cell r="F5754" t="str">
            <v>盒</v>
          </cell>
          <cell r="G5754">
            <v>163</v>
          </cell>
          <cell r="H5754">
            <v>2</v>
          </cell>
          <cell r="I5754">
            <v>326</v>
          </cell>
          <cell r="J5754">
            <v>86.04</v>
          </cell>
          <cell r="K5754">
            <v>172.08</v>
          </cell>
          <cell r="L5754">
            <v>158.1</v>
          </cell>
          <cell r="M5754">
            <v>316.2</v>
          </cell>
          <cell r="N5754" t="str">
            <v>中药</v>
          </cell>
          <cell r="O5754" t="str">
            <v>参茸贵细类</v>
          </cell>
        </row>
        <row r="5755">
          <cell r="D5755">
            <v>8505402</v>
          </cell>
          <cell r="E5755" t="str">
            <v>九芝堂辅料包 500克 湖南宗明食品有限公司</v>
          </cell>
          <cell r="F5755" t="str">
            <v>盒</v>
          </cell>
          <cell r="G5755">
            <v>15</v>
          </cell>
          <cell r="H5755">
            <v>-5</v>
          </cell>
          <cell r="I5755">
            <v>-75</v>
          </cell>
          <cell r="J5755">
            <v>0.01</v>
          </cell>
          <cell r="K5755">
            <v>-0.05</v>
          </cell>
          <cell r="L5755">
            <v>15</v>
          </cell>
          <cell r="M5755">
            <v>-75</v>
          </cell>
          <cell r="N5755" t="str">
            <v>赠品</v>
          </cell>
          <cell r="O5755" t="str">
            <v>商品赠品</v>
          </cell>
        </row>
        <row r="5756">
          <cell r="D5756">
            <v>5018596</v>
          </cell>
          <cell r="E5756" t="str">
            <v>EA-12尿酸瓶装试条套装 50支 三诺生物传感股份有限公司</v>
          </cell>
          <cell r="F5756" t="str">
            <v>套</v>
          </cell>
          <cell r="G5756">
            <v>368</v>
          </cell>
          <cell r="H5756">
            <v>-1</v>
          </cell>
          <cell r="I5756">
            <v>-368</v>
          </cell>
          <cell r="J5756">
            <v>188.63</v>
          </cell>
          <cell r="K5756">
            <v>-188.63</v>
          </cell>
          <cell r="L5756">
            <v>363</v>
          </cell>
          <cell r="M5756">
            <v>-363</v>
          </cell>
          <cell r="N5756" t="str">
            <v>医疗器械</v>
          </cell>
          <cell r="O5756" t="str">
            <v>其它器械</v>
          </cell>
        </row>
        <row r="5757">
          <cell r="D5757">
            <v>1016290</v>
          </cell>
          <cell r="E5757" t="str">
            <v>罗通定片 30毫克*100片 四川迪菲特药业有限公司(原成都市湔江制药厂)</v>
          </cell>
          <cell r="F5757" t="str">
            <v>盒</v>
          </cell>
          <cell r="G5757">
            <v>13.8</v>
          </cell>
          <cell r="H5757">
            <v>9</v>
          </cell>
          <cell r="I5757">
            <v>124.2</v>
          </cell>
          <cell r="J5757">
            <v>23.46</v>
          </cell>
          <cell r="K5757">
            <v>211.14</v>
          </cell>
          <cell r="L5757">
            <v>13.5</v>
          </cell>
          <cell r="M5757">
            <v>121.5</v>
          </cell>
          <cell r="N5757" t="str">
            <v>中西成药</v>
          </cell>
          <cell r="O5757" t="str">
            <v>风湿伤科镇痛用药</v>
          </cell>
        </row>
        <row r="5758">
          <cell r="D5758">
            <v>5003322</v>
          </cell>
          <cell r="E5758" t="str">
            <v>脱脂棉球 30克 长沙振鑫医疗器械科技有限公司</v>
          </cell>
          <cell r="F5758" t="str">
            <v>袋</v>
          </cell>
          <cell r="G5758">
            <v>4.5</v>
          </cell>
          <cell r="H5758">
            <v>9</v>
          </cell>
          <cell r="I5758">
            <v>40.5</v>
          </cell>
          <cell r="J5758">
            <v>1.73</v>
          </cell>
          <cell r="K5758">
            <v>15.57</v>
          </cell>
          <cell r="L5758">
            <v>4.2</v>
          </cell>
          <cell r="M5758">
            <v>37.799999999999997</v>
          </cell>
          <cell r="N5758" t="str">
            <v>医疗器械</v>
          </cell>
          <cell r="O5758" t="str">
            <v>消耗性卫生材料</v>
          </cell>
        </row>
        <row r="5759">
          <cell r="D5759">
            <v>8007100</v>
          </cell>
          <cell r="E5759" t="str">
            <v>淀粉空蘘 1*500粒 湖南尔康制药股份有限公司</v>
          </cell>
          <cell r="F5759" t="str">
            <v>盒</v>
          </cell>
          <cell r="G5759">
            <v>168</v>
          </cell>
          <cell r="H5759">
            <v>2</v>
          </cell>
          <cell r="I5759">
            <v>336</v>
          </cell>
          <cell r="J5759">
            <v>53.35</v>
          </cell>
          <cell r="K5759">
            <v>106.7</v>
          </cell>
          <cell r="L5759">
            <v>164</v>
          </cell>
          <cell r="M5759">
            <v>328</v>
          </cell>
          <cell r="N5759" t="str">
            <v>健康食品</v>
          </cell>
          <cell r="O5759" t="str">
            <v>药食养生</v>
          </cell>
        </row>
        <row r="5760">
          <cell r="D5760">
            <v>8502176</v>
          </cell>
          <cell r="E5760" t="str">
            <v>(常)半球电热水壶 2.0升 LJAX100R 中山市爱心电器有限公司</v>
          </cell>
          <cell r="F5760" t="str">
            <v>个</v>
          </cell>
          <cell r="G5760">
            <v>24.5</v>
          </cell>
          <cell r="H5760">
            <v>5</v>
          </cell>
          <cell r="I5760">
            <v>122.5</v>
          </cell>
          <cell r="J5760">
            <v>21.93</v>
          </cell>
          <cell r="K5760">
            <v>109.65</v>
          </cell>
          <cell r="L5760">
            <v>24.5</v>
          </cell>
          <cell r="M5760">
            <v>122.5</v>
          </cell>
          <cell r="N5760" t="str">
            <v>赠品</v>
          </cell>
          <cell r="O5760" t="str">
            <v>行政赠品</v>
          </cell>
        </row>
        <row r="5761">
          <cell r="D5761">
            <v>1035764</v>
          </cell>
          <cell r="E5761" t="str">
            <v>阿卡波糖片 (拜唐苹) 0.1克*30片 拜耳医药保健有限公司</v>
          </cell>
          <cell r="F5761" t="str">
            <v>盒</v>
          </cell>
          <cell r="G5761">
            <v>91.8</v>
          </cell>
          <cell r="H5761">
            <v>8</v>
          </cell>
          <cell r="I5761">
            <v>734.4</v>
          </cell>
          <cell r="J5761">
            <v>90.12</v>
          </cell>
          <cell r="K5761">
            <v>720.96</v>
          </cell>
          <cell r="L5761">
            <v>91.2</v>
          </cell>
          <cell r="M5761">
            <v>729.6</v>
          </cell>
          <cell r="N5761" t="str">
            <v>中西成药</v>
          </cell>
          <cell r="O5761" t="str">
            <v>糖尿病用药</v>
          </cell>
        </row>
        <row r="5762">
          <cell r="D5762">
            <v>1008754</v>
          </cell>
          <cell r="E5762" t="str">
            <v>他克莫司胶囊 (普乐可复) 1毫克*50粒 安斯泰来制药(中国)有限公司</v>
          </cell>
          <cell r="F5762" t="str">
            <v>盒</v>
          </cell>
          <cell r="G5762">
            <v>1155</v>
          </cell>
          <cell r="H5762">
            <v>1</v>
          </cell>
          <cell r="I5762">
            <v>1155</v>
          </cell>
          <cell r="J5762">
            <v>1180.99</v>
          </cell>
          <cell r="K5762">
            <v>1180.99</v>
          </cell>
          <cell r="L5762">
            <v>1155</v>
          </cell>
          <cell r="M5762">
            <v>1155</v>
          </cell>
          <cell r="N5762" t="str">
            <v>中西成药</v>
          </cell>
          <cell r="O5762" t="str">
            <v>其他药品</v>
          </cell>
        </row>
        <row r="5763">
          <cell r="D5763">
            <v>1028329</v>
          </cell>
          <cell r="E5763" t="str">
            <v>肺宁颗粒 10克*15袋 吉林华康药业股份有限公司</v>
          </cell>
          <cell r="F5763" t="str">
            <v>盒</v>
          </cell>
          <cell r="G5763">
            <v>32.799999999999997</v>
          </cell>
          <cell r="H5763">
            <v>27</v>
          </cell>
          <cell r="I5763">
            <v>885.6</v>
          </cell>
          <cell r="J5763">
            <v>9.7200000000000006</v>
          </cell>
          <cell r="K5763">
            <v>262.44</v>
          </cell>
          <cell r="L5763">
            <v>32.200000000000003</v>
          </cell>
          <cell r="M5763">
            <v>869.4</v>
          </cell>
          <cell r="N5763" t="str">
            <v>中西成药</v>
          </cell>
          <cell r="O5763" t="str">
            <v>祛痰止咳平喘用药</v>
          </cell>
        </row>
        <row r="5764">
          <cell r="D5764">
            <v>2001948</v>
          </cell>
          <cell r="E5764" t="str">
            <v>芦荟 块</v>
          </cell>
          <cell r="F5764" t="str">
            <v>10克</v>
          </cell>
          <cell r="G5764">
            <v>1.2</v>
          </cell>
          <cell r="H5764">
            <v>45</v>
          </cell>
          <cell r="I5764">
            <v>54</v>
          </cell>
          <cell r="J5764">
            <v>0.74</v>
          </cell>
          <cell r="K5764">
            <v>33.299999999999997</v>
          </cell>
          <cell r="L5764">
            <v>1</v>
          </cell>
          <cell r="M5764">
            <v>45</v>
          </cell>
          <cell r="N5764" t="str">
            <v>中药</v>
          </cell>
          <cell r="O5764" t="str">
            <v>饮片类</v>
          </cell>
        </row>
        <row r="5765">
          <cell r="D5765">
            <v>8502721</v>
          </cell>
          <cell r="E5765" t="str">
            <v>天然胶乳橡胶避孕套至薄幻隐装(杜蕾斯赠) 1只 青岛伦敦杜蕾斯有限公司</v>
          </cell>
          <cell r="F5765" t="str">
            <v>袋</v>
          </cell>
          <cell r="G5765">
            <v>15</v>
          </cell>
          <cell r="H5765">
            <v>192</v>
          </cell>
          <cell r="I5765">
            <v>2880</v>
          </cell>
          <cell r="J5765">
            <v>3</v>
          </cell>
          <cell r="K5765">
            <v>576</v>
          </cell>
          <cell r="L5765">
            <v>14.7</v>
          </cell>
          <cell r="M5765">
            <v>2822.4</v>
          </cell>
          <cell r="N5765" t="str">
            <v>赠品</v>
          </cell>
          <cell r="O5765" t="str">
            <v>商品赠品</v>
          </cell>
        </row>
        <row r="5766">
          <cell r="D5766">
            <v>6012161</v>
          </cell>
          <cell r="E5766" t="str">
            <v>清清葆 3维清清 (阳光橙味)(盒装)2017 168克(7克*24包) 江西枫</v>
          </cell>
          <cell r="F5766" t="str">
            <v>盒</v>
          </cell>
          <cell r="G5766">
            <v>39.799999999999997</v>
          </cell>
          <cell r="H5766">
            <v>2</v>
          </cell>
          <cell r="I5766">
            <v>79.599999999999994</v>
          </cell>
          <cell r="J5766">
            <v>25.97</v>
          </cell>
          <cell r="K5766">
            <v>51.94</v>
          </cell>
          <cell r="L5766">
            <v>39.200000000000003</v>
          </cell>
          <cell r="M5766">
            <v>78.400000000000006</v>
          </cell>
          <cell r="N5766" t="str">
            <v>母婴类</v>
          </cell>
          <cell r="O5766" t="str">
            <v>母婴食品</v>
          </cell>
        </row>
        <row r="5767">
          <cell r="D5767">
            <v>8008508</v>
          </cell>
          <cell r="E5767" t="str">
            <v>桂格麦果脆蓝莓坚果麦片 420克 百事食品(中国)有限公司</v>
          </cell>
          <cell r="F5767" t="str">
            <v>袋</v>
          </cell>
          <cell r="G5767">
            <v>36.799999999999997</v>
          </cell>
          <cell r="H5767">
            <v>1</v>
          </cell>
          <cell r="I5767">
            <v>36.799999999999997</v>
          </cell>
          <cell r="J5767">
            <v>29.81</v>
          </cell>
          <cell r="K5767">
            <v>29.81</v>
          </cell>
          <cell r="L5767">
            <v>36.200000000000003</v>
          </cell>
          <cell r="M5767">
            <v>36.200000000000003</v>
          </cell>
          <cell r="N5767" t="str">
            <v>普通食品</v>
          </cell>
          <cell r="O5767" t="str">
            <v>普通冲调类</v>
          </cell>
        </row>
        <row r="5768">
          <cell r="D5768">
            <v>1008719</v>
          </cell>
          <cell r="E5768" t="str">
            <v>醋酸甲羟孕酮片 2毫克*100片 浙江仙琚制药股份有限公司</v>
          </cell>
          <cell r="F5768" t="str">
            <v>瓶</v>
          </cell>
          <cell r="G5768">
            <v>7.8</v>
          </cell>
          <cell r="H5768">
            <v>1</v>
          </cell>
          <cell r="I5768">
            <v>7.8</v>
          </cell>
          <cell r="J5768">
            <v>12.06</v>
          </cell>
          <cell r="K5768">
            <v>12.06</v>
          </cell>
          <cell r="L5768">
            <v>7.5</v>
          </cell>
          <cell r="M5768">
            <v>7.5</v>
          </cell>
          <cell r="N5768" t="str">
            <v>中西成药</v>
          </cell>
          <cell r="O5768" t="str">
            <v>激素和抗肿瘤用药</v>
          </cell>
        </row>
        <row r="5769">
          <cell r="D5769">
            <v>2010216</v>
          </cell>
          <cell r="E5769" t="str">
            <v>炒决明子 10克*1袋 安徽惠隆中药饮片有限公司</v>
          </cell>
          <cell r="F5769" t="str">
            <v>袋</v>
          </cell>
          <cell r="G5769">
            <v>0.6</v>
          </cell>
          <cell r="H5769">
            <v>31</v>
          </cell>
          <cell r="I5769">
            <v>18.600000000000001</v>
          </cell>
          <cell r="J5769">
            <v>0.31</v>
          </cell>
          <cell r="K5769">
            <v>9.61</v>
          </cell>
          <cell r="L5769">
            <v>0.5</v>
          </cell>
          <cell r="M5769">
            <v>15.5</v>
          </cell>
          <cell r="N5769" t="str">
            <v>中药</v>
          </cell>
          <cell r="O5769" t="str">
            <v>饮片类</v>
          </cell>
        </row>
        <row r="5770">
          <cell r="D5770">
            <v>1013913</v>
          </cell>
          <cell r="E5770" t="str">
            <v>利巴韦林喷雾剂 400毫克 蓬莱诺康药业有限公司</v>
          </cell>
          <cell r="F5770" t="str">
            <v>瓶</v>
          </cell>
          <cell r="G5770">
            <v>32</v>
          </cell>
          <cell r="H5770">
            <v>3</v>
          </cell>
          <cell r="I5770">
            <v>96</v>
          </cell>
          <cell r="J5770">
            <v>13.44</v>
          </cell>
          <cell r="K5770">
            <v>40.32</v>
          </cell>
          <cell r="L5770">
            <v>31.2</v>
          </cell>
          <cell r="M5770">
            <v>93.6</v>
          </cell>
          <cell r="N5770" t="str">
            <v>中西成药</v>
          </cell>
          <cell r="O5770" t="str">
            <v>抗菌消炎药</v>
          </cell>
        </row>
        <row r="5771">
          <cell r="D5771">
            <v>8002895</v>
          </cell>
          <cell r="E5771" t="str">
            <v>爱得利卡装扁形硅胶奶嘴B04-B 2支装 厦门帝尔特企业有限公司</v>
          </cell>
          <cell r="F5771" t="str">
            <v>板</v>
          </cell>
          <cell r="G5771">
            <v>8</v>
          </cell>
          <cell r="H5771">
            <v>6</v>
          </cell>
          <cell r="I5771">
            <v>48</v>
          </cell>
          <cell r="J5771">
            <v>5.28</v>
          </cell>
          <cell r="K5771">
            <v>31.68</v>
          </cell>
          <cell r="L5771">
            <v>7.7</v>
          </cell>
          <cell r="M5771">
            <v>46.2</v>
          </cell>
          <cell r="N5771" t="str">
            <v>母婴类</v>
          </cell>
          <cell r="O5771" t="str">
            <v>母婴用品</v>
          </cell>
        </row>
        <row r="5772">
          <cell r="D5772">
            <v>5005929</v>
          </cell>
          <cell r="E5772" t="str">
            <v>远红外磁疗贴正牛消痛贴腰腿疼痛贴 4贴 湖北正牛贴膏股份有限公司</v>
          </cell>
          <cell r="F5772" t="str">
            <v>盒</v>
          </cell>
          <cell r="G5772">
            <v>29.8</v>
          </cell>
          <cell r="H5772">
            <v>4</v>
          </cell>
          <cell r="I5772">
            <v>119.2</v>
          </cell>
          <cell r="J5772">
            <v>5.3</v>
          </cell>
          <cell r="K5772">
            <v>21.2</v>
          </cell>
          <cell r="L5772">
            <v>29</v>
          </cell>
          <cell r="M5772">
            <v>116</v>
          </cell>
          <cell r="N5772" t="str">
            <v>医疗器械</v>
          </cell>
          <cell r="O5772" t="str">
            <v>功能性贴膏</v>
          </cell>
        </row>
        <row r="5773">
          <cell r="D5773">
            <v>8503592</v>
          </cell>
          <cell r="E5773" t="str">
            <v>福临门香粘米 4千克 中粮米业(岳阳)有限公司</v>
          </cell>
          <cell r="F5773" t="str">
            <v>袋</v>
          </cell>
          <cell r="G5773">
            <v>26.6</v>
          </cell>
          <cell r="H5773">
            <v>46</v>
          </cell>
          <cell r="I5773">
            <v>1223.5999999999999</v>
          </cell>
          <cell r="J5773">
            <v>22.94</v>
          </cell>
          <cell r="K5773">
            <v>1055.24</v>
          </cell>
          <cell r="L5773">
            <v>26.6</v>
          </cell>
          <cell r="M5773">
            <v>1223.5999999999999</v>
          </cell>
          <cell r="N5773" t="str">
            <v>赠品</v>
          </cell>
          <cell r="O5773" t="str">
            <v>行政赠品</v>
          </cell>
        </row>
        <row r="5774">
          <cell r="D5774">
            <v>3003604</v>
          </cell>
          <cell r="E5774" t="str">
            <v>纽曼思DHA藻油软胶囊(成人) 0.815克*60粒 confidence us</v>
          </cell>
          <cell r="F5774" t="str">
            <v>瓶</v>
          </cell>
          <cell r="G5774">
            <v>499</v>
          </cell>
          <cell r="H5774">
            <v>1</v>
          </cell>
          <cell r="I5774">
            <v>499</v>
          </cell>
          <cell r="J5774">
            <v>381.73</v>
          </cell>
          <cell r="K5774">
            <v>381.73</v>
          </cell>
          <cell r="L5774">
            <v>495</v>
          </cell>
          <cell r="M5774">
            <v>495</v>
          </cell>
          <cell r="N5774" t="str">
            <v>母婴类</v>
          </cell>
          <cell r="O5774" t="str">
            <v>母婴食品</v>
          </cell>
        </row>
        <row r="5775">
          <cell r="D5775">
            <v>1019449</v>
          </cell>
          <cell r="E5775" t="str">
            <v>玄麦甘桔颗粒 10克*20袋 太极集团重庆桐君阁药厂有限公司</v>
          </cell>
          <cell r="F5775" t="str">
            <v>盒</v>
          </cell>
          <cell r="G5775">
            <v>18</v>
          </cell>
          <cell r="H5775">
            <v>3</v>
          </cell>
          <cell r="I5775">
            <v>54</v>
          </cell>
          <cell r="J5775">
            <v>12.85</v>
          </cell>
          <cell r="K5775">
            <v>38.549999999999997</v>
          </cell>
          <cell r="L5775">
            <v>17.5</v>
          </cell>
          <cell r="M5775">
            <v>52.5</v>
          </cell>
          <cell r="N5775" t="str">
            <v>中西成药</v>
          </cell>
          <cell r="O5775" t="str">
            <v>清热解毒用药</v>
          </cell>
        </row>
        <row r="5776">
          <cell r="D5776">
            <v>1014273</v>
          </cell>
          <cell r="E5776" t="str">
            <v>桂龙咳喘宁胶囊 0.5克*48粒 桂龙药业(安徽)有限公司(原忻州中恒药业有限责</v>
          </cell>
          <cell r="F5776" t="str">
            <v>盒</v>
          </cell>
          <cell r="G5776">
            <v>58</v>
          </cell>
          <cell r="H5776">
            <v>16</v>
          </cell>
          <cell r="I5776">
            <v>928</v>
          </cell>
          <cell r="J5776">
            <v>18.45</v>
          </cell>
          <cell r="K5776">
            <v>295.2</v>
          </cell>
          <cell r="L5776">
            <v>56.7</v>
          </cell>
          <cell r="M5776">
            <v>907.2</v>
          </cell>
          <cell r="N5776" t="str">
            <v>中西成药</v>
          </cell>
          <cell r="O5776" t="str">
            <v>祛痰止咳平喘用药</v>
          </cell>
        </row>
        <row r="5777">
          <cell r="D5777">
            <v>1033718</v>
          </cell>
          <cell r="E5777" t="str">
            <v>硫酸氢氯吡格雷片 (波立维) 75毫克*28片 赛诺菲(杭州)制药有限公司</v>
          </cell>
          <cell r="F5777" t="str">
            <v>盒</v>
          </cell>
          <cell r="G5777">
            <v>432</v>
          </cell>
          <cell r="H5777">
            <v>7</v>
          </cell>
          <cell r="I5777">
            <v>3024</v>
          </cell>
          <cell r="J5777">
            <v>423.07</v>
          </cell>
          <cell r="K5777">
            <v>2961.49</v>
          </cell>
          <cell r="L5777">
            <v>430</v>
          </cell>
          <cell r="M5777">
            <v>3010</v>
          </cell>
          <cell r="N5777" t="str">
            <v>中西成药</v>
          </cell>
          <cell r="O5777" t="str">
            <v>心脑血管用药</v>
          </cell>
        </row>
        <row r="5778">
          <cell r="D5778">
            <v>1013540</v>
          </cell>
          <cell r="E5778" t="str">
            <v>补中益气丸(浓缩丸)(恒修堂) 312丸 河南省济源市济世药业有限公司</v>
          </cell>
          <cell r="F5778" t="str">
            <v>盒</v>
          </cell>
          <cell r="G5778">
            <v>19.5</v>
          </cell>
          <cell r="H5778">
            <v>3</v>
          </cell>
          <cell r="I5778">
            <v>58.5</v>
          </cell>
          <cell r="J5778">
            <v>5.01</v>
          </cell>
          <cell r="K5778">
            <v>15.03</v>
          </cell>
          <cell r="L5778">
            <v>18.8</v>
          </cell>
          <cell r="M5778">
            <v>56.4</v>
          </cell>
          <cell r="N5778" t="str">
            <v>中西成药</v>
          </cell>
          <cell r="O5778" t="str">
            <v>补益药</v>
          </cell>
        </row>
        <row r="5779">
          <cell r="D5779">
            <v>1017677</v>
          </cell>
          <cell r="E5779" t="str">
            <v>葡萄糖粉剂 500克 康美保宁(四川)制药有限公司</v>
          </cell>
          <cell r="F5779" t="str">
            <v>袋</v>
          </cell>
          <cell r="G5779">
            <v>5</v>
          </cell>
          <cell r="H5779">
            <v>2</v>
          </cell>
          <cell r="I5779">
            <v>10</v>
          </cell>
          <cell r="J5779">
            <v>4.59</v>
          </cell>
          <cell r="K5779">
            <v>9.18</v>
          </cell>
          <cell r="L5779">
            <v>5</v>
          </cell>
          <cell r="M5779">
            <v>10</v>
          </cell>
          <cell r="N5779" t="str">
            <v>中西成药</v>
          </cell>
          <cell r="O5779" t="str">
            <v>维生素和钙类</v>
          </cell>
        </row>
        <row r="5780">
          <cell r="D5780">
            <v>1001937</v>
          </cell>
          <cell r="E5780" t="str">
            <v>制霉素片 50万单位*100片 浙江震元制药有限公司</v>
          </cell>
          <cell r="F5780" t="str">
            <v>瓶</v>
          </cell>
          <cell r="G5780">
            <v>22.8</v>
          </cell>
          <cell r="H5780">
            <v>2</v>
          </cell>
          <cell r="I5780">
            <v>45.6</v>
          </cell>
          <cell r="J5780">
            <v>28.19</v>
          </cell>
          <cell r="K5780">
            <v>56.38</v>
          </cell>
          <cell r="L5780">
            <v>22.3</v>
          </cell>
          <cell r="M5780">
            <v>44.6</v>
          </cell>
          <cell r="N5780" t="str">
            <v>中西成药</v>
          </cell>
          <cell r="O5780" t="str">
            <v>抗菌消炎药</v>
          </cell>
        </row>
        <row r="5781">
          <cell r="D5781">
            <v>1021278</v>
          </cell>
          <cell r="E5781" t="str">
            <v>(冷藏)重组赖脯胰岛素注射液 3毫升:300单位 支(笔芯) 甘李药业股份有限公</v>
          </cell>
          <cell r="F5781" t="str">
            <v>支</v>
          </cell>
          <cell r="G5781">
            <v>72.5</v>
          </cell>
          <cell r="H5781">
            <v>6</v>
          </cell>
          <cell r="I5781">
            <v>435</v>
          </cell>
          <cell r="J5781">
            <v>65.790000000000006</v>
          </cell>
          <cell r="K5781">
            <v>394.74</v>
          </cell>
          <cell r="L5781">
            <v>71.599999999999994</v>
          </cell>
          <cell r="M5781">
            <v>429.6</v>
          </cell>
          <cell r="N5781" t="str">
            <v>中西成药</v>
          </cell>
          <cell r="O5781" t="str">
            <v>注射药</v>
          </cell>
        </row>
        <row r="5782">
          <cell r="D5782">
            <v>6002958</v>
          </cell>
          <cell r="E5782" t="str">
            <v>（塑料包装）心相印心柔3层卷纸 140克*10卷 湖南恒安纸业有限公司</v>
          </cell>
          <cell r="F5782" t="str">
            <v>盒</v>
          </cell>
          <cell r="G5782">
            <v>24</v>
          </cell>
          <cell r="H5782">
            <v>3</v>
          </cell>
          <cell r="I5782">
            <v>72</v>
          </cell>
          <cell r="J5782">
            <v>17.940000000000001</v>
          </cell>
          <cell r="K5782">
            <v>53.82</v>
          </cell>
          <cell r="L5782">
            <v>24</v>
          </cell>
          <cell r="M5782">
            <v>72</v>
          </cell>
          <cell r="N5782" t="str">
            <v>日常用品</v>
          </cell>
          <cell r="O5782" t="str">
            <v>家居用品</v>
          </cell>
        </row>
        <row r="5783">
          <cell r="D5783">
            <v>2045054</v>
          </cell>
          <cell r="E5783" t="str">
            <v>党参 (恒修堂) 450克 安徽惠隆中药饮片有限公司</v>
          </cell>
          <cell r="F5783" t="str">
            <v>袋</v>
          </cell>
          <cell r="G5783">
            <v>170</v>
          </cell>
          <cell r="H5783">
            <v>2.5</v>
          </cell>
          <cell r="I5783">
            <v>425</v>
          </cell>
          <cell r="J5783">
            <v>84.24</v>
          </cell>
          <cell r="K5783">
            <v>210.6</v>
          </cell>
          <cell r="L5783">
            <v>166.8</v>
          </cell>
          <cell r="M5783">
            <v>417</v>
          </cell>
          <cell r="N5783" t="str">
            <v>中药</v>
          </cell>
          <cell r="O5783" t="str">
            <v>饮片类</v>
          </cell>
        </row>
        <row r="5784">
          <cell r="D5784">
            <v>3000527</v>
          </cell>
          <cell r="E5784" t="str">
            <v>维生素B族片(赠) (汤臣倍健) 550毫克*30片 广州市佰健生物工程有限公司</v>
          </cell>
          <cell r="F5784" t="str">
            <v>瓶</v>
          </cell>
          <cell r="G5784">
            <v>10</v>
          </cell>
          <cell r="H5784">
            <v>1</v>
          </cell>
          <cell r="I5784">
            <v>10</v>
          </cell>
          <cell r="J5784">
            <v>0.01</v>
          </cell>
          <cell r="K5784">
            <v>0.01</v>
          </cell>
          <cell r="L5784">
            <v>10</v>
          </cell>
          <cell r="M5784">
            <v>10</v>
          </cell>
          <cell r="N5784" t="str">
            <v>赠品</v>
          </cell>
          <cell r="O5784" t="str">
            <v>商品赠品</v>
          </cell>
        </row>
        <row r="5785">
          <cell r="D5785">
            <v>2004311</v>
          </cell>
          <cell r="E5785" t="str">
            <v>卷柏 亘</v>
          </cell>
          <cell r="F5785" t="str">
            <v>10克</v>
          </cell>
          <cell r="G5785">
            <v>0.42</v>
          </cell>
          <cell r="H5785">
            <v>64.8</v>
          </cell>
          <cell r="I5785">
            <v>27.216000000000001</v>
          </cell>
          <cell r="J5785">
            <v>0.28999999999999998</v>
          </cell>
          <cell r="K5785">
            <v>18.792000000000002</v>
          </cell>
          <cell r="L5785">
            <v>0.4</v>
          </cell>
          <cell r="M5785">
            <v>25.92</v>
          </cell>
          <cell r="N5785" t="str">
            <v>中药</v>
          </cell>
          <cell r="O5785" t="str">
            <v>饮片类</v>
          </cell>
        </row>
        <row r="5786">
          <cell r="D5786">
            <v>1008617</v>
          </cell>
          <cell r="E5786" t="str">
            <v>参芪降糖颗粒 3克*10袋 鲁南厚普制药有限公司</v>
          </cell>
          <cell r="F5786" t="str">
            <v>盒</v>
          </cell>
          <cell r="G5786">
            <v>24.4</v>
          </cell>
          <cell r="H5786">
            <v>6</v>
          </cell>
          <cell r="I5786">
            <v>146.4</v>
          </cell>
          <cell r="J5786">
            <v>23.46</v>
          </cell>
          <cell r="K5786">
            <v>140.76</v>
          </cell>
          <cell r="L5786">
            <v>24</v>
          </cell>
          <cell r="M5786">
            <v>144</v>
          </cell>
          <cell r="N5786" t="str">
            <v>中西成药</v>
          </cell>
          <cell r="O5786" t="str">
            <v>糖尿病用药</v>
          </cell>
        </row>
        <row r="5787">
          <cell r="D5787">
            <v>1000256</v>
          </cell>
          <cell r="E5787" t="str">
            <v>头孢克洛干混悬剂 (希刻劳) 0.125克*6袋 礼来苏州制药有限公司</v>
          </cell>
          <cell r="F5787" t="str">
            <v>盒</v>
          </cell>
          <cell r="G5787">
            <v>20.5</v>
          </cell>
          <cell r="H5787">
            <v>16</v>
          </cell>
          <cell r="I5787">
            <v>328</v>
          </cell>
          <cell r="J5787">
            <v>19.93</v>
          </cell>
          <cell r="K5787">
            <v>318.88</v>
          </cell>
          <cell r="L5787">
            <v>20.2</v>
          </cell>
          <cell r="M5787">
            <v>323.2</v>
          </cell>
          <cell r="N5787" t="str">
            <v>中西成药</v>
          </cell>
          <cell r="O5787" t="str">
            <v>抗菌消炎药</v>
          </cell>
        </row>
        <row r="5788">
          <cell r="D5788">
            <v>1003975</v>
          </cell>
          <cell r="E5788" t="str">
            <v>奥美拉唑肠溶胶囊 (欧意) 20毫克*21粒 石药集团欧意药业有限公司</v>
          </cell>
          <cell r="F5788" t="str">
            <v>瓶</v>
          </cell>
          <cell r="G5788">
            <v>39.799999999999997</v>
          </cell>
          <cell r="H5788">
            <v>52</v>
          </cell>
          <cell r="I5788">
            <v>2069.6</v>
          </cell>
          <cell r="J5788">
            <v>5.94</v>
          </cell>
          <cell r="K5788">
            <v>308.88</v>
          </cell>
          <cell r="L5788">
            <v>38.700000000000003</v>
          </cell>
          <cell r="M5788">
            <v>2012.4</v>
          </cell>
          <cell r="N5788" t="str">
            <v>中西成药</v>
          </cell>
          <cell r="O5788" t="str">
            <v>胃肠道用药</v>
          </cell>
        </row>
        <row r="5789">
          <cell r="D5789">
            <v>1006241</v>
          </cell>
          <cell r="E5789" t="str">
            <v>益气养血口服液 15毫升*12支 通药制药集团股份有限公司</v>
          </cell>
          <cell r="F5789" t="str">
            <v>盒</v>
          </cell>
          <cell r="G5789">
            <v>68</v>
          </cell>
          <cell r="H5789">
            <v>8</v>
          </cell>
          <cell r="I5789">
            <v>544</v>
          </cell>
          <cell r="J5789">
            <v>23.32</v>
          </cell>
          <cell r="K5789">
            <v>186.56</v>
          </cell>
          <cell r="L5789">
            <v>66.2</v>
          </cell>
          <cell r="M5789">
            <v>529.6</v>
          </cell>
          <cell r="N5789" t="str">
            <v>中西成药</v>
          </cell>
          <cell r="O5789" t="str">
            <v>补益药</v>
          </cell>
        </row>
        <row r="5790">
          <cell r="D5790">
            <v>5025683</v>
          </cell>
          <cell r="E5790" t="str">
            <v>余伯年甘油宝液体敷料 (体验装)100毫升 湖南德禧医疗科技有限公司</v>
          </cell>
          <cell r="F5790" t="str">
            <v>瓶</v>
          </cell>
          <cell r="G5790">
            <v>0.01</v>
          </cell>
          <cell r="H5790">
            <v>1</v>
          </cell>
          <cell r="I5790">
            <v>0.01</v>
          </cell>
          <cell r="J5790">
            <v>0.01</v>
          </cell>
          <cell r="K5790">
            <v>0.01</v>
          </cell>
          <cell r="L5790">
            <v>0.01</v>
          </cell>
          <cell r="M5790">
            <v>0.01</v>
          </cell>
          <cell r="N5790" t="str">
            <v>赠品</v>
          </cell>
          <cell r="O5790" t="str">
            <v>商品赠品</v>
          </cell>
        </row>
        <row r="5791">
          <cell r="D5791">
            <v>1009406</v>
          </cell>
          <cell r="E5791" t="str">
            <v>消炎利胆片 110片 惠州大亚制药股份有限公司</v>
          </cell>
          <cell r="F5791" t="str">
            <v>瓶</v>
          </cell>
          <cell r="G5791">
            <v>14.8</v>
          </cell>
          <cell r="H5791">
            <v>16</v>
          </cell>
          <cell r="I5791">
            <v>236.8</v>
          </cell>
          <cell r="J5791">
            <v>4.0999999999999996</v>
          </cell>
          <cell r="K5791">
            <v>65.599999999999994</v>
          </cell>
          <cell r="L5791">
            <v>14.1</v>
          </cell>
          <cell r="M5791">
            <v>225.6</v>
          </cell>
          <cell r="N5791" t="str">
            <v>中西成药</v>
          </cell>
          <cell r="O5791" t="str">
            <v>肝胆用药</v>
          </cell>
        </row>
        <row r="5792">
          <cell r="D5792">
            <v>6031680</v>
          </cell>
          <cell r="E5792" t="str">
            <v>章华护染焗油2.0国色天香.自然黑 140毫升 章华化妆品科技有限公司</v>
          </cell>
          <cell r="F5792" t="str">
            <v>盒</v>
          </cell>
          <cell r="G5792">
            <v>79</v>
          </cell>
          <cell r="H5792">
            <v>2</v>
          </cell>
          <cell r="I5792">
            <v>158</v>
          </cell>
          <cell r="J5792">
            <v>32.22</v>
          </cell>
          <cell r="K5792">
            <v>64.44</v>
          </cell>
          <cell r="L5792">
            <v>78</v>
          </cell>
          <cell r="M5792">
            <v>156</v>
          </cell>
          <cell r="N5792" t="str">
            <v>个人护理</v>
          </cell>
          <cell r="O5792" t="str">
            <v>护理用品</v>
          </cell>
        </row>
        <row r="5793">
          <cell r="D5793">
            <v>1001223</v>
          </cell>
          <cell r="E5793" t="str">
            <v>金牌风油精 10毫升 梁介福药业私人有限公司</v>
          </cell>
          <cell r="F5793" t="str">
            <v>瓶</v>
          </cell>
          <cell r="G5793">
            <v>19.600000000000001</v>
          </cell>
          <cell r="H5793">
            <v>3</v>
          </cell>
          <cell r="I5793">
            <v>58.8</v>
          </cell>
          <cell r="J5793">
            <v>8.0299999999999994</v>
          </cell>
          <cell r="K5793">
            <v>24.09</v>
          </cell>
          <cell r="L5793">
            <v>19</v>
          </cell>
          <cell r="M5793">
            <v>57</v>
          </cell>
          <cell r="N5793" t="str">
            <v>中西成药</v>
          </cell>
          <cell r="O5793" t="str">
            <v>外用药</v>
          </cell>
        </row>
        <row r="5794">
          <cell r="D5794">
            <v>7000264</v>
          </cell>
          <cell r="E5794" t="str">
            <v>天然胶乳橡胶避孕套(时尚系列浮点) (多乐士) 12只 广州双一乳胶制品有限公司</v>
          </cell>
          <cell r="F5794" t="str">
            <v>盒</v>
          </cell>
          <cell r="G5794">
            <v>17</v>
          </cell>
          <cell r="H5794">
            <v>2</v>
          </cell>
          <cell r="I5794">
            <v>34</v>
          </cell>
          <cell r="J5794">
            <v>10.4</v>
          </cell>
          <cell r="K5794">
            <v>20.8</v>
          </cell>
          <cell r="L5794">
            <v>16.399999999999999</v>
          </cell>
          <cell r="M5794">
            <v>32.799999999999997</v>
          </cell>
          <cell r="N5794" t="str">
            <v>医疗器械</v>
          </cell>
          <cell r="O5794" t="str">
            <v>性保健用品</v>
          </cell>
        </row>
        <row r="5795">
          <cell r="D5795">
            <v>6036824</v>
          </cell>
          <cell r="E5795" t="str">
            <v>冰峰30分钟口腔抑菌清新喷雾剂 15毫升 西安中天生物医用有限公司</v>
          </cell>
          <cell r="F5795" t="str">
            <v>支</v>
          </cell>
          <cell r="G5795">
            <v>29.8</v>
          </cell>
          <cell r="H5795">
            <v>3</v>
          </cell>
          <cell r="I5795">
            <v>89.4</v>
          </cell>
          <cell r="J5795">
            <v>6.32</v>
          </cell>
          <cell r="K5795">
            <v>18.96</v>
          </cell>
          <cell r="L5795">
            <v>29.2</v>
          </cell>
          <cell r="M5795">
            <v>87.6</v>
          </cell>
          <cell r="N5795" t="str">
            <v>消毒用品</v>
          </cell>
          <cell r="O5795" t="str">
            <v>消毒用品</v>
          </cell>
        </row>
        <row r="5796">
          <cell r="D5796">
            <v>2004375</v>
          </cell>
          <cell r="E5796" t="str">
            <v>络石藤 段</v>
          </cell>
          <cell r="F5796" t="str">
            <v>10克</v>
          </cell>
          <cell r="G5796">
            <v>0.22</v>
          </cell>
          <cell r="H5796">
            <v>55</v>
          </cell>
          <cell r="I5796">
            <v>12.1</v>
          </cell>
          <cell r="J5796">
            <v>0.13</v>
          </cell>
          <cell r="K5796">
            <v>7.15</v>
          </cell>
          <cell r="L5796">
            <v>0.2</v>
          </cell>
          <cell r="M5796">
            <v>11</v>
          </cell>
          <cell r="N5796" t="str">
            <v>中药</v>
          </cell>
          <cell r="O5796" t="str">
            <v>饮片类</v>
          </cell>
        </row>
        <row r="5797">
          <cell r="D5797">
            <v>1009693</v>
          </cell>
          <cell r="E5797" t="str">
            <v>癃闭舒胶囊 0.3克*36粒 石家庄科迪药业有限公司</v>
          </cell>
          <cell r="F5797" t="str">
            <v>盒</v>
          </cell>
          <cell r="G5797">
            <v>27.5</v>
          </cell>
          <cell r="H5797">
            <v>2</v>
          </cell>
          <cell r="I5797">
            <v>55</v>
          </cell>
          <cell r="J5797">
            <v>27.39</v>
          </cell>
          <cell r="K5797">
            <v>54.78</v>
          </cell>
          <cell r="L5797">
            <v>27.2</v>
          </cell>
          <cell r="M5797">
            <v>54.4</v>
          </cell>
          <cell r="N5797" t="str">
            <v>中西成药</v>
          </cell>
          <cell r="O5797" t="str">
            <v>泌尿系统用药</v>
          </cell>
        </row>
        <row r="5798">
          <cell r="D5798">
            <v>6018528</v>
          </cell>
          <cell r="E5798" t="str">
            <v>乐泡泡宽口径PP吸管奶瓶R5102A (乐途) (240毫升) 180毫升/广州</v>
          </cell>
          <cell r="F5798" t="str">
            <v>罐</v>
          </cell>
          <cell r="G5798">
            <v>48</v>
          </cell>
          <cell r="H5798">
            <v>1</v>
          </cell>
          <cell r="I5798">
            <v>48</v>
          </cell>
          <cell r="J5798">
            <v>18.600000000000001</v>
          </cell>
          <cell r="K5798">
            <v>18.600000000000001</v>
          </cell>
          <cell r="L5798">
            <v>47</v>
          </cell>
          <cell r="M5798">
            <v>47</v>
          </cell>
          <cell r="N5798" t="str">
            <v>母婴类</v>
          </cell>
          <cell r="O5798" t="str">
            <v>母婴用品</v>
          </cell>
        </row>
        <row r="5799">
          <cell r="D5799">
            <v>1003863</v>
          </cell>
          <cell r="E5799" t="str">
            <v>小金丸 4丸*2板 西安自力中药集团有限公司</v>
          </cell>
          <cell r="F5799" t="str">
            <v>盒</v>
          </cell>
          <cell r="G5799">
            <v>22.8</v>
          </cell>
          <cell r="H5799">
            <v>3</v>
          </cell>
          <cell r="I5799">
            <v>68.400000000000006</v>
          </cell>
          <cell r="J5799">
            <v>12.54</v>
          </cell>
          <cell r="K5799">
            <v>37.619999999999997</v>
          </cell>
          <cell r="L5799">
            <v>22.2</v>
          </cell>
          <cell r="M5799">
            <v>66.599999999999994</v>
          </cell>
          <cell r="N5799" t="str">
            <v>中西成药</v>
          </cell>
          <cell r="O5799" t="str">
            <v>妇科用药</v>
          </cell>
        </row>
        <row r="5800">
          <cell r="D5800">
            <v>5013116</v>
          </cell>
          <cell r="E5800" t="str">
            <v>艾暖热敷贴(暖宫) 96毫克*130毫克*5贴 青岛沃普艾斯日用品有限公司</v>
          </cell>
          <cell r="F5800" t="str">
            <v>盒</v>
          </cell>
          <cell r="G5800">
            <v>24</v>
          </cell>
          <cell r="H5800">
            <v>9</v>
          </cell>
          <cell r="I5800">
            <v>216</v>
          </cell>
          <cell r="J5800">
            <v>6.89</v>
          </cell>
          <cell r="K5800">
            <v>62.01</v>
          </cell>
          <cell r="L5800">
            <v>23.5</v>
          </cell>
          <cell r="M5800">
            <v>211.5</v>
          </cell>
          <cell r="N5800" t="str">
            <v>医疗器械</v>
          </cell>
          <cell r="O5800" t="str">
            <v>功能性贴膏</v>
          </cell>
        </row>
        <row r="5801">
          <cell r="D5801">
            <v>2004708</v>
          </cell>
          <cell r="E5801" t="str">
            <v>炙黄芪 蜜炙</v>
          </cell>
          <cell r="F5801" t="str">
            <v>10克</v>
          </cell>
          <cell r="G5801">
            <v>0.7</v>
          </cell>
          <cell r="H5801">
            <v>212</v>
          </cell>
          <cell r="I5801">
            <v>148.4</v>
          </cell>
          <cell r="J5801">
            <v>0.22</v>
          </cell>
          <cell r="K5801">
            <v>46.64</v>
          </cell>
          <cell r="L5801">
            <v>0.7</v>
          </cell>
          <cell r="M5801">
            <v>148.4</v>
          </cell>
          <cell r="N5801" t="str">
            <v>中药</v>
          </cell>
          <cell r="O5801" t="str">
            <v>饮片类</v>
          </cell>
        </row>
        <row r="5802">
          <cell r="D5802">
            <v>1010556</v>
          </cell>
          <cell r="E5802" t="str">
            <v>复方氯化钠滴眼液 10毫升 江苏汉晨药业有限公司</v>
          </cell>
          <cell r="F5802" t="str">
            <v>支</v>
          </cell>
          <cell r="G5802">
            <v>11.8</v>
          </cell>
          <cell r="H5802">
            <v>3</v>
          </cell>
          <cell r="I5802">
            <v>35.4</v>
          </cell>
          <cell r="J5802">
            <v>2.33</v>
          </cell>
          <cell r="K5802">
            <v>6.99</v>
          </cell>
          <cell r="L5802">
            <v>11.3</v>
          </cell>
          <cell r="M5802">
            <v>33.9</v>
          </cell>
          <cell r="N5802" t="str">
            <v>中西成药</v>
          </cell>
          <cell r="O5802" t="str">
            <v>外用药</v>
          </cell>
        </row>
        <row r="5803">
          <cell r="D5803">
            <v>1036747</v>
          </cell>
          <cell r="E5803" t="str">
            <v>止痢宁片 0.35克*24片 通药制药集团股份有限公司</v>
          </cell>
          <cell r="F5803" t="str">
            <v>盒</v>
          </cell>
          <cell r="G5803">
            <v>24</v>
          </cell>
          <cell r="H5803">
            <v>4</v>
          </cell>
          <cell r="I5803">
            <v>96</v>
          </cell>
          <cell r="J5803">
            <v>6.6</v>
          </cell>
          <cell r="K5803">
            <v>26.4</v>
          </cell>
          <cell r="L5803">
            <v>24</v>
          </cell>
          <cell r="M5803">
            <v>96</v>
          </cell>
          <cell r="N5803" t="str">
            <v>中西成药</v>
          </cell>
          <cell r="O5803" t="str">
            <v>胃肠道用药</v>
          </cell>
        </row>
        <row r="5804">
          <cell r="D5804">
            <v>6006367</v>
          </cell>
          <cell r="E5804" t="str">
            <v>郁美净儿童霜 25克 天津郁美净集团有限公司</v>
          </cell>
          <cell r="F5804" t="str">
            <v>袋</v>
          </cell>
          <cell r="G5804">
            <v>1.5</v>
          </cell>
          <cell r="H5804">
            <v>8</v>
          </cell>
          <cell r="I5804">
            <v>12</v>
          </cell>
          <cell r="J5804">
            <v>1.1599999999999999</v>
          </cell>
          <cell r="K5804">
            <v>9.2799999999999994</v>
          </cell>
          <cell r="L5804">
            <v>1.4</v>
          </cell>
          <cell r="M5804">
            <v>11.2</v>
          </cell>
          <cell r="N5804" t="str">
            <v>母婴类</v>
          </cell>
          <cell r="O5804" t="str">
            <v>母婴护理</v>
          </cell>
        </row>
        <row r="5805">
          <cell r="D5805">
            <v>8600145</v>
          </cell>
          <cell r="E5805" t="str">
            <v>抵用券 12元 益丰大药房</v>
          </cell>
          <cell r="F5805" t="str">
            <v>张</v>
          </cell>
          <cell r="G5805">
            <v>0.01</v>
          </cell>
          <cell r="H5805">
            <v>5000</v>
          </cell>
          <cell r="I5805">
            <v>50</v>
          </cell>
          <cell r="J5805">
            <v>0</v>
          </cell>
          <cell r="K5805">
            <v>0</v>
          </cell>
          <cell r="L5805">
            <v>0.01</v>
          </cell>
          <cell r="M5805">
            <v>50</v>
          </cell>
          <cell r="N5805" t="str">
            <v>服务类</v>
          </cell>
          <cell r="O5805" t="str">
            <v>欢乐蛋卡</v>
          </cell>
        </row>
        <row r="5806">
          <cell r="D5806">
            <v>1029848</v>
          </cell>
          <cell r="E5806" t="str">
            <v>百安洗液 100毫升 国药控股深圳中药有限公司</v>
          </cell>
          <cell r="F5806" t="str">
            <v>瓶</v>
          </cell>
          <cell r="G5806">
            <v>35</v>
          </cell>
          <cell r="H5806">
            <v>6</v>
          </cell>
          <cell r="I5806">
            <v>210</v>
          </cell>
          <cell r="J5806">
            <v>15.91</v>
          </cell>
          <cell r="K5806">
            <v>95.46</v>
          </cell>
          <cell r="L5806">
            <v>35</v>
          </cell>
          <cell r="M5806">
            <v>210</v>
          </cell>
          <cell r="N5806" t="str">
            <v>中西成药</v>
          </cell>
          <cell r="O5806" t="str">
            <v>外用药</v>
          </cell>
        </row>
        <row r="5807">
          <cell r="D5807">
            <v>1036871</v>
          </cell>
          <cell r="E5807" t="str">
            <v>氯雷他定胶囊 10毫克*18粒 海南葫芦娃药业集团股份有限公司</v>
          </cell>
          <cell r="F5807" t="str">
            <v>毫克</v>
          </cell>
          <cell r="G5807">
            <v>36</v>
          </cell>
          <cell r="H5807">
            <v>10</v>
          </cell>
          <cell r="I5807">
            <v>360</v>
          </cell>
          <cell r="J5807">
            <v>9.2200000000000006</v>
          </cell>
          <cell r="K5807">
            <v>92.2</v>
          </cell>
          <cell r="L5807">
            <v>35.200000000000003</v>
          </cell>
          <cell r="M5807">
            <v>352</v>
          </cell>
          <cell r="N5807" t="str">
            <v>中西成药</v>
          </cell>
          <cell r="O5807" t="str">
            <v>抗晕止吐抗过敏用药</v>
          </cell>
        </row>
        <row r="5808">
          <cell r="D5808">
            <v>1008749</v>
          </cell>
          <cell r="E5808" t="str">
            <v>甲泼尼龙片 (尤金) 4毫克*24片 天津天药药业股份有限公司</v>
          </cell>
          <cell r="F5808" t="str">
            <v>盒</v>
          </cell>
          <cell r="G5808">
            <v>18.8</v>
          </cell>
          <cell r="H5808">
            <v>18</v>
          </cell>
          <cell r="I5808">
            <v>338.4</v>
          </cell>
          <cell r="J5808">
            <v>20.91</v>
          </cell>
          <cell r="K5808">
            <v>376.38</v>
          </cell>
          <cell r="L5808">
            <v>18.5</v>
          </cell>
          <cell r="M5808">
            <v>333</v>
          </cell>
          <cell r="N5808" t="str">
            <v>中西成药</v>
          </cell>
          <cell r="O5808" t="str">
            <v>激素和抗肿瘤用药</v>
          </cell>
        </row>
        <row r="5809">
          <cell r="D5809">
            <v>2047647</v>
          </cell>
          <cell r="E5809" t="str">
            <v>纯艾条 5厘米*20厘米 湖南金六谷药业有限公司</v>
          </cell>
          <cell r="F5809" t="str">
            <v>支</v>
          </cell>
          <cell r="G5809">
            <v>58</v>
          </cell>
          <cell r="H5809">
            <v>5</v>
          </cell>
          <cell r="I5809">
            <v>290</v>
          </cell>
          <cell r="J5809">
            <v>8.1</v>
          </cell>
          <cell r="K5809">
            <v>40.5</v>
          </cell>
          <cell r="L5809">
            <v>47</v>
          </cell>
          <cell r="M5809">
            <v>235</v>
          </cell>
          <cell r="N5809" t="str">
            <v>中药</v>
          </cell>
          <cell r="O5809" t="str">
            <v>饮片类</v>
          </cell>
        </row>
        <row r="5810">
          <cell r="D5810">
            <v>1030891</v>
          </cell>
          <cell r="E5810" t="str">
            <v>曲安奈德益康唑乳膏 20克 浙江仙琚制药股份有限公司</v>
          </cell>
          <cell r="F5810" t="str">
            <v>盒</v>
          </cell>
          <cell r="G5810">
            <v>29.8</v>
          </cell>
          <cell r="H5810">
            <v>33</v>
          </cell>
          <cell r="I5810">
            <v>983.4</v>
          </cell>
          <cell r="J5810">
            <v>5.39</v>
          </cell>
          <cell r="K5810">
            <v>177.87</v>
          </cell>
          <cell r="L5810">
            <v>29.4</v>
          </cell>
          <cell r="M5810">
            <v>970.2</v>
          </cell>
          <cell r="N5810" t="str">
            <v>中西成药</v>
          </cell>
          <cell r="O5810" t="str">
            <v>外用药</v>
          </cell>
        </row>
        <row r="5811">
          <cell r="D5811">
            <v>1035074</v>
          </cell>
          <cell r="E5811" t="str">
            <v>阿归养血颗粒 10克*12袋*3盒 葵花药业集团(襄阳)隆中有限公司</v>
          </cell>
          <cell r="F5811" t="str">
            <v>盒</v>
          </cell>
          <cell r="G5811">
            <v>198</v>
          </cell>
          <cell r="H5811">
            <v>10</v>
          </cell>
          <cell r="I5811">
            <v>1980</v>
          </cell>
          <cell r="J5811">
            <v>70.39</v>
          </cell>
          <cell r="K5811">
            <v>703.9</v>
          </cell>
          <cell r="L5811">
            <v>194</v>
          </cell>
          <cell r="M5811">
            <v>1940</v>
          </cell>
          <cell r="N5811" t="str">
            <v>中西成药</v>
          </cell>
          <cell r="O5811" t="str">
            <v>补益药</v>
          </cell>
        </row>
        <row r="5812">
          <cell r="D5812">
            <v>5001020</v>
          </cell>
          <cell r="E5812" t="str">
            <v>欧姆龙智能电子血压计 手腕式HEM-6051 欧姆龙(大连)有限公司</v>
          </cell>
          <cell r="F5812" t="str">
            <v>台</v>
          </cell>
          <cell r="G5812">
            <v>680</v>
          </cell>
          <cell r="H5812">
            <v>1</v>
          </cell>
          <cell r="I5812">
            <v>680</v>
          </cell>
          <cell r="J5812">
            <v>450.84</v>
          </cell>
          <cell r="K5812">
            <v>450.84</v>
          </cell>
          <cell r="L5812">
            <v>669</v>
          </cell>
          <cell r="M5812">
            <v>669</v>
          </cell>
          <cell r="N5812" t="str">
            <v>医疗器械</v>
          </cell>
          <cell r="O5812" t="str">
            <v>高血压用品</v>
          </cell>
        </row>
        <row r="5813">
          <cell r="D5813">
            <v>7000278</v>
          </cell>
          <cell r="E5813" t="str">
            <v>天然胶乳橡胶避孕套(温馨浮点) (杰士邦) 12只 泰国</v>
          </cell>
          <cell r="F5813" t="str">
            <v>盒</v>
          </cell>
          <cell r="G5813">
            <v>46</v>
          </cell>
          <cell r="H5813">
            <v>2</v>
          </cell>
          <cell r="I5813">
            <v>92</v>
          </cell>
          <cell r="J5813">
            <v>37.090000000000003</v>
          </cell>
          <cell r="K5813">
            <v>74.180000000000007</v>
          </cell>
          <cell r="L5813">
            <v>45.3</v>
          </cell>
          <cell r="M5813">
            <v>90.6</v>
          </cell>
          <cell r="N5813" t="str">
            <v>医疗器械</v>
          </cell>
          <cell r="O5813" t="str">
            <v>性保健用品</v>
          </cell>
        </row>
        <row r="5814">
          <cell r="D5814">
            <v>6014264</v>
          </cell>
          <cell r="E5814" t="str">
            <v>蓓靓芦荟抑菌洗手液 500毫升 佛山市南海长城日用化工厂</v>
          </cell>
          <cell r="F5814" t="str">
            <v>瓶</v>
          </cell>
          <cell r="G5814">
            <v>12.8</v>
          </cell>
          <cell r="H5814">
            <v>2</v>
          </cell>
          <cell r="I5814">
            <v>25.6</v>
          </cell>
          <cell r="J5814">
            <v>5.45</v>
          </cell>
          <cell r="K5814">
            <v>10.9</v>
          </cell>
          <cell r="L5814">
            <v>12.3</v>
          </cell>
          <cell r="M5814">
            <v>24.6</v>
          </cell>
          <cell r="N5814" t="str">
            <v>个人护理</v>
          </cell>
          <cell r="O5814" t="str">
            <v>护肤用品</v>
          </cell>
        </row>
        <row r="5815">
          <cell r="D5815">
            <v>3003248</v>
          </cell>
          <cell r="E5815" t="str">
            <v>福施福胶囊(营养素补充剂) 44克(30粒装) Unigreg Limited</v>
          </cell>
          <cell r="F5815" t="str">
            <v>盒</v>
          </cell>
          <cell r="G5815">
            <v>228</v>
          </cell>
          <cell r="H5815">
            <v>3</v>
          </cell>
          <cell r="I5815">
            <v>684</v>
          </cell>
          <cell r="J5815">
            <v>138.29</v>
          </cell>
          <cell r="K5815">
            <v>414.87</v>
          </cell>
          <cell r="L5815">
            <v>223</v>
          </cell>
          <cell r="M5815">
            <v>669</v>
          </cell>
          <cell r="N5815" t="str">
            <v>保健食品</v>
          </cell>
          <cell r="O5815" t="str">
            <v>营养补充类</v>
          </cell>
        </row>
        <row r="5816">
          <cell r="D5816">
            <v>1008558</v>
          </cell>
          <cell r="E5816" t="str">
            <v>罗格列酮钠片 (太罗) 4毫克*15片 太极集团重庆涪陵制药厂有限公司</v>
          </cell>
          <cell r="F5816" t="str">
            <v>盒</v>
          </cell>
          <cell r="G5816">
            <v>66.599999999999994</v>
          </cell>
          <cell r="H5816">
            <v>5</v>
          </cell>
          <cell r="I5816">
            <v>333</v>
          </cell>
          <cell r="J5816">
            <v>57.44</v>
          </cell>
          <cell r="K5816">
            <v>287.2</v>
          </cell>
          <cell r="L5816">
            <v>65.400000000000006</v>
          </cell>
          <cell r="M5816">
            <v>327</v>
          </cell>
          <cell r="N5816" t="str">
            <v>中西成药</v>
          </cell>
          <cell r="O5816" t="str">
            <v>糖尿病用药</v>
          </cell>
        </row>
        <row r="5817">
          <cell r="D5817">
            <v>1025321</v>
          </cell>
          <cell r="E5817" t="str">
            <v>裸花紫珠分散片 0.5克*30片 湖南华纳大药厂股份有限公司</v>
          </cell>
          <cell r="F5817" t="str">
            <v>盒</v>
          </cell>
          <cell r="G5817">
            <v>25.8</v>
          </cell>
          <cell r="H5817">
            <v>7</v>
          </cell>
          <cell r="I5817">
            <v>180.6</v>
          </cell>
          <cell r="J5817">
            <v>6.84</v>
          </cell>
          <cell r="K5817">
            <v>47.88</v>
          </cell>
          <cell r="L5817">
            <v>25.4</v>
          </cell>
          <cell r="M5817">
            <v>177.8</v>
          </cell>
          <cell r="N5817" t="str">
            <v>中西成药</v>
          </cell>
          <cell r="O5817" t="str">
            <v>肝胆用药</v>
          </cell>
        </row>
        <row r="5818">
          <cell r="D5818">
            <v>1008052</v>
          </cell>
          <cell r="E5818" t="str">
            <v>山楂精降脂片 60毫克*24片 福建汇天生物药业有限公司</v>
          </cell>
          <cell r="F5818" t="str">
            <v>盒</v>
          </cell>
          <cell r="G5818">
            <v>11</v>
          </cell>
          <cell r="H5818">
            <v>4</v>
          </cell>
          <cell r="I5818">
            <v>44</v>
          </cell>
          <cell r="J5818">
            <v>11.21</v>
          </cell>
          <cell r="K5818">
            <v>44.84</v>
          </cell>
          <cell r="L5818">
            <v>10.7</v>
          </cell>
          <cell r="M5818">
            <v>42.8</v>
          </cell>
          <cell r="N5818" t="str">
            <v>中西成药</v>
          </cell>
          <cell r="O5818" t="str">
            <v>心脑血管用药</v>
          </cell>
        </row>
        <row r="5819">
          <cell r="D5819">
            <v>1010676</v>
          </cell>
          <cell r="E5819" t="str">
            <v>硫酸阿托品眼用凝胶 2.5克:25毫克 沈阳兴齐眼药股份有限公司(原沈阳兴齐制药</v>
          </cell>
          <cell r="F5819" t="str">
            <v>支</v>
          </cell>
          <cell r="G5819">
            <v>33.5</v>
          </cell>
          <cell r="H5819">
            <v>3</v>
          </cell>
          <cell r="I5819">
            <v>100.5</v>
          </cell>
          <cell r="J5819">
            <v>30.75</v>
          </cell>
          <cell r="K5819">
            <v>92.25</v>
          </cell>
          <cell r="L5819">
            <v>33.200000000000003</v>
          </cell>
          <cell r="M5819">
            <v>99.6</v>
          </cell>
          <cell r="N5819" t="str">
            <v>中西成药</v>
          </cell>
          <cell r="O5819" t="str">
            <v>外用药</v>
          </cell>
        </row>
        <row r="5820">
          <cell r="D5820">
            <v>5003582</v>
          </cell>
          <cell r="E5820" t="str">
            <v>可孚电子体重秤 KF-103 东莞市森普实业有限公司(深圳市倍泰健康测量分析技术</v>
          </cell>
          <cell r="F5820" t="str">
            <v>台</v>
          </cell>
          <cell r="G5820">
            <v>238</v>
          </cell>
          <cell r="H5820">
            <v>1</v>
          </cell>
          <cell r="I5820">
            <v>238</v>
          </cell>
          <cell r="J5820">
            <v>100.7</v>
          </cell>
          <cell r="K5820">
            <v>100.7</v>
          </cell>
          <cell r="L5820">
            <v>233</v>
          </cell>
          <cell r="M5820">
            <v>233</v>
          </cell>
          <cell r="N5820" t="str">
            <v>健身康复</v>
          </cell>
          <cell r="O5820" t="str">
            <v>家庭用品</v>
          </cell>
        </row>
        <row r="5821">
          <cell r="D5821">
            <v>1021001</v>
          </cell>
          <cell r="E5821" t="str">
            <v>缬沙坦胶囊 (怡方) 80毫克*21粒 海南澳美华制药有限公司</v>
          </cell>
          <cell r="F5821" t="str">
            <v>盒</v>
          </cell>
          <cell r="G5821">
            <v>28.8</v>
          </cell>
          <cell r="H5821">
            <v>16</v>
          </cell>
          <cell r="I5821">
            <v>460.8</v>
          </cell>
          <cell r="J5821">
            <v>20.89</v>
          </cell>
          <cell r="K5821">
            <v>334.24</v>
          </cell>
          <cell r="L5821">
            <v>28.1</v>
          </cell>
          <cell r="M5821">
            <v>449.6</v>
          </cell>
          <cell r="N5821" t="str">
            <v>中西成药</v>
          </cell>
          <cell r="O5821" t="str">
            <v>心脑血管用药</v>
          </cell>
        </row>
        <row r="5822">
          <cell r="D5822">
            <v>1012084</v>
          </cell>
          <cell r="E5822" t="str">
            <v>葡萄糖酸锌口服溶液(方略) 10毫升*15支 广西方略药业集团有限公司</v>
          </cell>
          <cell r="F5822" t="str">
            <v>盒</v>
          </cell>
          <cell r="G5822">
            <v>17.8</v>
          </cell>
          <cell r="H5822">
            <v>1</v>
          </cell>
          <cell r="I5822">
            <v>17.8</v>
          </cell>
          <cell r="J5822">
            <v>8.5399999999999991</v>
          </cell>
          <cell r="K5822">
            <v>8.5399999999999991</v>
          </cell>
          <cell r="L5822">
            <v>17.2</v>
          </cell>
          <cell r="M5822">
            <v>17.2</v>
          </cell>
          <cell r="N5822" t="str">
            <v>中西成药</v>
          </cell>
          <cell r="O5822" t="str">
            <v>维生素和钙类</v>
          </cell>
        </row>
        <row r="5823">
          <cell r="D5823">
            <v>2057415</v>
          </cell>
          <cell r="E5823" t="str">
            <v>制何首乌 218克 湖南振兴中药有限公司</v>
          </cell>
          <cell r="F5823" t="str">
            <v>瓶</v>
          </cell>
          <cell r="G5823">
            <v>25.8</v>
          </cell>
          <cell r="H5823">
            <v>5</v>
          </cell>
          <cell r="I5823">
            <v>129</v>
          </cell>
          <cell r="J5823">
            <v>11.66</v>
          </cell>
          <cell r="K5823">
            <v>58.3</v>
          </cell>
          <cell r="L5823">
            <v>25.8</v>
          </cell>
          <cell r="M5823">
            <v>129</v>
          </cell>
          <cell r="N5823" t="str">
            <v>中药</v>
          </cell>
          <cell r="O5823" t="str">
            <v>饮片类</v>
          </cell>
        </row>
        <row r="5824">
          <cell r="D5824">
            <v>2009037</v>
          </cell>
          <cell r="E5824" t="str">
            <v>砂仁(选) 一等</v>
          </cell>
          <cell r="F5824" t="str">
            <v>10克</v>
          </cell>
          <cell r="G5824">
            <v>7.2</v>
          </cell>
          <cell r="H5824">
            <v>148.80000000000001</v>
          </cell>
          <cell r="I5824">
            <v>1071.3599999999999</v>
          </cell>
          <cell r="J5824">
            <v>3.54</v>
          </cell>
          <cell r="K5824">
            <v>526.75199999999995</v>
          </cell>
          <cell r="L5824">
            <v>6.9</v>
          </cell>
          <cell r="M5824">
            <v>1026.72</v>
          </cell>
          <cell r="N5824" t="str">
            <v>中药</v>
          </cell>
          <cell r="O5824" t="str">
            <v>饮片类</v>
          </cell>
        </row>
        <row r="5825">
          <cell r="D5825">
            <v>6030570</v>
          </cell>
          <cell r="E5825" t="str">
            <v>蚊宁儿童抑菌止痒凝露 25克 江苏普莱医药生物技术有限公司</v>
          </cell>
          <cell r="F5825" t="str">
            <v>支</v>
          </cell>
          <cell r="G5825">
            <v>35</v>
          </cell>
          <cell r="H5825">
            <v>4</v>
          </cell>
          <cell r="I5825">
            <v>140</v>
          </cell>
          <cell r="J5825">
            <v>11.2</v>
          </cell>
          <cell r="K5825">
            <v>44.8</v>
          </cell>
          <cell r="L5825">
            <v>34.200000000000003</v>
          </cell>
          <cell r="M5825">
            <v>136.80000000000001</v>
          </cell>
          <cell r="N5825" t="str">
            <v>消毒用品</v>
          </cell>
          <cell r="O5825" t="str">
            <v>消毒用品</v>
          </cell>
        </row>
        <row r="5826">
          <cell r="D5826">
            <v>1017920</v>
          </cell>
          <cell r="E5826" t="str">
            <v>盐酸阿莫罗芬搽剂 2毫升 江苏福邦药业有限公司</v>
          </cell>
          <cell r="F5826" t="str">
            <v>盒</v>
          </cell>
          <cell r="G5826">
            <v>198</v>
          </cell>
          <cell r="H5826">
            <v>9</v>
          </cell>
          <cell r="I5826">
            <v>1782</v>
          </cell>
          <cell r="J5826">
            <v>53.23</v>
          </cell>
          <cell r="K5826">
            <v>479.07</v>
          </cell>
          <cell r="L5826">
            <v>194</v>
          </cell>
          <cell r="M5826">
            <v>1746</v>
          </cell>
          <cell r="N5826" t="str">
            <v>中西成药</v>
          </cell>
          <cell r="O5826" t="str">
            <v>外用药</v>
          </cell>
        </row>
        <row r="5827">
          <cell r="D5827">
            <v>1011390</v>
          </cell>
          <cell r="E5827" t="str">
            <v>酚咖片 (芬必得) 20片 中美天津史克制药有限公司</v>
          </cell>
          <cell r="F5827" t="str">
            <v>盒</v>
          </cell>
          <cell r="G5827">
            <v>19.899999999999999</v>
          </cell>
          <cell r="H5827">
            <v>13</v>
          </cell>
          <cell r="I5827">
            <v>258.7</v>
          </cell>
          <cell r="J5827">
            <v>13.2</v>
          </cell>
          <cell r="K5827">
            <v>171.6</v>
          </cell>
          <cell r="L5827">
            <v>19.3</v>
          </cell>
          <cell r="M5827">
            <v>250.9</v>
          </cell>
          <cell r="N5827" t="str">
            <v>中西成药</v>
          </cell>
          <cell r="O5827" t="str">
            <v>抗感冒用药</v>
          </cell>
        </row>
        <row r="5828">
          <cell r="D5828">
            <v>2009331</v>
          </cell>
          <cell r="E5828" t="str">
            <v>天麻 亘 原皮一级</v>
          </cell>
          <cell r="F5828" t="str">
            <v>10克</v>
          </cell>
          <cell r="G5828">
            <v>19.600000000000001</v>
          </cell>
          <cell r="H5828">
            <v>2.5</v>
          </cell>
          <cell r="I5828">
            <v>49</v>
          </cell>
          <cell r="J5828">
            <v>10.49</v>
          </cell>
          <cell r="K5828">
            <v>26.225000000000001</v>
          </cell>
          <cell r="L5828">
            <v>19.010000000000002</v>
          </cell>
          <cell r="M5828">
            <v>47.524999999999999</v>
          </cell>
          <cell r="N5828" t="str">
            <v>中药</v>
          </cell>
          <cell r="O5828" t="str">
            <v>参茸贵细类</v>
          </cell>
        </row>
        <row r="5829">
          <cell r="D5829">
            <v>1005642</v>
          </cell>
          <cell r="E5829" t="str">
            <v>和血明目片 0.3克*60片 西安碑林药业股份有限公司</v>
          </cell>
          <cell r="F5829" t="str">
            <v>盒</v>
          </cell>
          <cell r="G5829">
            <v>37.5</v>
          </cell>
          <cell r="H5829">
            <v>10</v>
          </cell>
          <cell r="I5829">
            <v>375</v>
          </cell>
          <cell r="J5829">
            <v>38.049999999999997</v>
          </cell>
          <cell r="K5829">
            <v>380.5</v>
          </cell>
          <cell r="L5829">
            <v>37.200000000000003</v>
          </cell>
          <cell r="M5829">
            <v>372</v>
          </cell>
          <cell r="N5829" t="str">
            <v>中西成药</v>
          </cell>
          <cell r="O5829" t="str">
            <v>五官科用药</v>
          </cell>
        </row>
        <row r="5830">
          <cell r="D5830">
            <v>5013138</v>
          </cell>
          <cell r="E5830" t="str">
            <v>手臂吊带 EO-301 上海瑞瀚保健用品制造有限公司</v>
          </cell>
          <cell r="F5830" t="str">
            <v>盒</v>
          </cell>
          <cell r="G5830">
            <v>40</v>
          </cell>
          <cell r="H5830">
            <v>100</v>
          </cell>
          <cell r="I5830">
            <v>4000</v>
          </cell>
          <cell r="J5830">
            <v>24.48</v>
          </cell>
          <cell r="K5830">
            <v>2448</v>
          </cell>
          <cell r="L5830">
            <v>39.5</v>
          </cell>
          <cell r="M5830">
            <v>3950</v>
          </cell>
          <cell r="N5830" t="str">
            <v>医疗器械</v>
          </cell>
          <cell r="O5830" t="str">
            <v>康复理疗用品</v>
          </cell>
        </row>
        <row r="5831">
          <cell r="D5831">
            <v>3010090</v>
          </cell>
          <cell r="E5831" t="str">
            <v>世纪青青诺莱维牌维生素D软胶囊 0.4克*60粒 广东长兴生物科技股份有限公司</v>
          </cell>
          <cell r="F5831" t="str">
            <v>瓶</v>
          </cell>
          <cell r="G5831">
            <v>98</v>
          </cell>
          <cell r="H5831">
            <v>3</v>
          </cell>
          <cell r="I5831">
            <v>294</v>
          </cell>
          <cell r="J5831">
            <v>9.89</v>
          </cell>
          <cell r="K5831">
            <v>29.67</v>
          </cell>
          <cell r="L5831">
            <v>95</v>
          </cell>
          <cell r="M5831">
            <v>285</v>
          </cell>
          <cell r="N5831" t="str">
            <v>保健食品</v>
          </cell>
          <cell r="O5831" t="str">
            <v>营养补充类</v>
          </cell>
        </row>
        <row r="5832">
          <cell r="D5832">
            <v>2026004</v>
          </cell>
          <cell r="E5832" t="str">
            <v>茯苓 (恒修堂) 280克 亳州市永刚饮片厂有限公司</v>
          </cell>
          <cell r="F5832" t="str">
            <v>袋</v>
          </cell>
          <cell r="G5832">
            <v>27.5</v>
          </cell>
          <cell r="H5832">
            <v>5</v>
          </cell>
          <cell r="I5832">
            <v>137.5</v>
          </cell>
          <cell r="J5832">
            <v>15.65</v>
          </cell>
          <cell r="K5832">
            <v>78.25</v>
          </cell>
          <cell r="L5832">
            <v>26.6</v>
          </cell>
          <cell r="M5832">
            <v>133</v>
          </cell>
          <cell r="N5832" t="str">
            <v>中药</v>
          </cell>
          <cell r="O5832" t="str">
            <v>饮片类</v>
          </cell>
        </row>
        <row r="5833">
          <cell r="D5833">
            <v>1009275</v>
          </cell>
          <cell r="E5833" t="str">
            <v>三磷酸腺苷二钠片(ATP片) 20毫克*24片 福建古田药业有限公司</v>
          </cell>
          <cell r="F5833" t="str">
            <v>盒</v>
          </cell>
          <cell r="G5833">
            <v>3</v>
          </cell>
          <cell r="H5833">
            <v>26</v>
          </cell>
          <cell r="I5833">
            <v>78</v>
          </cell>
          <cell r="J5833">
            <v>3.89</v>
          </cell>
          <cell r="K5833">
            <v>101.14</v>
          </cell>
          <cell r="L5833">
            <v>2.9</v>
          </cell>
          <cell r="M5833">
            <v>75.400000000000006</v>
          </cell>
          <cell r="N5833" t="str">
            <v>中西成药</v>
          </cell>
          <cell r="O5833" t="str">
            <v>其他药品</v>
          </cell>
        </row>
        <row r="5834">
          <cell r="D5834">
            <v>1030371</v>
          </cell>
          <cell r="E5834" t="str">
            <v>拉米夫定片 0.1克*21片 湖南千金湘江药业股份有限公司</v>
          </cell>
          <cell r="F5834" t="str">
            <v>盒</v>
          </cell>
          <cell r="G5834">
            <v>145</v>
          </cell>
          <cell r="H5834">
            <v>43</v>
          </cell>
          <cell r="I5834">
            <v>6235</v>
          </cell>
          <cell r="J5834">
            <v>52.29</v>
          </cell>
          <cell r="K5834">
            <v>2248.4699999999998</v>
          </cell>
          <cell r="L5834">
            <v>145</v>
          </cell>
          <cell r="M5834">
            <v>6235</v>
          </cell>
          <cell r="N5834" t="str">
            <v>中西成药</v>
          </cell>
          <cell r="O5834" t="str">
            <v>肝胆用药</v>
          </cell>
        </row>
        <row r="5835">
          <cell r="D5835">
            <v>1022967</v>
          </cell>
          <cell r="E5835" t="str">
            <v>尼麦角林胶囊 30毫克*10粒 福安药业集团庆余堂制药有限公司</v>
          </cell>
          <cell r="F5835" t="str">
            <v>盒</v>
          </cell>
          <cell r="G5835">
            <v>48.8</v>
          </cell>
          <cell r="H5835">
            <v>1</v>
          </cell>
          <cell r="I5835">
            <v>48.8</v>
          </cell>
          <cell r="J5835">
            <v>35.99</v>
          </cell>
          <cell r="K5835">
            <v>35.99</v>
          </cell>
          <cell r="L5835">
            <v>48.3</v>
          </cell>
          <cell r="M5835">
            <v>48.3</v>
          </cell>
          <cell r="N5835" t="str">
            <v>中西成药</v>
          </cell>
          <cell r="O5835" t="str">
            <v>心脑血管用药</v>
          </cell>
        </row>
        <row r="5836">
          <cell r="D5836">
            <v>1009242</v>
          </cell>
          <cell r="E5836" t="str">
            <v>茵栀黄颗粒 3克*10袋 鲁南厚普制药有限公司</v>
          </cell>
          <cell r="F5836" t="str">
            <v>盒</v>
          </cell>
          <cell r="G5836">
            <v>28</v>
          </cell>
          <cell r="H5836">
            <v>2</v>
          </cell>
          <cell r="I5836">
            <v>56</v>
          </cell>
          <cell r="J5836">
            <v>19.2</v>
          </cell>
          <cell r="K5836">
            <v>38.4</v>
          </cell>
          <cell r="L5836">
            <v>27.6</v>
          </cell>
          <cell r="M5836">
            <v>55.2</v>
          </cell>
          <cell r="N5836" t="str">
            <v>中西成药</v>
          </cell>
          <cell r="O5836" t="str">
            <v>肝胆用药</v>
          </cell>
        </row>
        <row r="5837">
          <cell r="D5837">
            <v>1000953</v>
          </cell>
          <cell r="E5837" t="str">
            <v>马应龙麝香痔疮膏 2.5克*5支 马应龙药业集团股份有限公司</v>
          </cell>
          <cell r="F5837" t="str">
            <v>盒</v>
          </cell>
          <cell r="G5837">
            <v>18</v>
          </cell>
          <cell r="H5837">
            <v>13</v>
          </cell>
          <cell r="I5837">
            <v>234</v>
          </cell>
          <cell r="J5837">
            <v>15.39</v>
          </cell>
          <cell r="K5837">
            <v>200.07</v>
          </cell>
          <cell r="L5837">
            <v>17.5</v>
          </cell>
          <cell r="M5837">
            <v>227.5</v>
          </cell>
          <cell r="N5837" t="str">
            <v>中西成药</v>
          </cell>
          <cell r="O5837" t="str">
            <v>外用药</v>
          </cell>
        </row>
        <row r="5838">
          <cell r="D5838">
            <v>6003769</v>
          </cell>
          <cell r="E5838" t="str">
            <v>隆力奇蛇胆花露水(塑料瓶) 195毫升 江苏隆力奇生物科技股份有限公司(CS)</v>
          </cell>
          <cell r="F5838" t="str">
            <v>瓶</v>
          </cell>
          <cell r="G5838">
            <v>10.8</v>
          </cell>
          <cell r="H5838">
            <v>2</v>
          </cell>
          <cell r="I5838">
            <v>21.6</v>
          </cell>
          <cell r="J5838">
            <v>5.57</v>
          </cell>
          <cell r="K5838">
            <v>11.14</v>
          </cell>
          <cell r="L5838">
            <v>10.3</v>
          </cell>
          <cell r="M5838">
            <v>20.6</v>
          </cell>
          <cell r="N5838" t="str">
            <v>日常用品</v>
          </cell>
          <cell r="O5838" t="str">
            <v>家居用品</v>
          </cell>
        </row>
        <row r="5839">
          <cell r="D5839">
            <v>1013343</v>
          </cell>
          <cell r="E5839" t="str">
            <v>复方珊瑚姜溶液尿素咪康唑软膏复合制剂 30毫升+5克*2支 贵州金桥药业有限公司</v>
          </cell>
          <cell r="F5839" t="str">
            <v>盒</v>
          </cell>
          <cell r="G5839">
            <v>128</v>
          </cell>
          <cell r="H5839">
            <v>3</v>
          </cell>
          <cell r="I5839">
            <v>384</v>
          </cell>
          <cell r="J5839">
            <v>32.33</v>
          </cell>
          <cell r="K5839">
            <v>96.99</v>
          </cell>
          <cell r="L5839">
            <v>124.9</v>
          </cell>
          <cell r="M5839">
            <v>374.7</v>
          </cell>
          <cell r="N5839" t="str">
            <v>中西成药</v>
          </cell>
          <cell r="O5839" t="str">
            <v>外用药</v>
          </cell>
        </row>
        <row r="5840">
          <cell r="D5840">
            <v>1009564</v>
          </cell>
          <cell r="E5840" t="str">
            <v>螺内酯片 20毫克*100片 上海新黄河制药有限公司</v>
          </cell>
          <cell r="F5840" t="str">
            <v>瓶</v>
          </cell>
          <cell r="G5840">
            <v>12.9</v>
          </cell>
          <cell r="H5840">
            <v>4</v>
          </cell>
          <cell r="I5840">
            <v>51.6</v>
          </cell>
          <cell r="J5840">
            <v>12.01</v>
          </cell>
          <cell r="K5840">
            <v>48.04</v>
          </cell>
          <cell r="L5840">
            <v>12.9</v>
          </cell>
          <cell r="M5840">
            <v>51.6</v>
          </cell>
          <cell r="N5840" t="str">
            <v>中西成药</v>
          </cell>
          <cell r="O5840" t="str">
            <v>泌尿系统用药</v>
          </cell>
        </row>
        <row r="5841">
          <cell r="D5841">
            <v>1013283</v>
          </cell>
          <cell r="E5841" t="str">
            <v>痔疮栓 2克*5粒 荣昌制药(淄博)有限公司</v>
          </cell>
          <cell r="F5841" t="str">
            <v>盒</v>
          </cell>
          <cell r="G5841">
            <v>18.8</v>
          </cell>
          <cell r="H5841">
            <v>1</v>
          </cell>
          <cell r="I5841">
            <v>18.8</v>
          </cell>
          <cell r="J5841">
            <v>7.24</v>
          </cell>
          <cell r="K5841">
            <v>7.24</v>
          </cell>
          <cell r="L5841">
            <v>18.2</v>
          </cell>
          <cell r="M5841">
            <v>18.2</v>
          </cell>
          <cell r="N5841" t="str">
            <v>中西成药</v>
          </cell>
          <cell r="O5841" t="str">
            <v>外用药</v>
          </cell>
        </row>
        <row r="5842">
          <cell r="D5842">
            <v>6016433</v>
          </cell>
          <cell r="E5842" t="str">
            <v>安睡型乳胶安抚奶嘴王 (2号 6-18个月) 单个卡装 德国</v>
          </cell>
          <cell r="F5842" t="str">
            <v>板</v>
          </cell>
          <cell r="G5842">
            <v>38</v>
          </cell>
          <cell r="H5842">
            <v>1</v>
          </cell>
          <cell r="I5842">
            <v>38</v>
          </cell>
          <cell r="J5842">
            <v>26.13</v>
          </cell>
          <cell r="K5842">
            <v>26.13</v>
          </cell>
          <cell r="L5842">
            <v>37.299999999999997</v>
          </cell>
          <cell r="M5842">
            <v>37.299999999999997</v>
          </cell>
          <cell r="N5842" t="str">
            <v>母婴类</v>
          </cell>
          <cell r="O5842" t="str">
            <v>母婴用品</v>
          </cell>
        </row>
        <row r="5843">
          <cell r="D5843">
            <v>1015358</v>
          </cell>
          <cell r="E5843" t="str">
            <v>血塞通分散片(云丰) 0.5克*24片 云南白药集团大理药业有限责任公司</v>
          </cell>
          <cell r="F5843" t="str">
            <v>盒</v>
          </cell>
          <cell r="G5843">
            <v>39.5</v>
          </cell>
          <cell r="H5843">
            <v>18</v>
          </cell>
          <cell r="I5843">
            <v>711</v>
          </cell>
          <cell r="J5843">
            <v>20.14</v>
          </cell>
          <cell r="K5843">
            <v>362.52</v>
          </cell>
          <cell r="L5843">
            <v>38.4</v>
          </cell>
          <cell r="M5843">
            <v>691.2</v>
          </cell>
          <cell r="N5843" t="str">
            <v>中西成药</v>
          </cell>
          <cell r="O5843" t="str">
            <v>心脑血管用药</v>
          </cell>
        </row>
        <row r="5844">
          <cell r="D5844">
            <v>1004373</v>
          </cell>
          <cell r="E5844" t="str">
            <v>铝镁二甲硅油咀嚼片 (多喜) 30片 永信药品工业(昆山)有限公司</v>
          </cell>
          <cell r="F5844" t="str">
            <v>盒</v>
          </cell>
          <cell r="G5844">
            <v>58.8</v>
          </cell>
          <cell r="H5844">
            <v>3</v>
          </cell>
          <cell r="I5844">
            <v>176.4</v>
          </cell>
          <cell r="J5844">
            <v>32.75</v>
          </cell>
          <cell r="K5844">
            <v>98.25</v>
          </cell>
          <cell r="L5844">
            <v>58.7</v>
          </cell>
          <cell r="M5844">
            <v>176.1</v>
          </cell>
          <cell r="N5844" t="str">
            <v>中西成药</v>
          </cell>
          <cell r="O5844" t="str">
            <v>胃肠道用药</v>
          </cell>
        </row>
        <row r="5845">
          <cell r="D5845">
            <v>2002229</v>
          </cell>
          <cell r="E5845" t="str">
            <v>木槿花 亘</v>
          </cell>
          <cell r="F5845" t="str">
            <v>10克</v>
          </cell>
          <cell r="G5845">
            <v>2.2000000000000002</v>
          </cell>
          <cell r="H5845">
            <v>31.5</v>
          </cell>
          <cell r="I5845">
            <v>69.3</v>
          </cell>
          <cell r="J5845">
            <v>1.1000000000000001</v>
          </cell>
          <cell r="K5845">
            <v>34.65</v>
          </cell>
          <cell r="L5845">
            <v>2</v>
          </cell>
          <cell r="M5845">
            <v>63</v>
          </cell>
          <cell r="N5845" t="str">
            <v>中药</v>
          </cell>
          <cell r="O5845" t="str">
            <v>饮片类</v>
          </cell>
        </row>
        <row r="5846">
          <cell r="D5846">
            <v>2033490</v>
          </cell>
          <cell r="E5846" t="str">
            <v>芡实 (同仁堂) 1千克 袋</v>
          </cell>
          <cell r="F5846" t="str">
            <v>10克</v>
          </cell>
          <cell r="G5846">
            <v>2.9</v>
          </cell>
          <cell r="H5846">
            <v>31</v>
          </cell>
          <cell r="I5846">
            <v>89.9</v>
          </cell>
          <cell r="J5846">
            <v>1.18</v>
          </cell>
          <cell r="K5846">
            <v>36.58</v>
          </cell>
          <cell r="L5846">
            <v>2.8</v>
          </cell>
          <cell r="M5846">
            <v>86.8</v>
          </cell>
          <cell r="N5846" t="str">
            <v>中药</v>
          </cell>
          <cell r="O5846" t="str">
            <v>饮片类</v>
          </cell>
        </row>
        <row r="5847">
          <cell r="D5847">
            <v>5005623</v>
          </cell>
          <cell r="E5847" t="str">
            <v>易准血糖试条 GA-3型50支 三诺生物传感股份有限公司(长沙三诺生物传感技术有</v>
          </cell>
          <cell r="F5847" t="str">
            <v>盒</v>
          </cell>
          <cell r="G5847">
            <v>118</v>
          </cell>
          <cell r="H5847">
            <v>2</v>
          </cell>
          <cell r="I5847">
            <v>236</v>
          </cell>
          <cell r="J5847">
            <v>61.47</v>
          </cell>
          <cell r="K5847">
            <v>122.94</v>
          </cell>
          <cell r="L5847">
            <v>115.3</v>
          </cell>
          <cell r="M5847">
            <v>230.6</v>
          </cell>
          <cell r="N5847" t="str">
            <v>医疗器械</v>
          </cell>
          <cell r="O5847" t="str">
            <v>糖尿病用品</v>
          </cell>
        </row>
        <row r="5848">
          <cell r="D5848">
            <v>1013043</v>
          </cell>
          <cell r="E5848" t="str">
            <v>加替沙星滴眼液 8毫升:24毫克 楚雄老拨云堂药业有限公司</v>
          </cell>
          <cell r="F5848" t="str">
            <v>瓶</v>
          </cell>
          <cell r="G5848">
            <v>32.799999999999997</v>
          </cell>
          <cell r="H5848">
            <v>2</v>
          </cell>
          <cell r="I5848">
            <v>65.599999999999994</v>
          </cell>
          <cell r="J5848">
            <v>18.36</v>
          </cell>
          <cell r="K5848">
            <v>36.72</v>
          </cell>
          <cell r="L5848">
            <v>32.200000000000003</v>
          </cell>
          <cell r="M5848">
            <v>64.400000000000006</v>
          </cell>
          <cell r="N5848" t="str">
            <v>中西成药</v>
          </cell>
          <cell r="O5848" t="str">
            <v>外用药</v>
          </cell>
        </row>
        <row r="5849">
          <cell r="D5849">
            <v>2020917</v>
          </cell>
          <cell r="E5849" t="str">
            <v>鹿茸 黄粉</v>
          </cell>
          <cell r="F5849" t="str">
            <v>10克</v>
          </cell>
          <cell r="G5849">
            <v>128</v>
          </cell>
          <cell r="H5849">
            <v>10.8</v>
          </cell>
          <cell r="I5849">
            <v>1382.4</v>
          </cell>
          <cell r="J5849">
            <v>51.83</v>
          </cell>
          <cell r="K5849">
            <v>559.76400000000001</v>
          </cell>
          <cell r="L5849">
            <v>125</v>
          </cell>
          <cell r="M5849">
            <v>1350</v>
          </cell>
          <cell r="N5849" t="str">
            <v>中药</v>
          </cell>
          <cell r="O5849" t="str">
            <v>参茸贵细类</v>
          </cell>
        </row>
        <row r="5850">
          <cell r="D5850">
            <v>1024283</v>
          </cell>
          <cell r="E5850" t="str">
            <v>双氯芬酸钠栓 50毫克*12粒 湖北人福成田药业有限公司</v>
          </cell>
          <cell r="F5850" t="str">
            <v>盒</v>
          </cell>
          <cell r="G5850">
            <v>13.8</v>
          </cell>
          <cell r="H5850">
            <v>4</v>
          </cell>
          <cell r="I5850">
            <v>55.2</v>
          </cell>
          <cell r="J5850">
            <v>3.92</v>
          </cell>
          <cell r="K5850">
            <v>15.68</v>
          </cell>
          <cell r="L5850">
            <v>13.1</v>
          </cell>
          <cell r="M5850">
            <v>52.4</v>
          </cell>
          <cell r="N5850" t="str">
            <v>中西成药</v>
          </cell>
          <cell r="O5850" t="str">
            <v>外用药</v>
          </cell>
        </row>
        <row r="5851">
          <cell r="D5851">
            <v>5014921</v>
          </cell>
          <cell r="E5851" t="str">
            <v>脱脂棉球 (加倍佳) 50克(0.5克 个)/南昌市朝阳医疗保健用品有限公司</v>
          </cell>
          <cell r="F5851" t="str">
            <v>袋</v>
          </cell>
          <cell r="G5851">
            <v>7.6</v>
          </cell>
          <cell r="H5851">
            <v>3</v>
          </cell>
          <cell r="I5851">
            <v>22.8</v>
          </cell>
          <cell r="J5851">
            <v>3.9</v>
          </cell>
          <cell r="K5851">
            <v>11.7</v>
          </cell>
          <cell r="L5851">
            <v>7.4</v>
          </cell>
          <cell r="M5851">
            <v>22.2</v>
          </cell>
          <cell r="N5851" t="str">
            <v>医疗器械</v>
          </cell>
          <cell r="O5851" t="str">
            <v>消耗性卫生材料</v>
          </cell>
        </row>
        <row r="5852">
          <cell r="D5852">
            <v>2004454</v>
          </cell>
          <cell r="E5852" t="str">
            <v>平贝母 100克 罐 昌都振兴中药饮片实业有限公司长沙分公司</v>
          </cell>
          <cell r="F5852" t="str">
            <v>瓶</v>
          </cell>
          <cell r="G5852">
            <v>48.8</v>
          </cell>
          <cell r="H5852">
            <v>2</v>
          </cell>
          <cell r="I5852">
            <v>97.6</v>
          </cell>
          <cell r="J5852">
            <v>22.92</v>
          </cell>
          <cell r="K5852">
            <v>45.84</v>
          </cell>
          <cell r="L5852">
            <v>47.9</v>
          </cell>
          <cell r="M5852">
            <v>95.8</v>
          </cell>
          <cell r="N5852" t="str">
            <v>中药</v>
          </cell>
          <cell r="O5852" t="str">
            <v>饮片类</v>
          </cell>
        </row>
        <row r="5853">
          <cell r="D5853">
            <v>1022141</v>
          </cell>
          <cell r="E5853" t="str">
            <v>维生素AD滴剂(胶囊型) 50粒(一岁以下) 南京海鲸药业有限公司</v>
          </cell>
          <cell r="F5853" t="str">
            <v>盒</v>
          </cell>
          <cell r="G5853">
            <v>48.8</v>
          </cell>
          <cell r="H5853">
            <v>3</v>
          </cell>
          <cell r="I5853">
            <v>146.4</v>
          </cell>
          <cell r="J5853">
            <v>14.03</v>
          </cell>
          <cell r="K5853">
            <v>42.09</v>
          </cell>
          <cell r="L5853">
            <v>47.7</v>
          </cell>
          <cell r="M5853">
            <v>143.1</v>
          </cell>
          <cell r="N5853" t="str">
            <v>中西成药</v>
          </cell>
          <cell r="O5853" t="str">
            <v>维生素和钙类</v>
          </cell>
        </row>
        <row r="5854">
          <cell r="D5854">
            <v>1027834</v>
          </cell>
          <cell r="E5854" t="str">
            <v>藻酸双酯钠片 50毫克*100片 石家庄康力药业有限公司</v>
          </cell>
          <cell r="F5854" t="str">
            <v>盒</v>
          </cell>
          <cell r="G5854">
            <v>5.8</v>
          </cell>
          <cell r="H5854">
            <v>3</v>
          </cell>
          <cell r="I5854">
            <v>17.399999999999999</v>
          </cell>
          <cell r="J5854">
            <v>3.27</v>
          </cell>
          <cell r="K5854">
            <v>9.81</v>
          </cell>
          <cell r="L5854">
            <v>5.6</v>
          </cell>
          <cell r="M5854">
            <v>16.8</v>
          </cell>
          <cell r="N5854" t="str">
            <v>中西成药</v>
          </cell>
          <cell r="O5854" t="str">
            <v>心脑血管用药</v>
          </cell>
        </row>
        <row r="5855">
          <cell r="D5855">
            <v>5005539</v>
          </cell>
          <cell r="E5855" t="str">
            <v>西恩压缩式雾化器 NB-212C 江苏鹿得医疗电子股份有限公司(原乐道克电子制造</v>
          </cell>
          <cell r="F5855" t="str">
            <v>盒</v>
          </cell>
          <cell r="G5855">
            <v>398</v>
          </cell>
          <cell r="H5855">
            <v>1</v>
          </cell>
          <cell r="I5855">
            <v>398</v>
          </cell>
          <cell r="J5855">
            <v>165.21</v>
          </cell>
          <cell r="K5855">
            <v>165.21</v>
          </cell>
          <cell r="L5855">
            <v>392</v>
          </cell>
          <cell r="M5855">
            <v>392</v>
          </cell>
          <cell r="N5855" t="str">
            <v>医疗器械</v>
          </cell>
          <cell r="O5855" t="str">
            <v>康复理疗用品</v>
          </cell>
        </row>
        <row r="5856">
          <cell r="D5856">
            <v>2010288</v>
          </cell>
          <cell r="E5856" t="str">
            <v>冬虫夏草(三级) 5克(恒修堂) 亳州市永刚饮片厂有限公司</v>
          </cell>
          <cell r="F5856" t="str">
            <v>袋</v>
          </cell>
          <cell r="G5856">
            <v>1488</v>
          </cell>
          <cell r="H5856">
            <v>6</v>
          </cell>
          <cell r="I5856">
            <v>8928</v>
          </cell>
          <cell r="J5856">
            <v>673.34</v>
          </cell>
          <cell r="K5856">
            <v>4040.04</v>
          </cell>
          <cell r="L5856">
            <v>1378</v>
          </cell>
          <cell r="M5856">
            <v>8268</v>
          </cell>
          <cell r="N5856" t="str">
            <v>中药</v>
          </cell>
          <cell r="O5856" t="str">
            <v>参茸贵细类</v>
          </cell>
        </row>
        <row r="5857">
          <cell r="D5857">
            <v>2067953</v>
          </cell>
          <cell r="E5857" t="str">
            <v>芡实 700克*1桶 安徽惠丰国药有限公司</v>
          </cell>
          <cell r="F5857" t="str">
            <v>桶</v>
          </cell>
          <cell r="G5857">
            <v>78</v>
          </cell>
          <cell r="H5857">
            <v>2</v>
          </cell>
          <cell r="I5857">
            <v>156</v>
          </cell>
          <cell r="J5857">
            <v>63.24</v>
          </cell>
          <cell r="K5857">
            <v>126.48</v>
          </cell>
          <cell r="L5857">
            <v>76</v>
          </cell>
          <cell r="M5857">
            <v>152</v>
          </cell>
          <cell r="N5857" t="str">
            <v>中药</v>
          </cell>
          <cell r="O5857" t="str">
            <v>饮片类</v>
          </cell>
        </row>
        <row r="5858">
          <cell r="D5858">
            <v>2000046</v>
          </cell>
          <cell r="E5858" t="str">
            <v>艾叶炭 炭</v>
          </cell>
          <cell r="F5858" t="str">
            <v>10克</v>
          </cell>
          <cell r="G5858">
            <v>0.38</v>
          </cell>
          <cell r="H5858">
            <v>129</v>
          </cell>
          <cell r="I5858">
            <v>49.02</v>
          </cell>
          <cell r="J5858">
            <v>0.13</v>
          </cell>
          <cell r="K5858">
            <v>16.77</v>
          </cell>
          <cell r="L5858">
            <v>0.3</v>
          </cell>
          <cell r="M5858">
            <v>38.700000000000003</v>
          </cell>
          <cell r="N5858" t="str">
            <v>中药</v>
          </cell>
          <cell r="O5858" t="str">
            <v>饮片类</v>
          </cell>
        </row>
        <row r="5859">
          <cell r="D5859">
            <v>2000262</v>
          </cell>
          <cell r="E5859" t="str">
            <v>醋鳖甲 片</v>
          </cell>
          <cell r="F5859" t="str">
            <v>10克</v>
          </cell>
          <cell r="G5859">
            <v>2.8</v>
          </cell>
          <cell r="H5859">
            <v>93.1</v>
          </cell>
          <cell r="I5859">
            <v>260.68</v>
          </cell>
          <cell r="J5859">
            <v>2.13</v>
          </cell>
          <cell r="K5859">
            <v>198.303</v>
          </cell>
          <cell r="L5859">
            <v>2.7</v>
          </cell>
          <cell r="M5859">
            <v>251.37</v>
          </cell>
          <cell r="N5859" t="str">
            <v>中药</v>
          </cell>
          <cell r="O5859" t="str">
            <v>饮片类</v>
          </cell>
        </row>
        <row r="5860">
          <cell r="D5860">
            <v>1020258</v>
          </cell>
          <cell r="E5860" t="str">
            <v>尼麦角林片(乐喜林) 10毫克*24片 昆山龙灯瑞迪制药有限公司</v>
          </cell>
          <cell r="F5860" t="str">
            <v>盒</v>
          </cell>
          <cell r="G5860">
            <v>31.9</v>
          </cell>
          <cell r="H5860">
            <v>15</v>
          </cell>
          <cell r="I5860">
            <v>478.5</v>
          </cell>
          <cell r="J5860">
            <v>28.96</v>
          </cell>
          <cell r="K5860">
            <v>434.4</v>
          </cell>
          <cell r="L5860">
            <v>31.4</v>
          </cell>
          <cell r="M5860">
            <v>471</v>
          </cell>
          <cell r="N5860" t="str">
            <v>中西成药</v>
          </cell>
          <cell r="O5860" t="str">
            <v>心脑血管用药</v>
          </cell>
        </row>
        <row r="5861">
          <cell r="D5861">
            <v>8600161</v>
          </cell>
          <cell r="E5861" t="str">
            <v>欢乐蛋卡（50送10） 1 益丰大药房</v>
          </cell>
          <cell r="F5861" t="str">
            <v>张</v>
          </cell>
          <cell r="G5861">
            <v>0.01</v>
          </cell>
          <cell r="H5861">
            <v>5000</v>
          </cell>
          <cell r="I5861">
            <v>50</v>
          </cell>
          <cell r="J5861">
            <v>0</v>
          </cell>
          <cell r="K5861">
            <v>0</v>
          </cell>
          <cell r="L5861">
            <v>0.01</v>
          </cell>
          <cell r="M5861">
            <v>50</v>
          </cell>
          <cell r="N5861" t="str">
            <v>服务类</v>
          </cell>
          <cell r="O5861" t="str">
            <v>欢乐蛋卡</v>
          </cell>
        </row>
        <row r="5862">
          <cell r="D5862">
            <v>1009934</v>
          </cell>
          <cell r="E5862" t="str">
            <v>参茸壮骨丸 0.125克*60丸 云南腾药制药股份有限公司(原云南省腾冲制药厂)</v>
          </cell>
          <cell r="F5862" t="str">
            <v>盒</v>
          </cell>
          <cell r="G5862">
            <v>28</v>
          </cell>
          <cell r="H5862">
            <v>2</v>
          </cell>
          <cell r="I5862">
            <v>56</v>
          </cell>
          <cell r="J5862">
            <v>10.81</v>
          </cell>
          <cell r="K5862">
            <v>21.62</v>
          </cell>
          <cell r="L5862">
            <v>27.1</v>
          </cell>
          <cell r="M5862">
            <v>54.2</v>
          </cell>
          <cell r="N5862" t="str">
            <v>中西成药</v>
          </cell>
          <cell r="O5862" t="str">
            <v>风湿伤科镇痛用药</v>
          </cell>
        </row>
        <row r="5863">
          <cell r="D5863">
            <v>1006945</v>
          </cell>
          <cell r="E5863" t="str">
            <v>尼麦角林胶囊 (凯尔) 30毫克*10粒 海南通用三洋药业有限公司</v>
          </cell>
          <cell r="F5863" t="str">
            <v>盒</v>
          </cell>
          <cell r="G5863">
            <v>47.9</v>
          </cell>
          <cell r="H5863">
            <v>2</v>
          </cell>
          <cell r="I5863">
            <v>95.8</v>
          </cell>
          <cell r="J5863">
            <v>30.45</v>
          </cell>
          <cell r="K5863">
            <v>60.9</v>
          </cell>
          <cell r="L5863">
            <v>47.9</v>
          </cell>
          <cell r="M5863">
            <v>95.8</v>
          </cell>
          <cell r="N5863" t="str">
            <v>中西成药</v>
          </cell>
          <cell r="O5863" t="str">
            <v>心脑血管用药</v>
          </cell>
        </row>
        <row r="5864">
          <cell r="D5864">
            <v>1036693</v>
          </cell>
          <cell r="E5864" t="str">
            <v>美洛昔康片 7.5毫克*30片 湖南明瑞制药有限公司</v>
          </cell>
          <cell r="F5864" t="str">
            <v>盒</v>
          </cell>
          <cell r="G5864">
            <v>26.8</v>
          </cell>
          <cell r="H5864">
            <v>4</v>
          </cell>
          <cell r="I5864">
            <v>107.2</v>
          </cell>
          <cell r="J5864">
            <v>8.48</v>
          </cell>
          <cell r="K5864">
            <v>33.92</v>
          </cell>
          <cell r="L5864">
            <v>26</v>
          </cell>
          <cell r="M5864">
            <v>104</v>
          </cell>
          <cell r="N5864" t="str">
            <v>中西成药</v>
          </cell>
          <cell r="O5864" t="str">
            <v>风湿伤科镇痛用药</v>
          </cell>
        </row>
        <row r="5865">
          <cell r="D5865">
            <v>2057431</v>
          </cell>
          <cell r="E5865" t="str">
            <v>党参 (恒修堂) 100克 湖南振兴中药有限公司</v>
          </cell>
          <cell r="F5865" t="str">
            <v>罐</v>
          </cell>
          <cell r="G5865">
            <v>53.8</v>
          </cell>
          <cell r="H5865">
            <v>1</v>
          </cell>
          <cell r="I5865">
            <v>53.8</v>
          </cell>
          <cell r="J5865">
            <v>20.51</v>
          </cell>
          <cell r="K5865">
            <v>20.51</v>
          </cell>
          <cell r="L5865">
            <v>53.8</v>
          </cell>
          <cell r="M5865">
            <v>53.8</v>
          </cell>
          <cell r="N5865" t="str">
            <v>中药</v>
          </cell>
          <cell r="O5865" t="str">
            <v>饮片类</v>
          </cell>
        </row>
        <row r="5866">
          <cell r="D5866">
            <v>2030723</v>
          </cell>
          <cell r="E5866" t="str">
            <v>三七粉 (云三七) 90克*2瓶 云南三七科技药业有限公司</v>
          </cell>
          <cell r="F5866" t="str">
            <v>礼盒</v>
          </cell>
          <cell r="G5866">
            <v>596</v>
          </cell>
          <cell r="H5866">
            <v>1</v>
          </cell>
          <cell r="I5866">
            <v>596</v>
          </cell>
          <cell r="J5866">
            <v>285.76</v>
          </cell>
          <cell r="K5866">
            <v>285.76</v>
          </cell>
          <cell r="L5866">
            <v>590</v>
          </cell>
          <cell r="M5866">
            <v>590</v>
          </cell>
          <cell r="N5866" t="str">
            <v>中药</v>
          </cell>
          <cell r="O5866" t="str">
            <v>参茸贵细类</v>
          </cell>
        </row>
        <row r="5867">
          <cell r="D5867">
            <v>2026012</v>
          </cell>
          <cell r="E5867" t="str">
            <v>金银花 (恒修堂) 180克 亳州市永刚饮片厂有限公司</v>
          </cell>
          <cell r="F5867" t="str">
            <v>袋</v>
          </cell>
          <cell r="G5867">
            <v>86</v>
          </cell>
          <cell r="H5867">
            <v>9.14</v>
          </cell>
          <cell r="I5867">
            <v>786.04</v>
          </cell>
          <cell r="J5867">
            <v>53.86</v>
          </cell>
          <cell r="K5867">
            <v>492.28039999999999</v>
          </cell>
          <cell r="L5867">
            <v>84.1</v>
          </cell>
          <cell r="M5867">
            <v>768.67399999999998</v>
          </cell>
          <cell r="N5867" t="str">
            <v>中药</v>
          </cell>
          <cell r="O5867" t="str">
            <v>饮片类</v>
          </cell>
        </row>
        <row r="5868">
          <cell r="D5868">
            <v>1008576</v>
          </cell>
          <cell r="E5868" t="str">
            <v>丙戊酸钠缓释片(I) (德巴金) 500毫克*30片 赛诺菲 (杭州)制药有限公</v>
          </cell>
          <cell r="F5868" t="str">
            <v>瓶</v>
          </cell>
          <cell r="G5868">
            <v>72</v>
          </cell>
          <cell r="H5868">
            <v>3</v>
          </cell>
          <cell r="I5868">
            <v>216</v>
          </cell>
          <cell r="J5868">
            <v>65.83</v>
          </cell>
          <cell r="K5868">
            <v>197.49</v>
          </cell>
          <cell r="L5868">
            <v>71</v>
          </cell>
          <cell r="M5868">
            <v>213</v>
          </cell>
          <cell r="N5868" t="str">
            <v>中西成药</v>
          </cell>
          <cell r="O5868" t="str">
            <v>精神病用药</v>
          </cell>
        </row>
        <row r="5869">
          <cell r="D5869">
            <v>1029009</v>
          </cell>
          <cell r="E5869" t="str">
            <v>伏立康唑片 (匹纳普) 50毫克*10片 北京博康健基因科技有限公司</v>
          </cell>
          <cell r="F5869" t="str">
            <v>盒</v>
          </cell>
          <cell r="G5869">
            <v>550</v>
          </cell>
          <cell r="H5869">
            <v>1</v>
          </cell>
          <cell r="I5869">
            <v>550</v>
          </cell>
          <cell r="J5869">
            <v>395.76</v>
          </cell>
          <cell r="K5869">
            <v>395.76</v>
          </cell>
          <cell r="L5869">
            <v>546</v>
          </cell>
          <cell r="M5869">
            <v>546</v>
          </cell>
          <cell r="N5869" t="str">
            <v>中西成药</v>
          </cell>
          <cell r="O5869" t="str">
            <v>抗菌消炎药</v>
          </cell>
        </row>
        <row r="5870">
          <cell r="D5870">
            <v>1000102</v>
          </cell>
          <cell r="E5870" t="str">
            <v>氨苄西林胶囊 0.25克*24粒 海口奇力制药股份有限公司</v>
          </cell>
          <cell r="F5870" t="str">
            <v>盒</v>
          </cell>
          <cell r="G5870">
            <v>4.5</v>
          </cell>
          <cell r="H5870">
            <v>13</v>
          </cell>
          <cell r="I5870">
            <v>58.5</v>
          </cell>
          <cell r="J5870">
            <v>3.07</v>
          </cell>
          <cell r="K5870">
            <v>39.909999999999997</v>
          </cell>
          <cell r="L5870">
            <v>4.3</v>
          </cell>
          <cell r="M5870">
            <v>55.9</v>
          </cell>
          <cell r="N5870" t="str">
            <v>中西成药</v>
          </cell>
          <cell r="O5870" t="str">
            <v>抗菌消炎药</v>
          </cell>
        </row>
        <row r="5871">
          <cell r="D5871">
            <v>2004506</v>
          </cell>
          <cell r="E5871" t="str">
            <v>三七 30头</v>
          </cell>
          <cell r="F5871" t="str">
            <v>10克</v>
          </cell>
          <cell r="G5871">
            <v>14.8</v>
          </cell>
          <cell r="H5871">
            <v>62</v>
          </cell>
          <cell r="I5871">
            <v>917.6</v>
          </cell>
          <cell r="J5871">
            <v>6.13</v>
          </cell>
          <cell r="K5871">
            <v>380.06</v>
          </cell>
          <cell r="L5871">
            <v>14.2</v>
          </cell>
          <cell r="M5871">
            <v>880.4</v>
          </cell>
          <cell r="N5871" t="str">
            <v>中药</v>
          </cell>
          <cell r="O5871" t="str">
            <v>参茸贵细类</v>
          </cell>
        </row>
        <row r="5872">
          <cell r="D5872">
            <v>1005278</v>
          </cell>
          <cell r="E5872" t="str">
            <v>马来酸曲美布汀片 (舒丽启能) 0.1克*20片 天津田边制药有限公司</v>
          </cell>
          <cell r="F5872" t="str">
            <v>盒</v>
          </cell>
          <cell r="G5872">
            <v>15.8</v>
          </cell>
          <cell r="H5872">
            <v>20</v>
          </cell>
          <cell r="I5872">
            <v>316</v>
          </cell>
          <cell r="J5872">
            <v>18.02</v>
          </cell>
          <cell r="K5872">
            <v>360.4</v>
          </cell>
          <cell r="L5872">
            <v>15.8</v>
          </cell>
          <cell r="M5872">
            <v>316</v>
          </cell>
          <cell r="N5872" t="str">
            <v>中西成药</v>
          </cell>
          <cell r="O5872" t="str">
            <v>胃肠道用药</v>
          </cell>
        </row>
        <row r="5873">
          <cell r="D5873">
            <v>8007152</v>
          </cell>
          <cell r="E5873" t="str">
            <v>诺贝能较大婴儿配方奶粉2(6-12月) 900克 纽迪希亚</v>
          </cell>
          <cell r="F5873" t="str">
            <v>罐</v>
          </cell>
          <cell r="G5873">
            <v>178</v>
          </cell>
          <cell r="H5873">
            <v>2</v>
          </cell>
          <cell r="I5873">
            <v>356</v>
          </cell>
          <cell r="J5873">
            <v>162.16999999999999</v>
          </cell>
          <cell r="K5873">
            <v>324.33999999999997</v>
          </cell>
          <cell r="L5873">
            <v>160.19999999999999</v>
          </cell>
          <cell r="M5873">
            <v>320.39999999999998</v>
          </cell>
          <cell r="N5873" t="str">
            <v>母婴类</v>
          </cell>
          <cell r="O5873" t="str">
            <v>母婴食品</v>
          </cell>
        </row>
        <row r="5874">
          <cell r="D5874">
            <v>1018190</v>
          </cell>
          <cell r="E5874" t="str">
            <v>奥卡西平口服混悬液 (曲莱) 60毫克*100毫升 Delpharm Hunin</v>
          </cell>
          <cell r="F5874" t="str">
            <v>瓶</v>
          </cell>
          <cell r="G5874">
            <v>158</v>
          </cell>
          <cell r="H5874">
            <v>1</v>
          </cell>
          <cell r="I5874">
            <v>158</v>
          </cell>
          <cell r="J5874">
            <v>129.44999999999999</v>
          </cell>
          <cell r="K5874">
            <v>129.44999999999999</v>
          </cell>
          <cell r="L5874">
            <v>156</v>
          </cell>
          <cell r="M5874">
            <v>156</v>
          </cell>
          <cell r="N5874" t="str">
            <v>中西成药</v>
          </cell>
          <cell r="O5874" t="str">
            <v>精神病用药</v>
          </cell>
        </row>
        <row r="5875">
          <cell r="D5875">
            <v>1027853</v>
          </cell>
          <cell r="E5875" t="str">
            <v>蒙脱石散(桔子味)(OTC) (思密达) 3克*10袋 博福-益普生(天津)制药</v>
          </cell>
          <cell r="F5875" t="str">
            <v>袋</v>
          </cell>
          <cell r="G5875">
            <v>29.8</v>
          </cell>
          <cell r="H5875">
            <v>2</v>
          </cell>
          <cell r="I5875">
            <v>59.6</v>
          </cell>
          <cell r="J5875">
            <v>21.06</v>
          </cell>
          <cell r="K5875">
            <v>42.12</v>
          </cell>
          <cell r="L5875">
            <v>29.1</v>
          </cell>
          <cell r="M5875">
            <v>58.2</v>
          </cell>
          <cell r="N5875" t="str">
            <v>中西成药</v>
          </cell>
          <cell r="O5875" t="str">
            <v>胃肠道用药</v>
          </cell>
        </row>
        <row r="5876">
          <cell r="D5876">
            <v>1005448</v>
          </cell>
          <cell r="E5876" t="str">
            <v>补脾益肠丸(盒装) 6克*15袋 惠州市九惠制药股份有限公司</v>
          </cell>
          <cell r="F5876" t="str">
            <v>盒</v>
          </cell>
          <cell r="G5876">
            <v>9.8000000000000007</v>
          </cell>
          <cell r="H5876">
            <v>11</v>
          </cell>
          <cell r="I5876">
            <v>107.8</v>
          </cell>
          <cell r="J5876">
            <v>13.27</v>
          </cell>
          <cell r="K5876">
            <v>145.97</v>
          </cell>
          <cell r="L5876">
            <v>9.5</v>
          </cell>
          <cell r="M5876">
            <v>104.5</v>
          </cell>
          <cell r="N5876" t="str">
            <v>中西成药</v>
          </cell>
          <cell r="O5876" t="str">
            <v>胃肠道用药</v>
          </cell>
        </row>
        <row r="5877">
          <cell r="D5877">
            <v>2004492</v>
          </cell>
          <cell r="E5877" t="str">
            <v>秋石 块</v>
          </cell>
          <cell r="F5877" t="str">
            <v>10克</v>
          </cell>
          <cell r="G5877">
            <v>0.42</v>
          </cell>
          <cell r="H5877">
            <v>65</v>
          </cell>
          <cell r="I5877">
            <v>27.3</v>
          </cell>
          <cell r="J5877">
            <v>0.25</v>
          </cell>
          <cell r="K5877">
            <v>16.25</v>
          </cell>
          <cell r="L5877">
            <v>0.4</v>
          </cell>
          <cell r="M5877">
            <v>26</v>
          </cell>
          <cell r="N5877" t="str">
            <v>中药</v>
          </cell>
          <cell r="O5877" t="str">
            <v>饮片类</v>
          </cell>
        </row>
        <row r="5878">
          <cell r="D5878">
            <v>8505241</v>
          </cell>
          <cell r="E5878" t="str">
            <v>故园唯美环保被芯 200*230厘米 湖南名品实业股份有限公司</v>
          </cell>
          <cell r="F5878" t="str">
            <v>床</v>
          </cell>
          <cell r="G5878">
            <v>122</v>
          </cell>
          <cell r="H5878">
            <v>7</v>
          </cell>
          <cell r="I5878">
            <v>854</v>
          </cell>
          <cell r="J5878">
            <v>110.16</v>
          </cell>
          <cell r="K5878">
            <v>771.12</v>
          </cell>
          <cell r="L5878">
            <v>122</v>
          </cell>
          <cell r="M5878">
            <v>854</v>
          </cell>
          <cell r="N5878" t="str">
            <v>赠品</v>
          </cell>
          <cell r="O5878" t="str">
            <v>行政赠品</v>
          </cell>
        </row>
        <row r="5879">
          <cell r="D5879">
            <v>2002561</v>
          </cell>
          <cell r="E5879" t="str">
            <v>桑白皮 段</v>
          </cell>
          <cell r="F5879" t="str">
            <v>10克</v>
          </cell>
          <cell r="G5879">
            <v>0.5</v>
          </cell>
          <cell r="H5879">
            <v>184.4</v>
          </cell>
          <cell r="I5879">
            <v>92.2</v>
          </cell>
          <cell r="J5879">
            <v>0.32</v>
          </cell>
          <cell r="K5879">
            <v>59.008000000000003</v>
          </cell>
          <cell r="L5879">
            <v>0.3</v>
          </cell>
          <cell r="M5879">
            <v>55.32</v>
          </cell>
          <cell r="N5879" t="str">
            <v>中药</v>
          </cell>
          <cell r="O5879" t="str">
            <v>饮片类</v>
          </cell>
        </row>
        <row r="5880">
          <cell r="D5880">
            <v>2031444</v>
          </cell>
          <cell r="E5880" t="str">
            <v>醋香附 精选</v>
          </cell>
          <cell r="F5880" t="str">
            <v>10克</v>
          </cell>
          <cell r="G5880">
            <v>0.55000000000000004</v>
          </cell>
          <cell r="H5880">
            <v>3.2</v>
          </cell>
          <cell r="I5880">
            <v>1.76</v>
          </cell>
          <cell r="J5880">
            <v>0.21</v>
          </cell>
          <cell r="K5880">
            <v>0.67200000000000004</v>
          </cell>
          <cell r="L5880">
            <v>0.55000000000000004</v>
          </cell>
          <cell r="M5880">
            <v>1.76</v>
          </cell>
          <cell r="N5880" t="str">
            <v>中药</v>
          </cell>
          <cell r="O5880" t="str">
            <v>饮片类</v>
          </cell>
        </row>
        <row r="5881">
          <cell r="D5881">
            <v>6023714</v>
          </cell>
          <cell r="E5881" t="str">
            <v>慧媛大麦茶 250克 江西今日康实业有限公司</v>
          </cell>
          <cell r="F5881" t="str">
            <v>罐</v>
          </cell>
          <cell r="G5881">
            <v>21.8</v>
          </cell>
          <cell r="H5881">
            <v>2</v>
          </cell>
          <cell r="I5881">
            <v>43.6</v>
          </cell>
          <cell r="J5881">
            <v>7.21</v>
          </cell>
          <cell r="K5881">
            <v>14.42</v>
          </cell>
          <cell r="L5881">
            <v>21.4</v>
          </cell>
          <cell r="M5881">
            <v>42.8</v>
          </cell>
          <cell r="N5881" t="str">
            <v>健康食品</v>
          </cell>
          <cell r="O5881" t="str">
            <v>药食养生</v>
          </cell>
        </row>
        <row r="5882">
          <cell r="D5882">
            <v>2004407</v>
          </cell>
          <cell r="E5882" t="str">
            <v>猫爪草 亘</v>
          </cell>
          <cell r="F5882" t="str">
            <v>10克</v>
          </cell>
          <cell r="G5882">
            <v>2</v>
          </cell>
          <cell r="H5882">
            <v>94.5</v>
          </cell>
          <cell r="I5882">
            <v>189</v>
          </cell>
          <cell r="J5882">
            <v>1.1399999999999999</v>
          </cell>
          <cell r="K5882">
            <v>107.73</v>
          </cell>
          <cell r="L5882">
            <v>1.94</v>
          </cell>
          <cell r="M5882">
            <v>183.33</v>
          </cell>
          <cell r="N5882" t="str">
            <v>中药</v>
          </cell>
          <cell r="O5882" t="str">
            <v>饮片类</v>
          </cell>
        </row>
        <row r="5883">
          <cell r="D5883">
            <v>6030798</v>
          </cell>
          <cell r="E5883" t="str">
            <v>肤专家通力消抑菌凝胶 20克 武汉润禾生物医药有限公司</v>
          </cell>
          <cell r="F5883" t="str">
            <v>盒</v>
          </cell>
          <cell r="G5883">
            <v>38</v>
          </cell>
          <cell r="H5883">
            <v>5</v>
          </cell>
          <cell r="I5883">
            <v>190</v>
          </cell>
          <cell r="J5883">
            <v>15.61</v>
          </cell>
          <cell r="K5883">
            <v>78.05</v>
          </cell>
          <cell r="L5883">
            <v>37.200000000000003</v>
          </cell>
          <cell r="M5883">
            <v>186</v>
          </cell>
          <cell r="N5883" t="str">
            <v>消毒用品</v>
          </cell>
          <cell r="O5883" t="str">
            <v>消毒用品</v>
          </cell>
        </row>
        <row r="5884">
          <cell r="D5884">
            <v>8008250</v>
          </cell>
          <cell r="E5884" t="str">
            <v>香酥脆灰枣 252克 沧州超晨生物科技有限公司</v>
          </cell>
          <cell r="F5884" t="str">
            <v>袋</v>
          </cell>
          <cell r="G5884">
            <v>12.8</v>
          </cell>
          <cell r="H5884">
            <v>4</v>
          </cell>
          <cell r="I5884">
            <v>51.2</v>
          </cell>
          <cell r="J5884">
            <v>7.67</v>
          </cell>
          <cell r="K5884">
            <v>30.68</v>
          </cell>
          <cell r="L5884">
            <v>12.6</v>
          </cell>
          <cell r="M5884">
            <v>50.4</v>
          </cell>
          <cell r="N5884" t="str">
            <v>健康食品</v>
          </cell>
          <cell r="O5884" t="str">
            <v>药食养生</v>
          </cell>
        </row>
        <row r="5885">
          <cell r="D5885">
            <v>1006848</v>
          </cell>
          <cell r="E5885" t="str">
            <v>芦丁片 20毫克*100片 山西云鹏制药有限公司</v>
          </cell>
          <cell r="F5885" t="str">
            <v>瓶</v>
          </cell>
          <cell r="G5885">
            <v>1.8</v>
          </cell>
          <cell r="H5885">
            <v>3</v>
          </cell>
          <cell r="I5885">
            <v>5.4</v>
          </cell>
          <cell r="J5885">
            <v>1.83</v>
          </cell>
          <cell r="K5885">
            <v>5.49</v>
          </cell>
          <cell r="L5885">
            <v>1.7</v>
          </cell>
          <cell r="M5885">
            <v>5.0999999999999996</v>
          </cell>
          <cell r="N5885" t="str">
            <v>中西成药</v>
          </cell>
          <cell r="O5885" t="str">
            <v>心脑血管用药</v>
          </cell>
        </row>
        <row r="5886">
          <cell r="D5886">
            <v>1016716</v>
          </cell>
          <cell r="E5886" t="str">
            <v>普拉洛芬滴眼液 (卫晶) 5毫升 山东海山药业有限公司</v>
          </cell>
          <cell r="F5886" t="str">
            <v>盒</v>
          </cell>
          <cell r="G5886">
            <v>39</v>
          </cell>
          <cell r="H5886">
            <v>3</v>
          </cell>
          <cell r="I5886">
            <v>117</v>
          </cell>
          <cell r="J5886">
            <v>23.27</v>
          </cell>
          <cell r="K5886">
            <v>69.81</v>
          </cell>
          <cell r="L5886">
            <v>39</v>
          </cell>
          <cell r="M5886">
            <v>117</v>
          </cell>
          <cell r="N5886" t="str">
            <v>中西成药</v>
          </cell>
          <cell r="O5886" t="str">
            <v>外用药</v>
          </cell>
        </row>
        <row r="5887">
          <cell r="D5887">
            <v>2004089</v>
          </cell>
          <cell r="E5887" t="str">
            <v>川芎 50克 湖南振兴中药饮片实业有限公司</v>
          </cell>
          <cell r="F5887" t="str">
            <v>袋</v>
          </cell>
          <cell r="G5887">
            <v>5</v>
          </cell>
          <cell r="H5887">
            <v>-1</v>
          </cell>
          <cell r="I5887">
            <v>-5</v>
          </cell>
          <cell r="J5887">
            <v>2.92</v>
          </cell>
          <cell r="K5887">
            <v>-2.92</v>
          </cell>
          <cell r="L5887">
            <v>4.8</v>
          </cell>
          <cell r="M5887">
            <v>-4.8</v>
          </cell>
          <cell r="N5887" t="str">
            <v>中药</v>
          </cell>
          <cell r="O5887" t="str">
            <v>饮片类</v>
          </cell>
        </row>
        <row r="5888">
          <cell r="D5888">
            <v>1032870</v>
          </cell>
          <cell r="E5888" t="str">
            <v>开塞露 20毫升*2支 北京麦迪海药业有限责任公司</v>
          </cell>
          <cell r="F5888" t="str">
            <v>盒</v>
          </cell>
          <cell r="G5888">
            <v>19</v>
          </cell>
          <cell r="H5888">
            <v>6</v>
          </cell>
          <cell r="I5888">
            <v>114</v>
          </cell>
          <cell r="J5888">
            <v>9.6999999999999993</v>
          </cell>
          <cell r="K5888">
            <v>58.2</v>
          </cell>
          <cell r="L5888">
            <v>18.399999999999999</v>
          </cell>
          <cell r="M5888">
            <v>110.4</v>
          </cell>
          <cell r="N5888" t="str">
            <v>中西成药</v>
          </cell>
          <cell r="O5888" t="str">
            <v>外用药</v>
          </cell>
        </row>
        <row r="5889">
          <cell r="D5889">
            <v>8505146</v>
          </cell>
          <cell r="E5889" t="str">
            <v>（纸箱）心相印心柔卷纸 140克*27卷 湖南恒安纸业有限公司</v>
          </cell>
          <cell r="F5889" t="str">
            <v>1件</v>
          </cell>
          <cell r="G5889">
            <v>56.5</v>
          </cell>
          <cell r="H5889">
            <v>-3</v>
          </cell>
          <cell r="I5889">
            <v>-169.5</v>
          </cell>
          <cell r="J5889">
            <v>49.75</v>
          </cell>
          <cell r="K5889">
            <v>-149.25</v>
          </cell>
          <cell r="L5889">
            <v>56.5</v>
          </cell>
          <cell r="M5889">
            <v>-169.5</v>
          </cell>
          <cell r="N5889" t="str">
            <v>赠品</v>
          </cell>
          <cell r="O5889" t="str">
            <v>行政赠品</v>
          </cell>
        </row>
        <row r="5890">
          <cell r="D5890">
            <v>5003836</v>
          </cell>
          <cell r="E5890" t="str">
            <v>拐杖 PHS121L伸缩直手杖 上海凤凰医疗设备有限公司</v>
          </cell>
          <cell r="F5890" t="str">
            <v>个</v>
          </cell>
          <cell r="G5890">
            <v>45</v>
          </cell>
          <cell r="H5890">
            <v>2</v>
          </cell>
          <cell r="I5890">
            <v>90</v>
          </cell>
          <cell r="J5890">
            <v>25.46</v>
          </cell>
          <cell r="K5890">
            <v>50.92</v>
          </cell>
          <cell r="L5890">
            <v>44.2</v>
          </cell>
          <cell r="M5890">
            <v>88.4</v>
          </cell>
          <cell r="N5890" t="str">
            <v>健身康复</v>
          </cell>
          <cell r="O5890" t="str">
            <v>康复用品</v>
          </cell>
        </row>
        <row r="5891">
          <cell r="D5891">
            <v>1010612</v>
          </cell>
          <cell r="E5891" t="str">
            <v>红霉素眼膏 2克 新乡华青药业有限公司</v>
          </cell>
          <cell r="F5891" t="str">
            <v>支</v>
          </cell>
          <cell r="G5891">
            <v>1.7</v>
          </cell>
          <cell r="H5891">
            <v>21</v>
          </cell>
          <cell r="I5891">
            <v>35.700000000000003</v>
          </cell>
          <cell r="J5891">
            <v>3.65</v>
          </cell>
          <cell r="K5891">
            <v>76.650000000000006</v>
          </cell>
          <cell r="L5891">
            <v>1</v>
          </cell>
          <cell r="M5891">
            <v>21</v>
          </cell>
          <cell r="N5891" t="str">
            <v>中西成药</v>
          </cell>
          <cell r="O5891" t="str">
            <v>外用药</v>
          </cell>
        </row>
        <row r="5892">
          <cell r="D5892">
            <v>1008812</v>
          </cell>
          <cell r="E5892" t="str">
            <v>平消片 0.23克*80片 宁夏金太阳药业有限公司</v>
          </cell>
          <cell r="F5892" t="str">
            <v>瓶</v>
          </cell>
          <cell r="G5892">
            <v>15.8</v>
          </cell>
          <cell r="H5892">
            <v>3</v>
          </cell>
          <cell r="I5892">
            <v>47.4</v>
          </cell>
          <cell r="J5892">
            <v>14.79</v>
          </cell>
          <cell r="K5892">
            <v>44.37</v>
          </cell>
          <cell r="L5892">
            <v>15.4</v>
          </cell>
          <cell r="M5892">
            <v>46.2</v>
          </cell>
          <cell r="N5892" t="str">
            <v>中西成药</v>
          </cell>
          <cell r="O5892" t="str">
            <v>激素和抗肿瘤用药</v>
          </cell>
        </row>
        <row r="5893">
          <cell r="D5893">
            <v>6017335</v>
          </cell>
          <cell r="E5893" t="str">
            <v>贝亲自然实感宽口径PPSU塑料奶瓶(绿色) 160毫升 贝亲母婴用品(上海)有限</v>
          </cell>
          <cell r="F5893" t="str">
            <v>个</v>
          </cell>
          <cell r="G5893">
            <v>99</v>
          </cell>
          <cell r="H5893">
            <v>1</v>
          </cell>
          <cell r="I5893">
            <v>99</v>
          </cell>
          <cell r="J5893">
            <v>70.7</v>
          </cell>
          <cell r="K5893">
            <v>70.7</v>
          </cell>
          <cell r="L5893">
            <v>84.2</v>
          </cell>
          <cell r="M5893">
            <v>84.2</v>
          </cell>
          <cell r="N5893" t="str">
            <v>母婴类</v>
          </cell>
          <cell r="O5893" t="str">
            <v>母婴用品</v>
          </cell>
        </row>
        <row r="5894">
          <cell r="D5894">
            <v>1006955</v>
          </cell>
          <cell r="E5894" t="str">
            <v>培元通脑胶囊 0.6克*27粒 河南羚锐制药股份有限公司</v>
          </cell>
          <cell r="F5894" t="str">
            <v>盒</v>
          </cell>
          <cell r="G5894">
            <v>59.8</v>
          </cell>
          <cell r="H5894">
            <v>2</v>
          </cell>
          <cell r="I5894">
            <v>119.6</v>
          </cell>
          <cell r="J5894">
            <v>29.62</v>
          </cell>
          <cell r="K5894">
            <v>59.24</v>
          </cell>
          <cell r="L5894">
            <v>58.6</v>
          </cell>
          <cell r="M5894">
            <v>117.2</v>
          </cell>
          <cell r="N5894" t="str">
            <v>中西成药</v>
          </cell>
          <cell r="O5894" t="str">
            <v>心脑血管用药</v>
          </cell>
        </row>
        <row r="5895">
          <cell r="D5895">
            <v>1016161</v>
          </cell>
          <cell r="E5895" t="str">
            <v>匹多莫德分散片 (唯田) 0.4克*8片 北京金城泰尔制药有限公司</v>
          </cell>
          <cell r="F5895" t="str">
            <v>盒</v>
          </cell>
          <cell r="G5895">
            <v>48.8</v>
          </cell>
          <cell r="H5895">
            <v>2</v>
          </cell>
          <cell r="I5895">
            <v>97.6</v>
          </cell>
          <cell r="J5895">
            <v>41.82</v>
          </cell>
          <cell r="K5895">
            <v>83.64</v>
          </cell>
          <cell r="L5895">
            <v>47.8</v>
          </cell>
          <cell r="M5895">
            <v>95.6</v>
          </cell>
          <cell r="N5895" t="str">
            <v>中西成药</v>
          </cell>
          <cell r="O5895" t="str">
            <v>补益药</v>
          </cell>
        </row>
        <row r="5896">
          <cell r="D5896">
            <v>2004206</v>
          </cell>
          <cell r="E5896" t="str">
            <v>海金沙藤 段</v>
          </cell>
          <cell r="F5896" t="str">
            <v>10克</v>
          </cell>
          <cell r="G5896">
            <v>0.15</v>
          </cell>
          <cell r="H5896">
            <v>52</v>
          </cell>
          <cell r="I5896">
            <v>7.8</v>
          </cell>
          <cell r="J5896">
            <v>0.11</v>
          </cell>
          <cell r="K5896">
            <v>5.72</v>
          </cell>
          <cell r="L5896">
            <v>0.15</v>
          </cell>
          <cell r="M5896">
            <v>7.8</v>
          </cell>
          <cell r="N5896" t="str">
            <v>中药</v>
          </cell>
          <cell r="O5896" t="str">
            <v>饮片类</v>
          </cell>
        </row>
        <row r="5897">
          <cell r="D5897">
            <v>1016950</v>
          </cell>
          <cell r="E5897" t="str">
            <v>富马酸比索洛尔片 (山益新) 5毫克*10片 山德士(中国)制药有限公司</v>
          </cell>
          <cell r="F5897" t="str">
            <v>盒</v>
          </cell>
          <cell r="G5897">
            <v>26.8</v>
          </cell>
          <cell r="H5897">
            <v>13</v>
          </cell>
          <cell r="I5897">
            <v>348.4</v>
          </cell>
          <cell r="J5897">
            <v>8.48</v>
          </cell>
          <cell r="K5897">
            <v>110.24</v>
          </cell>
          <cell r="L5897">
            <v>26.2</v>
          </cell>
          <cell r="M5897">
            <v>340.6</v>
          </cell>
          <cell r="N5897" t="str">
            <v>中西成药</v>
          </cell>
          <cell r="O5897" t="str">
            <v>心脑血管用药</v>
          </cell>
        </row>
        <row r="5898">
          <cell r="D5898">
            <v>1025836</v>
          </cell>
          <cell r="E5898" t="str">
            <v>人参归脾丸 30克 北京同仁堂股份有限公司同仁堂制药厂</v>
          </cell>
          <cell r="F5898" t="str">
            <v>瓶</v>
          </cell>
          <cell r="G5898">
            <v>15</v>
          </cell>
          <cell r="H5898">
            <v>1</v>
          </cell>
          <cell r="I5898">
            <v>15</v>
          </cell>
          <cell r="J5898">
            <v>6.12</v>
          </cell>
          <cell r="K5898">
            <v>6.12</v>
          </cell>
          <cell r="L5898">
            <v>15</v>
          </cell>
          <cell r="M5898">
            <v>15</v>
          </cell>
          <cell r="N5898" t="str">
            <v>中西成药</v>
          </cell>
          <cell r="O5898" t="str">
            <v>补益药</v>
          </cell>
        </row>
        <row r="5899">
          <cell r="D5899">
            <v>3003252</v>
          </cell>
          <cell r="E5899" t="str">
            <v>汤臣倍健番茄红素维生素E软胶囊 500毫克*60粒 汤臣倍健股份有限公司</v>
          </cell>
          <cell r="F5899" t="str">
            <v>瓶</v>
          </cell>
          <cell r="G5899">
            <v>268</v>
          </cell>
          <cell r="H5899">
            <v>8</v>
          </cell>
          <cell r="I5899">
            <v>2144</v>
          </cell>
          <cell r="J5899">
            <v>81.02</v>
          </cell>
          <cell r="K5899">
            <v>648.16</v>
          </cell>
          <cell r="L5899">
            <v>263</v>
          </cell>
          <cell r="M5899">
            <v>2104</v>
          </cell>
          <cell r="N5899" t="str">
            <v>保健食品</v>
          </cell>
          <cell r="O5899" t="str">
            <v>功能调节类</v>
          </cell>
        </row>
        <row r="5900">
          <cell r="D5900">
            <v>1008314</v>
          </cell>
          <cell r="E5900" t="str">
            <v>格列喹酮片 (糖适平) 30毫克*30片 北京万辉双鹤药业有限责任公司</v>
          </cell>
          <cell r="F5900" t="str">
            <v>瓶</v>
          </cell>
          <cell r="G5900">
            <v>36.799999999999997</v>
          </cell>
          <cell r="H5900">
            <v>3</v>
          </cell>
          <cell r="I5900">
            <v>110.4</v>
          </cell>
          <cell r="J5900">
            <v>32.6</v>
          </cell>
          <cell r="K5900">
            <v>97.8</v>
          </cell>
          <cell r="L5900">
            <v>36.299999999999997</v>
          </cell>
          <cell r="M5900">
            <v>108.9</v>
          </cell>
          <cell r="N5900" t="str">
            <v>中西成药</v>
          </cell>
          <cell r="O5900" t="str">
            <v>糖尿病用药</v>
          </cell>
        </row>
        <row r="5901">
          <cell r="D5901">
            <v>3001026</v>
          </cell>
          <cell r="E5901" t="str">
            <v>蛋白质粉(水果味) (汤臣倍健) 600克 汤臣倍健股份有限公司(原广东汤臣倍健</v>
          </cell>
          <cell r="F5901" t="str">
            <v>厅</v>
          </cell>
          <cell r="G5901">
            <v>348</v>
          </cell>
          <cell r="H5901">
            <v>4</v>
          </cell>
          <cell r="I5901">
            <v>1392</v>
          </cell>
          <cell r="J5901">
            <v>105.14</v>
          </cell>
          <cell r="K5901">
            <v>420.56</v>
          </cell>
          <cell r="L5901">
            <v>340</v>
          </cell>
          <cell r="M5901">
            <v>1360</v>
          </cell>
          <cell r="N5901" t="str">
            <v>健康食品</v>
          </cell>
          <cell r="O5901" t="str">
            <v>一般保健品</v>
          </cell>
        </row>
        <row r="5902">
          <cell r="D5902">
            <v>1006569</v>
          </cell>
          <cell r="E5902" t="str">
            <v>明目地黄丸 120克 九芝堂股份有限公司</v>
          </cell>
          <cell r="F5902" t="str">
            <v>瓶</v>
          </cell>
          <cell r="G5902">
            <v>19.5</v>
          </cell>
          <cell r="H5902">
            <v>9</v>
          </cell>
          <cell r="I5902">
            <v>175.5</v>
          </cell>
          <cell r="J5902">
            <v>9.6999999999999993</v>
          </cell>
          <cell r="K5902">
            <v>87.3</v>
          </cell>
          <cell r="L5902">
            <v>18.899999999999999</v>
          </cell>
          <cell r="M5902">
            <v>170.1</v>
          </cell>
          <cell r="N5902" t="str">
            <v>中西成药</v>
          </cell>
          <cell r="O5902" t="str">
            <v>补益药</v>
          </cell>
        </row>
        <row r="5903">
          <cell r="D5903">
            <v>1006390</v>
          </cell>
          <cell r="E5903" t="str">
            <v>心脑康胶囊 0.25克*24粒 吉林省密之康药业有限责任公司</v>
          </cell>
          <cell r="F5903" t="str">
            <v>盒</v>
          </cell>
          <cell r="G5903">
            <v>5.8</v>
          </cell>
          <cell r="H5903">
            <v>8</v>
          </cell>
          <cell r="I5903">
            <v>46.4</v>
          </cell>
          <cell r="J5903">
            <v>2.46</v>
          </cell>
          <cell r="K5903">
            <v>19.68</v>
          </cell>
          <cell r="L5903">
            <v>5.4</v>
          </cell>
          <cell r="M5903">
            <v>43.2</v>
          </cell>
          <cell r="N5903" t="str">
            <v>中西成药</v>
          </cell>
          <cell r="O5903" t="str">
            <v>心脑血管用药</v>
          </cell>
        </row>
        <row r="5904">
          <cell r="D5904">
            <v>2005175</v>
          </cell>
          <cell r="E5904" t="str">
            <v>百花牌精制蜂蜜 750克 北京百花蜂业科技发展股份公司</v>
          </cell>
          <cell r="F5904" t="str">
            <v>瓶</v>
          </cell>
          <cell r="G5904">
            <v>45</v>
          </cell>
          <cell r="H5904">
            <v>3</v>
          </cell>
          <cell r="I5904">
            <v>135</v>
          </cell>
          <cell r="J5904">
            <v>18.420000000000002</v>
          </cell>
          <cell r="K5904">
            <v>55.26</v>
          </cell>
          <cell r="L5904">
            <v>44.1</v>
          </cell>
          <cell r="M5904">
            <v>132.30000000000001</v>
          </cell>
          <cell r="N5904" t="str">
            <v>健康食品</v>
          </cell>
          <cell r="O5904" t="str">
            <v>药食养生</v>
          </cell>
        </row>
        <row r="5905">
          <cell r="D5905">
            <v>6023716</v>
          </cell>
          <cell r="E5905" t="str">
            <v>慧媛苦荞茶 350克 江西今日康实业有限公司</v>
          </cell>
          <cell r="F5905" t="str">
            <v>罐</v>
          </cell>
          <cell r="G5905">
            <v>27.8</v>
          </cell>
          <cell r="H5905">
            <v>1</v>
          </cell>
          <cell r="I5905">
            <v>27.8</v>
          </cell>
          <cell r="J5905">
            <v>10.85</v>
          </cell>
          <cell r="K5905">
            <v>10.85</v>
          </cell>
          <cell r="L5905">
            <v>27.2</v>
          </cell>
          <cell r="M5905">
            <v>27.2</v>
          </cell>
          <cell r="N5905" t="str">
            <v>健康食品</v>
          </cell>
          <cell r="O5905" t="str">
            <v>药食养生</v>
          </cell>
        </row>
        <row r="5906">
          <cell r="D5906">
            <v>2004586</v>
          </cell>
          <cell r="E5906" t="str">
            <v>土鳖虫 亘</v>
          </cell>
          <cell r="F5906" t="str">
            <v>10克</v>
          </cell>
          <cell r="G5906">
            <v>0.8</v>
          </cell>
          <cell r="H5906">
            <v>78.400000000000006</v>
          </cell>
          <cell r="I5906">
            <v>62.72</v>
          </cell>
          <cell r="J5906">
            <v>0.59</v>
          </cell>
          <cell r="K5906">
            <v>46.256</v>
          </cell>
          <cell r="L5906">
            <v>0.78</v>
          </cell>
          <cell r="M5906">
            <v>61.152000000000001</v>
          </cell>
          <cell r="N5906" t="str">
            <v>中药</v>
          </cell>
          <cell r="O5906" t="str">
            <v>饮片类</v>
          </cell>
        </row>
        <row r="5907">
          <cell r="D5907">
            <v>1011380</v>
          </cell>
          <cell r="E5907" t="str">
            <v>阿托伐他汀钙胶囊 (尤佳) 10毫克*7粒 天方药业有限公司(河南天方药业股份有</v>
          </cell>
          <cell r="F5907" t="str">
            <v>盒</v>
          </cell>
          <cell r="G5907">
            <v>28</v>
          </cell>
          <cell r="H5907">
            <v>3</v>
          </cell>
          <cell r="I5907">
            <v>84</v>
          </cell>
          <cell r="J5907">
            <v>12.32</v>
          </cell>
          <cell r="K5907">
            <v>36.96</v>
          </cell>
          <cell r="L5907">
            <v>27.5</v>
          </cell>
          <cell r="M5907">
            <v>82.5</v>
          </cell>
          <cell r="N5907" t="str">
            <v>中西成药</v>
          </cell>
          <cell r="O5907" t="str">
            <v>心脑血管用药</v>
          </cell>
        </row>
        <row r="5908">
          <cell r="D5908">
            <v>8501621</v>
          </cell>
          <cell r="E5908" t="str">
            <v>牛津布折叠拉杆车 个 云南白药集团股份有限公司</v>
          </cell>
          <cell r="F5908" t="str">
            <v>个</v>
          </cell>
          <cell r="G5908">
            <v>5</v>
          </cell>
          <cell r="H5908">
            <v>4</v>
          </cell>
          <cell r="I5908">
            <v>20</v>
          </cell>
          <cell r="J5908">
            <v>0.01</v>
          </cell>
          <cell r="K5908">
            <v>0.04</v>
          </cell>
          <cell r="L5908">
            <v>5</v>
          </cell>
          <cell r="M5908">
            <v>20</v>
          </cell>
          <cell r="N5908" t="str">
            <v>赠品</v>
          </cell>
          <cell r="O5908" t="str">
            <v>商品赠品</v>
          </cell>
        </row>
        <row r="5909">
          <cell r="D5909">
            <v>5014940</v>
          </cell>
          <cell r="E5909" t="str">
            <v>可孚医用冲洗头 (洗鼻器) 300毫升儿童型 湖南可孚医疗科技发展有限公司</v>
          </cell>
          <cell r="F5909" t="str">
            <v>盒</v>
          </cell>
          <cell r="G5909">
            <v>39</v>
          </cell>
          <cell r="H5909">
            <v>2</v>
          </cell>
          <cell r="I5909">
            <v>78</v>
          </cell>
          <cell r="J5909">
            <v>17.920000000000002</v>
          </cell>
          <cell r="K5909">
            <v>35.840000000000003</v>
          </cell>
          <cell r="L5909">
            <v>38.5</v>
          </cell>
          <cell r="M5909">
            <v>77</v>
          </cell>
          <cell r="N5909" t="str">
            <v>医疗器械</v>
          </cell>
          <cell r="O5909" t="str">
            <v>消耗性卫生材料</v>
          </cell>
        </row>
        <row r="5910">
          <cell r="D5910">
            <v>1007137</v>
          </cell>
          <cell r="E5910" t="str">
            <v>盐酸氟桂利嗪胶囊 (西比灵) 5毫克*20粒 西安杨森制药有限公司</v>
          </cell>
          <cell r="F5910" t="str">
            <v>盒</v>
          </cell>
          <cell r="G5910">
            <v>22.5</v>
          </cell>
          <cell r="H5910">
            <v>14</v>
          </cell>
          <cell r="I5910">
            <v>315</v>
          </cell>
          <cell r="J5910">
            <v>23.46</v>
          </cell>
          <cell r="K5910">
            <v>328.44</v>
          </cell>
          <cell r="L5910">
            <v>21.4</v>
          </cell>
          <cell r="M5910">
            <v>299.60000000000002</v>
          </cell>
          <cell r="N5910" t="str">
            <v>中西成药</v>
          </cell>
          <cell r="O5910" t="str">
            <v>心脑血管用药</v>
          </cell>
        </row>
        <row r="5911">
          <cell r="D5911">
            <v>2010100</v>
          </cell>
          <cell r="E5911" t="str">
            <v>白芷 150克(恒修堂) 亳州市永刚饮片厂有限公司</v>
          </cell>
          <cell r="F5911" t="str">
            <v>罐</v>
          </cell>
          <cell r="G5911">
            <v>26.8</v>
          </cell>
          <cell r="H5911">
            <v>3</v>
          </cell>
          <cell r="I5911">
            <v>80.400000000000006</v>
          </cell>
          <cell r="J5911">
            <v>8.6199999999999992</v>
          </cell>
          <cell r="K5911">
            <v>25.86</v>
          </cell>
          <cell r="L5911">
            <v>26</v>
          </cell>
          <cell r="M5911">
            <v>78</v>
          </cell>
          <cell r="N5911" t="str">
            <v>中药</v>
          </cell>
          <cell r="O5911" t="str">
            <v>饮片类</v>
          </cell>
        </row>
        <row r="5912">
          <cell r="D5912">
            <v>8503801</v>
          </cell>
          <cell r="E5912" t="str">
            <v>鱼腥草(破壁饮片)体验装 4袋 中山市中智中药饮片有限公司</v>
          </cell>
          <cell r="F5912" t="str">
            <v>盒</v>
          </cell>
          <cell r="G5912">
            <v>1</v>
          </cell>
          <cell r="H5912">
            <v>-1</v>
          </cell>
          <cell r="I5912">
            <v>-1</v>
          </cell>
          <cell r="J5912">
            <v>0.01</v>
          </cell>
          <cell r="K5912">
            <v>-0.01</v>
          </cell>
          <cell r="L5912">
            <v>1</v>
          </cell>
          <cell r="M5912">
            <v>-1</v>
          </cell>
          <cell r="N5912" t="str">
            <v>赠品</v>
          </cell>
          <cell r="O5912" t="str">
            <v>商品赠品</v>
          </cell>
        </row>
        <row r="5913">
          <cell r="D5913">
            <v>1016162</v>
          </cell>
          <cell r="E5913" t="str">
            <v>枸橼酸坦度螺酮片 (希德) 10毫克*42片 住友制药(苏州)有限公司</v>
          </cell>
          <cell r="F5913" t="str">
            <v>盒</v>
          </cell>
          <cell r="G5913">
            <v>115.5</v>
          </cell>
          <cell r="H5913">
            <v>2</v>
          </cell>
          <cell r="I5913">
            <v>231</v>
          </cell>
          <cell r="J5913">
            <v>125.76</v>
          </cell>
          <cell r="K5913">
            <v>251.52</v>
          </cell>
          <cell r="L5913">
            <v>115.5</v>
          </cell>
          <cell r="M5913">
            <v>231</v>
          </cell>
          <cell r="N5913" t="str">
            <v>中西成药</v>
          </cell>
          <cell r="O5913" t="str">
            <v>精神病用药</v>
          </cell>
        </row>
        <row r="5914">
          <cell r="D5914">
            <v>8503959</v>
          </cell>
          <cell r="E5914" t="str">
            <v>滤水壶 1个 西安杨健药业有限公司</v>
          </cell>
          <cell r="F5914" t="str">
            <v>杯</v>
          </cell>
          <cell r="G5914">
            <v>5</v>
          </cell>
          <cell r="H5914">
            <v>1</v>
          </cell>
          <cell r="I5914">
            <v>5</v>
          </cell>
          <cell r="J5914">
            <v>0.01</v>
          </cell>
          <cell r="K5914">
            <v>0.01</v>
          </cell>
          <cell r="L5914">
            <v>5</v>
          </cell>
          <cell r="M5914">
            <v>5</v>
          </cell>
          <cell r="N5914" t="str">
            <v>赠品</v>
          </cell>
          <cell r="O5914" t="str">
            <v>商品赠品</v>
          </cell>
        </row>
        <row r="5915">
          <cell r="D5915">
            <v>1023001</v>
          </cell>
          <cell r="E5915" t="str">
            <v>丙酸氟替卡松乳膏 15克 浙江仙琚制药股份有限公司</v>
          </cell>
          <cell r="F5915" t="str">
            <v>瓶</v>
          </cell>
          <cell r="G5915">
            <v>35</v>
          </cell>
          <cell r="H5915">
            <v>10</v>
          </cell>
          <cell r="I5915">
            <v>350</v>
          </cell>
          <cell r="J5915">
            <v>19.899999999999999</v>
          </cell>
          <cell r="K5915">
            <v>199</v>
          </cell>
          <cell r="L5915">
            <v>35</v>
          </cell>
          <cell r="M5915">
            <v>350</v>
          </cell>
          <cell r="N5915" t="str">
            <v>中西成药</v>
          </cell>
          <cell r="O5915" t="str">
            <v>外用药</v>
          </cell>
        </row>
        <row r="5916">
          <cell r="D5916">
            <v>1007697</v>
          </cell>
          <cell r="E5916" t="str">
            <v>多维元素片(21) 60片 杭州民生健康药业有限公司</v>
          </cell>
          <cell r="F5916" t="str">
            <v>瓶</v>
          </cell>
          <cell r="G5916">
            <v>43.8</v>
          </cell>
          <cell r="H5916">
            <v>5</v>
          </cell>
          <cell r="I5916">
            <v>219</v>
          </cell>
          <cell r="J5916">
            <v>31.62</v>
          </cell>
          <cell r="K5916">
            <v>158.1</v>
          </cell>
          <cell r="L5916">
            <v>43.1</v>
          </cell>
          <cell r="M5916">
            <v>215.5</v>
          </cell>
          <cell r="N5916" t="str">
            <v>中西成药</v>
          </cell>
          <cell r="O5916" t="str">
            <v>维生素和钙类</v>
          </cell>
        </row>
        <row r="5917">
          <cell r="D5917">
            <v>3003096</v>
          </cell>
          <cell r="E5917" t="str">
            <v>纤纤片 (奥斯莱康) 600毫克*60片 南宁富莱欣生物科技有限公司</v>
          </cell>
          <cell r="F5917" t="str">
            <v>瓶</v>
          </cell>
          <cell r="G5917">
            <v>168</v>
          </cell>
          <cell r="H5917">
            <v>2</v>
          </cell>
          <cell r="I5917">
            <v>336</v>
          </cell>
          <cell r="J5917">
            <v>15.66</v>
          </cell>
          <cell r="K5917">
            <v>31.32</v>
          </cell>
          <cell r="L5917">
            <v>164</v>
          </cell>
          <cell r="M5917">
            <v>328</v>
          </cell>
          <cell r="N5917" t="str">
            <v>保健食品</v>
          </cell>
          <cell r="O5917" t="str">
            <v>功能调节类</v>
          </cell>
        </row>
        <row r="5918">
          <cell r="D5918">
            <v>6025648</v>
          </cell>
          <cell r="E5918" t="str">
            <v>FEMRESH女性清洗液(日常护理型 青春洋甘菊味) 250毫升 英国</v>
          </cell>
          <cell r="F5918" t="str">
            <v>瓶</v>
          </cell>
          <cell r="G5918">
            <v>59</v>
          </cell>
          <cell r="H5918">
            <v>3</v>
          </cell>
          <cell r="I5918">
            <v>177</v>
          </cell>
          <cell r="J5918">
            <v>33.979999999999997</v>
          </cell>
          <cell r="K5918">
            <v>101.94</v>
          </cell>
          <cell r="L5918">
            <v>58</v>
          </cell>
          <cell r="M5918">
            <v>174</v>
          </cell>
          <cell r="N5918" t="str">
            <v>个人护理</v>
          </cell>
          <cell r="O5918" t="str">
            <v>护理用品</v>
          </cell>
        </row>
        <row r="5919">
          <cell r="D5919">
            <v>5017371</v>
          </cell>
          <cell r="E5919" t="str">
            <v>一次性使用无菌注射器(带针) 0.7#:10毫升 江西锦胜医疗器械集团有限公司</v>
          </cell>
          <cell r="F5919" t="str">
            <v>支</v>
          </cell>
          <cell r="G5919">
            <v>0.5</v>
          </cell>
          <cell r="H5919">
            <v>4085</v>
          </cell>
          <cell r="I5919">
            <v>2042.5</v>
          </cell>
          <cell r="J5919">
            <v>0.4</v>
          </cell>
          <cell r="K5919">
            <v>1634</v>
          </cell>
          <cell r="L5919">
            <v>0.5</v>
          </cell>
          <cell r="M5919">
            <v>2042.5</v>
          </cell>
          <cell r="N5919" t="str">
            <v>医疗器械</v>
          </cell>
          <cell r="O5919" t="str">
            <v>消耗性卫生材料</v>
          </cell>
        </row>
        <row r="5920">
          <cell r="D5920">
            <v>1000929</v>
          </cell>
          <cell r="E5920" t="str">
            <v>克拉霉素胶囊(桑美) (允康) 0.25克*8粒 江苏亚邦爱普森药业有限公司</v>
          </cell>
          <cell r="F5920" t="str">
            <v>盒</v>
          </cell>
          <cell r="G5920">
            <v>14</v>
          </cell>
          <cell r="H5920">
            <v>37</v>
          </cell>
          <cell r="I5920">
            <v>518</v>
          </cell>
          <cell r="J5920">
            <v>4.43</v>
          </cell>
          <cell r="K5920">
            <v>163.91</v>
          </cell>
          <cell r="L5920">
            <v>13.4</v>
          </cell>
          <cell r="M5920">
            <v>495.8</v>
          </cell>
          <cell r="N5920" t="str">
            <v>中西成药</v>
          </cell>
          <cell r="O5920" t="str">
            <v>抗菌消炎药</v>
          </cell>
        </row>
        <row r="5921">
          <cell r="D5921">
            <v>3003592</v>
          </cell>
          <cell r="E5921" t="str">
            <v>纽曼思益生菌粉剂(儿童) 1克*30袋 丹麦科汉森</v>
          </cell>
          <cell r="F5921" t="str">
            <v>盒</v>
          </cell>
          <cell r="G5921">
            <v>269</v>
          </cell>
          <cell r="H5921">
            <v>2</v>
          </cell>
          <cell r="I5921">
            <v>538</v>
          </cell>
          <cell r="J5921">
            <v>205.78</v>
          </cell>
          <cell r="K5921">
            <v>411.56</v>
          </cell>
          <cell r="L5921">
            <v>267</v>
          </cell>
          <cell r="M5921">
            <v>534</v>
          </cell>
          <cell r="N5921" t="str">
            <v>母婴类</v>
          </cell>
          <cell r="O5921" t="str">
            <v>母婴食品</v>
          </cell>
        </row>
        <row r="5922">
          <cell r="D5922">
            <v>1006822</v>
          </cell>
          <cell r="E5922" t="str">
            <v>甲磺酸倍他司汀片 (敏使朗) 6毫克*30片 卫材(中国)药业有限公司</v>
          </cell>
          <cell r="F5922" t="str">
            <v>盒</v>
          </cell>
          <cell r="G5922">
            <v>11</v>
          </cell>
          <cell r="H5922">
            <v>8</v>
          </cell>
          <cell r="I5922">
            <v>88</v>
          </cell>
          <cell r="J5922">
            <v>11.53</v>
          </cell>
          <cell r="K5922">
            <v>92.24</v>
          </cell>
          <cell r="L5922">
            <v>10.7</v>
          </cell>
          <cell r="M5922">
            <v>85.6</v>
          </cell>
          <cell r="N5922" t="str">
            <v>中西成药</v>
          </cell>
          <cell r="O5922" t="str">
            <v>心脑血管用药</v>
          </cell>
        </row>
        <row r="5923">
          <cell r="D5923">
            <v>1025529</v>
          </cell>
          <cell r="E5923" t="str">
            <v>长春宝口服液 10毫升*18支 重庆芸峰药业有限公司</v>
          </cell>
          <cell r="F5923" t="str">
            <v>盒</v>
          </cell>
          <cell r="G5923">
            <v>68</v>
          </cell>
          <cell r="H5923">
            <v>8</v>
          </cell>
          <cell r="I5923">
            <v>544</v>
          </cell>
          <cell r="J5923">
            <v>26.52</v>
          </cell>
          <cell r="K5923">
            <v>212.16</v>
          </cell>
          <cell r="L5923">
            <v>66.3</v>
          </cell>
          <cell r="M5923">
            <v>530.4</v>
          </cell>
          <cell r="N5923" t="str">
            <v>中西成药</v>
          </cell>
          <cell r="O5923" t="str">
            <v>补益药</v>
          </cell>
        </row>
        <row r="5924">
          <cell r="D5924">
            <v>2020916</v>
          </cell>
          <cell r="E5924" t="str">
            <v>海马  7克</v>
          </cell>
          <cell r="F5924" t="str">
            <v>10克</v>
          </cell>
          <cell r="G5924">
            <v>325</v>
          </cell>
          <cell r="H5924">
            <v>1.4</v>
          </cell>
          <cell r="I5924">
            <v>455</v>
          </cell>
          <cell r="J5924">
            <v>137.86000000000001</v>
          </cell>
          <cell r="K5924">
            <v>193.00399999999999</v>
          </cell>
          <cell r="L5924">
            <v>322</v>
          </cell>
          <cell r="M5924">
            <v>450.8</v>
          </cell>
          <cell r="N5924" t="str">
            <v>中药</v>
          </cell>
          <cell r="O5924" t="str">
            <v>参茸贵细类</v>
          </cell>
        </row>
        <row r="5925">
          <cell r="D5925">
            <v>8506147</v>
          </cell>
          <cell r="E5925" t="str">
            <v>蓝帆检查手套 M中号2只装 蓝帆医疗股份有限公司</v>
          </cell>
          <cell r="F5925" t="str">
            <v>袋</v>
          </cell>
          <cell r="G5925">
            <v>0.01</v>
          </cell>
          <cell r="H5925">
            <v>10</v>
          </cell>
          <cell r="I5925">
            <v>0.1</v>
          </cell>
          <cell r="J5925">
            <v>0.01</v>
          </cell>
          <cell r="K5925">
            <v>0.1</v>
          </cell>
          <cell r="L5925">
            <v>0.01</v>
          </cell>
          <cell r="M5925">
            <v>0.1</v>
          </cell>
          <cell r="N5925" t="str">
            <v>赠品</v>
          </cell>
          <cell r="O5925" t="str">
            <v>商品赠品</v>
          </cell>
        </row>
        <row r="5926">
          <cell r="D5926">
            <v>2034069</v>
          </cell>
          <cell r="E5926" t="str">
            <v>肉苁蓉  精选</v>
          </cell>
          <cell r="F5926" t="str">
            <v>10克</v>
          </cell>
          <cell r="G5926">
            <v>6.2</v>
          </cell>
          <cell r="H5926">
            <v>72.900000000000006</v>
          </cell>
          <cell r="I5926">
            <v>451.98</v>
          </cell>
          <cell r="J5926">
            <v>2.54</v>
          </cell>
          <cell r="K5926">
            <v>185.166</v>
          </cell>
          <cell r="L5926">
            <v>5.8</v>
          </cell>
          <cell r="M5926">
            <v>422.82</v>
          </cell>
          <cell r="N5926" t="str">
            <v>中药</v>
          </cell>
          <cell r="O5926" t="str">
            <v>饮片类</v>
          </cell>
        </row>
        <row r="5927">
          <cell r="D5927">
            <v>2010228</v>
          </cell>
          <cell r="E5927" t="str">
            <v>八角茴香 10克*1袋 安徽惠隆中药饮片有限公司</v>
          </cell>
          <cell r="F5927" t="str">
            <v>袋</v>
          </cell>
          <cell r="G5927">
            <v>1.4</v>
          </cell>
          <cell r="H5927">
            <v>28</v>
          </cell>
          <cell r="I5927">
            <v>39.200000000000003</v>
          </cell>
          <cell r="J5927">
            <v>0.65</v>
          </cell>
          <cell r="K5927">
            <v>18.2</v>
          </cell>
          <cell r="L5927">
            <v>1.3</v>
          </cell>
          <cell r="M5927">
            <v>36.4</v>
          </cell>
          <cell r="N5927" t="str">
            <v>中药</v>
          </cell>
          <cell r="O5927" t="str">
            <v>饮片类</v>
          </cell>
        </row>
        <row r="5928">
          <cell r="D5928">
            <v>1017785</v>
          </cell>
          <cell r="E5928" t="str">
            <v>盐酸左氧氟沙星胶囊 0.1克*24粒 石药集团欧意药业有限公(中诺药业(石家庄)</v>
          </cell>
          <cell r="F5928" t="str">
            <v>盒</v>
          </cell>
          <cell r="G5928">
            <v>18</v>
          </cell>
          <cell r="H5928">
            <v>8</v>
          </cell>
          <cell r="I5928">
            <v>144</v>
          </cell>
          <cell r="J5928">
            <v>6.36</v>
          </cell>
          <cell r="K5928">
            <v>50.88</v>
          </cell>
          <cell r="L5928">
            <v>18</v>
          </cell>
          <cell r="M5928">
            <v>144</v>
          </cell>
          <cell r="N5928" t="str">
            <v>中西成药</v>
          </cell>
          <cell r="O5928" t="str">
            <v>抗菌消炎药</v>
          </cell>
        </row>
        <row r="5929">
          <cell r="D5929">
            <v>5001213</v>
          </cell>
          <cell r="E5929" t="str">
            <v>三诺安稳血糖测试条 50条 三诺生物传感股份有限公司(长沙三诺生物传感技术有限公</v>
          </cell>
          <cell r="F5929" t="str">
            <v>盒</v>
          </cell>
          <cell r="G5929">
            <v>120</v>
          </cell>
          <cell r="H5929">
            <v>3</v>
          </cell>
          <cell r="I5929">
            <v>360</v>
          </cell>
          <cell r="J5929">
            <v>53.49</v>
          </cell>
          <cell r="K5929">
            <v>160.47</v>
          </cell>
          <cell r="L5929">
            <v>117.3</v>
          </cell>
          <cell r="M5929">
            <v>351.9</v>
          </cell>
          <cell r="N5929" t="str">
            <v>医疗器械</v>
          </cell>
          <cell r="O5929" t="str">
            <v>糖尿病用品</v>
          </cell>
        </row>
        <row r="5930">
          <cell r="D5930">
            <v>8504411</v>
          </cell>
          <cell r="E5930" t="str">
            <v>沙金茶籽柔顺洗发露 200毫升 广东太阳神集团有限公司广州分公司</v>
          </cell>
          <cell r="F5930" t="str">
            <v>礼盒</v>
          </cell>
          <cell r="G5930">
            <v>2</v>
          </cell>
          <cell r="H5930">
            <v>6</v>
          </cell>
          <cell r="I5930">
            <v>12</v>
          </cell>
          <cell r="J5930">
            <v>0</v>
          </cell>
          <cell r="K5930">
            <v>0</v>
          </cell>
          <cell r="L5930">
            <v>2</v>
          </cell>
          <cell r="M5930">
            <v>12</v>
          </cell>
          <cell r="N5930" t="str">
            <v>赠品</v>
          </cell>
          <cell r="O5930" t="str">
            <v>商品赠品</v>
          </cell>
        </row>
        <row r="5931">
          <cell r="D5931">
            <v>6016498</v>
          </cell>
          <cell r="E5931" t="str">
            <v>京润珍珠粉美白紧致面膜 25克*5袋 海南京润珍珠生物技术股份有限公司</v>
          </cell>
          <cell r="F5931" t="str">
            <v>盒</v>
          </cell>
          <cell r="G5931">
            <v>79.8</v>
          </cell>
          <cell r="H5931">
            <v>1</v>
          </cell>
          <cell r="I5931">
            <v>79.8</v>
          </cell>
          <cell r="J5931">
            <v>36.619999999999997</v>
          </cell>
          <cell r="K5931">
            <v>36.619999999999997</v>
          </cell>
          <cell r="L5931">
            <v>77.900000000000006</v>
          </cell>
          <cell r="M5931">
            <v>77.900000000000006</v>
          </cell>
          <cell r="N5931" t="str">
            <v>个人护理</v>
          </cell>
          <cell r="O5931" t="str">
            <v>护肤用品</v>
          </cell>
        </row>
        <row r="5932">
          <cell r="D5932">
            <v>1039807</v>
          </cell>
          <cell r="E5932" t="str">
            <v>厄贝沙坦氢氯噻嗪片 150毫克 12.5毫克*14片 浙江华海药业股份有限公司</v>
          </cell>
          <cell r="F5932" t="str">
            <v>盒</v>
          </cell>
          <cell r="G5932">
            <v>49.5</v>
          </cell>
          <cell r="H5932">
            <v>5</v>
          </cell>
          <cell r="I5932">
            <v>247.5</v>
          </cell>
          <cell r="J5932">
            <v>30.4</v>
          </cell>
          <cell r="K5932">
            <v>152</v>
          </cell>
          <cell r="L5932">
            <v>48.9</v>
          </cell>
          <cell r="M5932">
            <v>244.5</v>
          </cell>
          <cell r="N5932" t="str">
            <v>中西成药</v>
          </cell>
          <cell r="O5932" t="str">
            <v>心脑血管用药</v>
          </cell>
        </row>
        <row r="5933">
          <cell r="D5933">
            <v>1011198</v>
          </cell>
          <cell r="E5933" t="str">
            <v>复方醋酸曲安奈德溶液 (安隆) 10毫升 广东恒诚制药股份有限公司</v>
          </cell>
          <cell r="F5933" t="str">
            <v>瓶</v>
          </cell>
          <cell r="G5933">
            <v>6.8</v>
          </cell>
          <cell r="H5933">
            <v>6</v>
          </cell>
          <cell r="I5933">
            <v>40.799999999999997</v>
          </cell>
          <cell r="J5933">
            <v>8.4</v>
          </cell>
          <cell r="K5933">
            <v>50.4</v>
          </cell>
          <cell r="L5933">
            <v>6.7</v>
          </cell>
          <cell r="M5933">
            <v>40.200000000000003</v>
          </cell>
          <cell r="N5933" t="str">
            <v>中西成药</v>
          </cell>
          <cell r="O5933" t="str">
            <v>外用药</v>
          </cell>
        </row>
        <row r="5934">
          <cell r="D5934">
            <v>1010369</v>
          </cell>
          <cell r="E5934" t="str">
            <v>骨肽片 (谷悦) 0.3克*24片 南京新百药业有限公司</v>
          </cell>
          <cell r="F5934" t="str">
            <v>盒</v>
          </cell>
          <cell r="G5934">
            <v>13.2</v>
          </cell>
          <cell r="H5934">
            <v>5</v>
          </cell>
          <cell r="I5934">
            <v>66</v>
          </cell>
          <cell r="J5934">
            <v>9.23</v>
          </cell>
          <cell r="K5934">
            <v>46.15</v>
          </cell>
          <cell r="L5934">
            <v>12.8</v>
          </cell>
          <cell r="M5934">
            <v>64</v>
          </cell>
          <cell r="N5934" t="str">
            <v>中西成药</v>
          </cell>
          <cell r="O5934" t="str">
            <v>风湿伤科镇痛用药</v>
          </cell>
        </row>
        <row r="5935">
          <cell r="D5935">
            <v>1013842</v>
          </cell>
          <cell r="E5935" t="str">
            <v>亮菌口服溶液 10毫升*10支 合肥诚志生物制药有限公司</v>
          </cell>
          <cell r="F5935" t="str">
            <v>盒</v>
          </cell>
          <cell r="G5935">
            <v>46.8</v>
          </cell>
          <cell r="H5935">
            <v>4</v>
          </cell>
          <cell r="I5935">
            <v>187.2</v>
          </cell>
          <cell r="J5935">
            <v>33.33</v>
          </cell>
          <cell r="K5935">
            <v>133.32</v>
          </cell>
          <cell r="L5935">
            <v>46.2</v>
          </cell>
          <cell r="M5935">
            <v>184.8</v>
          </cell>
          <cell r="N5935" t="str">
            <v>中西成药</v>
          </cell>
          <cell r="O5935" t="str">
            <v>肝胆用药</v>
          </cell>
        </row>
        <row r="5936">
          <cell r="D5936">
            <v>2004599</v>
          </cell>
          <cell r="E5936" t="str">
            <v>五谷虫 亘</v>
          </cell>
          <cell r="F5936" t="str">
            <v>10克</v>
          </cell>
          <cell r="G5936">
            <v>1.2</v>
          </cell>
          <cell r="H5936">
            <v>34</v>
          </cell>
          <cell r="I5936">
            <v>40.799999999999997</v>
          </cell>
          <cell r="J5936">
            <v>0.46</v>
          </cell>
          <cell r="K5936">
            <v>15.64</v>
          </cell>
          <cell r="L5936">
            <v>1.1599999999999999</v>
          </cell>
          <cell r="M5936">
            <v>39.44</v>
          </cell>
          <cell r="N5936" t="str">
            <v>中药</v>
          </cell>
          <cell r="O5936" t="str">
            <v>饮片类</v>
          </cell>
        </row>
        <row r="5937">
          <cell r="D5937">
            <v>1007542</v>
          </cell>
          <cell r="E5937" t="str">
            <v>玉屏风口服液 10毫升*10支 江西南昌桑海制药有限责任公司(原江西南昌桑海制药</v>
          </cell>
          <cell r="F5937" t="str">
            <v>盒</v>
          </cell>
          <cell r="G5937">
            <v>9.8000000000000007</v>
          </cell>
          <cell r="H5937">
            <v>9</v>
          </cell>
          <cell r="I5937">
            <v>88.2</v>
          </cell>
          <cell r="J5937">
            <v>8.98</v>
          </cell>
          <cell r="K5937">
            <v>80.819999999999993</v>
          </cell>
          <cell r="L5937">
            <v>9.5</v>
          </cell>
          <cell r="M5937">
            <v>85.5</v>
          </cell>
          <cell r="N5937" t="str">
            <v>中西成药</v>
          </cell>
          <cell r="O5937" t="str">
            <v>补益药</v>
          </cell>
        </row>
        <row r="5938">
          <cell r="D5938">
            <v>8503643</v>
          </cell>
          <cell r="E5938" t="str">
            <v>梅花夏凉被(舒筋健腰丸) 套 天津康益健科技有限公司</v>
          </cell>
          <cell r="F5938" t="str">
            <v>套</v>
          </cell>
          <cell r="G5938">
            <v>4</v>
          </cell>
          <cell r="H5938">
            <v>1</v>
          </cell>
          <cell r="I5938">
            <v>4</v>
          </cell>
          <cell r="J5938">
            <v>0.01</v>
          </cell>
          <cell r="K5938">
            <v>0.01</v>
          </cell>
          <cell r="L5938">
            <v>4</v>
          </cell>
          <cell r="M5938">
            <v>4</v>
          </cell>
          <cell r="N5938" t="str">
            <v>赠品</v>
          </cell>
          <cell r="O5938" t="str">
            <v>商品赠品</v>
          </cell>
        </row>
        <row r="5939">
          <cell r="D5939">
            <v>2031458</v>
          </cell>
          <cell r="E5939" t="str">
            <v>木香 精选</v>
          </cell>
          <cell r="F5939" t="str">
            <v>10克</v>
          </cell>
          <cell r="G5939">
            <v>0.85</v>
          </cell>
          <cell r="H5939">
            <v>86.8</v>
          </cell>
          <cell r="I5939">
            <v>73.78</v>
          </cell>
          <cell r="J5939">
            <v>0.33</v>
          </cell>
          <cell r="K5939">
            <v>28.643999999999998</v>
          </cell>
          <cell r="L5939">
            <v>0.85</v>
          </cell>
          <cell r="M5939">
            <v>73.78</v>
          </cell>
          <cell r="N5939" t="str">
            <v>中药</v>
          </cell>
          <cell r="O5939" t="str">
            <v>饮片类</v>
          </cell>
        </row>
        <row r="5940">
          <cell r="D5940">
            <v>5003577</v>
          </cell>
          <cell r="E5940" t="str">
            <v>可孚真空拔罐器 KFA-6 湖南可孚医疗科技发展有限公司</v>
          </cell>
          <cell r="F5940" t="str">
            <v>套</v>
          </cell>
          <cell r="G5940">
            <v>29</v>
          </cell>
          <cell r="H5940">
            <v>2</v>
          </cell>
          <cell r="I5940">
            <v>58</v>
          </cell>
          <cell r="J5940">
            <v>12.98</v>
          </cell>
          <cell r="K5940">
            <v>25.96</v>
          </cell>
          <cell r="L5940">
            <v>28.1</v>
          </cell>
          <cell r="M5940">
            <v>56.2</v>
          </cell>
          <cell r="N5940" t="str">
            <v>医疗器械</v>
          </cell>
          <cell r="O5940" t="str">
            <v>中医器械用品</v>
          </cell>
        </row>
        <row r="5941">
          <cell r="D5941">
            <v>2028844</v>
          </cell>
          <cell r="E5941" t="str">
            <v>芡实 亘(一等)</v>
          </cell>
          <cell r="F5941" t="str">
            <v>10克</v>
          </cell>
          <cell r="G5941">
            <v>1.9</v>
          </cell>
          <cell r="H5941">
            <v>79.53</v>
          </cell>
          <cell r="I5941">
            <v>151.107</v>
          </cell>
          <cell r="J5941">
            <v>0.56999999999999995</v>
          </cell>
          <cell r="K5941">
            <v>45.332099999999997</v>
          </cell>
          <cell r="L5941">
            <v>1.8</v>
          </cell>
          <cell r="M5941">
            <v>143.154</v>
          </cell>
          <cell r="N5941" t="str">
            <v>中药</v>
          </cell>
          <cell r="O5941" t="str">
            <v>饮片类</v>
          </cell>
        </row>
        <row r="5942">
          <cell r="D5942">
            <v>2057422</v>
          </cell>
          <cell r="E5942" t="str">
            <v>白参须 80克 湖南振兴中药有限公司</v>
          </cell>
          <cell r="F5942" t="str">
            <v>瓶</v>
          </cell>
          <cell r="G5942">
            <v>138</v>
          </cell>
          <cell r="H5942">
            <v>9</v>
          </cell>
          <cell r="I5942">
            <v>1242</v>
          </cell>
          <cell r="J5942">
            <v>36.07</v>
          </cell>
          <cell r="K5942">
            <v>324.63</v>
          </cell>
          <cell r="L5942">
            <v>138</v>
          </cell>
          <cell r="M5942">
            <v>1242</v>
          </cell>
          <cell r="N5942" t="str">
            <v>中药</v>
          </cell>
          <cell r="O5942" t="str">
            <v>参茸贵细类</v>
          </cell>
        </row>
        <row r="5943">
          <cell r="D5943">
            <v>1010560</v>
          </cell>
          <cell r="E5943" t="str">
            <v>复方氯己定含漱液 (金口馨) 300毫升 江苏晨牌邦德药业有限公司</v>
          </cell>
          <cell r="F5943" t="str">
            <v>瓶</v>
          </cell>
          <cell r="G5943">
            <v>16.600000000000001</v>
          </cell>
          <cell r="H5943">
            <v>2</v>
          </cell>
          <cell r="I5943">
            <v>33.200000000000003</v>
          </cell>
          <cell r="J5943">
            <v>6.15</v>
          </cell>
          <cell r="K5943">
            <v>12.3</v>
          </cell>
          <cell r="L5943">
            <v>16.2</v>
          </cell>
          <cell r="M5943">
            <v>32.4</v>
          </cell>
          <cell r="N5943" t="str">
            <v>中西成药</v>
          </cell>
          <cell r="O5943" t="str">
            <v>外用药</v>
          </cell>
        </row>
        <row r="5944">
          <cell r="D5944">
            <v>1006366</v>
          </cell>
          <cell r="E5944" t="str">
            <v>*心可舒片 0.31克*48片 山东沃华医药科技股份有限公司</v>
          </cell>
          <cell r="F5944" t="str">
            <v>盒</v>
          </cell>
          <cell r="G5944">
            <v>20.3</v>
          </cell>
          <cell r="H5944">
            <v>10</v>
          </cell>
          <cell r="I5944">
            <v>203</v>
          </cell>
          <cell r="J5944">
            <v>19.899999999999999</v>
          </cell>
          <cell r="K5944">
            <v>199</v>
          </cell>
          <cell r="L5944">
            <v>20</v>
          </cell>
          <cell r="M5944">
            <v>200</v>
          </cell>
          <cell r="N5944" t="str">
            <v>中西成药</v>
          </cell>
          <cell r="O5944" t="str">
            <v>心脑血管用药</v>
          </cell>
        </row>
        <row r="5945">
          <cell r="D5945">
            <v>1006403</v>
          </cell>
          <cell r="E5945" t="str">
            <v>还少胶囊 0.42克*50粒 重庆三峡云海药业股份有限公司(原重庆三峡云海药业有</v>
          </cell>
          <cell r="F5945" t="str">
            <v>瓶</v>
          </cell>
          <cell r="G5945">
            <v>75</v>
          </cell>
          <cell r="H5945">
            <v>3</v>
          </cell>
          <cell r="I5945">
            <v>225</v>
          </cell>
          <cell r="J5945">
            <v>36.67</v>
          </cell>
          <cell r="K5945">
            <v>110.01</v>
          </cell>
          <cell r="L5945">
            <v>74</v>
          </cell>
          <cell r="M5945">
            <v>222</v>
          </cell>
          <cell r="N5945" t="str">
            <v>中西成药</v>
          </cell>
          <cell r="O5945" t="str">
            <v>补益药</v>
          </cell>
        </row>
        <row r="5946">
          <cell r="D5946">
            <v>6003346</v>
          </cell>
          <cell r="E5946" t="str">
            <v>汰渍净白去渍洗衣粉 2.8千克 广州宝洁有限公司</v>
          </cell>
          <cell r="F5946" t="str">
            <v>袋</v>
          </cell>
          <cell r="G5946">
            <v>21.89</v>
          </cell>
          <cell r="H5946">
            <v>20</v>
          </cell>
          <cell r="I5946">
            <v>437.8</v>
          </cell>
          <cell r="J5946">
            <v>19.91</v>
          </cell>
          <cell r="K5946">
            <v>398.2</v>
          </cell>
          <cell r="L5946">
            <v>21.3</v>
          </cell>
          <cell r="M5946">
            <v>426</v>
          </cell>
          <cell r="N5946" t="str">
            <v>日常用品</v>
          </cell>
          <cell r="O5946" t="str">
            <v>家居用品</v>
          </cell>
        </row>
        <row r="5947">
          <cell r="D5947">
            <v>2050157</v>
          </cell>
          <cell r="E5947" t="str">
            <v>当归 乙级</v>
          </cell>
          <cell r="F5947" t="str">
            <v>10克</v>
          </cell>
          <cell r="G5947">
            <v>0.72</v>
          </cell>
          <cell r="H5947">
            <v>99.8</v>
          </cell>
          <cell r="I5947">
            <v>71.855999999999995</v>
          </cell>
          <cell r="J5947">
            <v>0.46</v>
          </cell>
          <cell r="K5947">
            <v>45.908000000000001</v>
          </cell>
          <cell r="L5947">
            <v>0.7</v>
          </cell>
          <cell r="M5947">
            <v>69.86</v>
          </cell>
          <cell r="N5947" t="str">
            <v>中药</v>
          </cell>
          <cell r="O5947" t="str">
            <v>饮片类</v>
          </cell>
        </row>
        <row r="5948">
          <cell r="D5948">
            <v>2002844</v>
          </cell>
          <cell r="E5948" t="str">
            <v>太子参 精选</v>
          </cell>
          <cell r="F5948" t="str">
            <v>10克</v>
          </cell>
          <cell r="G5948">
            <v>6.9</v>
          </cell>
          <cell r="H5948">
            <v>134.1</v>
          </cell>
          <cell r="I5948">
            <v>925.29</v>
          </cell>
          <cell r="J5948">
            <v>2.66</v>
          </cell>
          <cell r="K5948">
            <v>356.70600000000002</v>
          </cell>
          <cell r="L5948">
            <v>6.9</v>
          </cell>
          <cell r="M5948">
            <v>925.29</v>
          </cell>
          <cell r="N5948" t="str">
            <v>中药</v>
          </cell>
          <cell r="O5948" t="str">
            <v>饮片类</v>
          </cell>
        </row>
        <row r="5949">
          <cell r="D5949">
            <v>2001516</v>
          </cell>
          <cell r="E5949" t="str">
            <v>鸡内金 生</v>
          </cell>
          <cell r="F5949" t="str">
            <v>10克</v>
          </cell>
          <cell r="G5949">
            <v>0.25</v>
          </cell>
          <cell r="H5949">
            <v>65.5</v>
          </cell>
          <cell r="I5949">
            <v>16.375</v>
          </cell>
          <cell r="J5949">
            <v>0.16</v>
          </cell>
          <cell r="K5949">
            <v>10.48</v>
          </cell>
          <cell r="L5949">
            <v>0.24</v>
          </cell>
          <cell r="M5949">
            <v>15.72</v>
          </cell>
          <cell r="N5949" t="str">
            <v>中药</v>
          </cell>
          <cell r="O5949" t="str">
            <v>饮片类</v>
          </cell>
        </row>
        <row r="5950">
          <cell r="D5950">
            <v>1008678</v>
          </cell>
          <cell r="E5950" t="str">
            <v>盐酸帕罗西汀片 (赛乐特) 20毫克*10片 中美天津史克制药有限公司</v>
          </cell>
          <cell r="F5950" t="str">
            <v>盒</v>
          </cell>
          <cell r="G5950">
            <v>102</v>
          </cell>
          <cell r="H5950">
            <v>11</v>
          </cell>
          <cell r="I5950">
            <v>1122</v>
          </cell>
          <cell r="J5950">
            <v>92.42</v>
          </cell>
          <cell r="K5950">
            <v>1016.62</v>
          </cell>
          <cell r="L5950">
            <v>100.3</v>
          </cell>
          <cell r="M5950">
            <v>1103.3</v>
          </cell>
          <cell r="N5950" t="str">
            <v>中西成药</v>
          </cell>
          <cell r="O5950" t="str">
            <v>精神病用药</v>
          </cell>
        </row>
        <row r="5951">
          <cell r="D5951">
            <v>1008160</v>
          </cell>
          <cell r="E5951" t="str">
            <v>大活络胶囊 0.25克*36粒 江西药都樟树制药有限公司(原江西樟树制药厂)</v>
          </cell>
          <cell r="F5951" t="str">
            <v>盒</v>
          </cell>
          <cell r="G5951">
            <v>28.8</v>
          </cell>
          <cell r="H5951">
            <v>2</v>
          </cell>
          <cell r="I5951">
            <v>57.6</v>
          </cell>
          <cell r="J5951">
            <v>29.57</v>
          </cell>
          <cell r="K5951">
            <v>59.14</v>
          </cell>
          <cell r="L5951">
            <v>28.3</v>
          </cell>
          <cell r="M5951">
            <v>56.6</v>
          </cell>
          <cell r="N5951" t="str">
            <v>中西成药</v>
          </cell>
          <cell r="O5951" t="str">
            <v>心脑血管用药</v>
          </cell>
        </row>
        <row r="5952">
          <cell r="D5952">
            <v>2040258</v>
          </cell>
          <cell r="E5952" t="str">
            <v>制远志 统</v>
          </cell>
          <cell r="F5952" t="str">
            <v>10克</v>
          </cell>
          <cell r="G5952">
            <v>2.48</v>
          </cell>
          <cell r="H5952">
            <v>77</v>
          </cell>
          <cell r="I5952">
            <v>190.96</v>
          </cell>
          <cell r="J5952">
            <v>2.0099999999999998</v>
          </cell>
          <cell r="K5952">
            <v>154.77000000000001</v>
          </cell>
          <cell r="L5952">
            <v>2.25</v>
          </cell>
          <cell r="M5952">
            <v>173.25</v>
          </cell>
          <cell r="N5952" t="str">
            <v>中药</v>
          </cell>
          <cell r="O5952" t="str">
            <v>饮片类</v>
          </cell>
        </row>
        <row r="5953">
          <cell r="D5953">
            <v>1015879</v>
          </cell>
          <cell r="E5953" t="str">
            <v>金嗓子喉片 2克*6片*2板 广西金嗓子有限责任公司</v>
          </cell>
          <cell r="F5953" t="str">
            <v>盒</v>
          </cell>
          <cell r="G5953">
            <v>13</v>
          </cell>
          <cell r="H5953">
            <v>11</v>
          </cell>
          <cell r="I5953">
            <v>143</v>
          </cell>
          <cell r="J5953">
            <v>8.67</v>
          </cell>
          <cell r="K5953">
            <v>95.37</v>
          </cell>
          <cell r="L5953">
            <v>13</v>
          </cell>
          <cell r="M5953">
            <v>143</v>
          </cell>
          <cell r="N5953" t="str">
            <v>中西成药</v>
          </cell>
          <cell r="O5953" t="str">
            <v>五官科用药</v>
          </cell>
        </row>
        <row r="5954">
          <cell r="D5954">
            <v>7000269</v>
          </cell>
          <cell r="E5954" t="str">
            <v>天然胶乳橡胶避孕套(爽滑倍润) (杰士邦) 10只 泰国</v>
          </cell>
          <cell r="F5954" t="str">
            <v>盒</v>
          </cell>
          <cell r="G5954">
            <v>32</v>
          </cell>
          <cell r="H5954">
            <v>1</v>
          </cell>
          <cell r="I5954">
            <v>32</v>
          </cell>
          <cell r="J5954">
            <v>26.5</v>
          </cell>
          <cell r="K5954">
            <v>26.5</v>
          </cell>
          <cell r="L5954">
            <v>31.3</v>
          </cell>
          <cell r="M5954">
            <v>31.3</v>
          </cell>
          <cell r="N5954" t="str">
            <v>医疗器械</v>
          </cell>
          <cell r="O5954" t="str">
            <v>性保健用品</v>
          </cell>
        </row>
        <row r="5955">
          <cell r="D5955">
            <v>1006344</v>
          </cell>
          <cell r="E5955" t="str">
            <v>心达康片 5毫克*50片 四川美大康药业股份有限公司</v>
          </cell>
          <cell r="F5955" t="str">
            <v>盒</v>
          </cell>
          <cell r="G5955">
            <v>13.8</v>
          </cell>
          <cell r="H5955">
            <v>13</v>
          </cell>
          <cell r="I5955">
            <v>179.4</v>
          </cell>
          <cell r="J5955">
            <v>7.96</v>
          </cell>
          <cell r="K5955">
            <v>103.48</v>
          </cell>
          <cell r="L5955">
            <v>13.2</v>
          </cell>
          <cell r="M5955">
            <v>171.6</v>
          </cell>
          <cell r="N5955" t="str">
            <v>中西成药</v>
          </cell>
          <cell r="O5955" t="str">
            <v>心脑血管用药</v>
          </cell>
        </row>
        <row r="5956">
          <cell r="D5956">
            <v>2004624</v>
          </cell>
          <cell r="E5956" t="str">
            <v>溪黄草 片</v>
          </cell>
          <cell r="F5956" t="str">
            <v>10克</v>
          </cell>
          <cell r="G5956">
            <v>0.35</v>
          </cell>
          <cell r="H5956">
            <v>22.5</v>
          </cell>
          <cell r="I5956">
            <v>7.875</v>
          </cell>
          <cell r="J5956">
            <v>0.13</v>
          </cell>
          <cell r="K5956">
            <v>2.9249999999999998</v>
          </cell>
          <cell r="L5956">
            <v>0.34</v>
          </cell>
          <cell r="M5956">
            <v>7.65</v>
          </cell>
          <cell r="N5956" t="str">
            <v>中药</v>
          </cell>
          <cell r="O5956" t="str">
            <v>饮片类</v>
          </cell>
        </row>
        <row r="5957">
          <cell r="D5957">
            <v>1036382</v>
          </cell>
          <cell r="E5957" t="str">
            <v>复方胆氨片 6片 武汉生物化学制药有限公司</v>
          </cell>
          <cell r="F5957" t="str">
            <v>盒</v>
          </cell>
          <cell r="G5957">
            <v>27</v>
          </cell>
          <cell r="H5957">
            <v>9</v>
          </cell>
          <cell r="I5957">
            <v>243</v>
          </cell>
          <cell r="J5957">
            <v>21.93</v>
          </cell>
          <cell r="K5957">
            <v>197.37</v>
          </cell>
          <cell r="L5957">
            <v>26.4</v>
          </cell>
          <cell r="M5957">
            <v>237.6</v>
          </cell>
          <cell r="N5957" t="str">
            <v>中西成药</v>
          </cell>
          <cell r="O5957" t="str">
            <v>祛痰止咳平喘用药</v>
          </cell>
        </row>
        <row r="5958">
          <cell r="D5958">
            <v>3005899</v>
          </cell>
          <cell r="E5958" t="str">
            <v>生命一号 10毫升*42支+168粒 广东生命一号药业股份有限公司</v>
          </cell>
          <cell r="F5958" t="str">
            <v>盒</v>
          </cell>
          <cell r="G5958">
            <v>198</v>
          </cell>
          <cell r="H5958">
            <v>2</v>
          </cell>
          <cell r="I5958">
            <v>396</v>
          </cell>
          <cell r="J5958">
            <v>88.07</v>
          </cell>
          <cell r="K5958">
            <v>176.14</v>
          </cell>
          <cell r="L5958">
            <v>194</v>
          </cell>
          <cell r="M5958">
            <v>388</v>
          </cell>
          <cell r="N5958" t="str">
            <v>保健食品</v>
          </cell>
          <cell r="O5958" t="str">
            <v>功能调节类</v>
          </cell>
        </row>
        <row r="5959">
          <cell r="D5959">
            <v>1034025</v>
          </cell>
          <cell r="E5959" t="str">
            <v>喉痛灵颗粒 10克*6袋 广西禅方药业股份有限公司</v>
          </cell>
          <cell r="F5959" t="str">
            <v>盒</v>
          </cell>
          <cell r="G5959">
            <v>15</v>
          </cell>
          <cell r="H5959">
            <v>4</v>
          </cell>
          <cell r="I5959">
            <v>60</v>
          </cell>
          <cell r="J5959">
            <v>4.55</v>
          </cell>
          <cell r="K5959">
            <v>18.2</v>
          </cell>
          <cell r="L5959">
            <v>15</v>
          </cell>
          <cell r="M5959">
            <v>60</v>
          </cell>
          <cell r="N5959" t="str">
            <v>中西成药</v>
          </cell>
          <cell r="O5959" t="str">
            <v>五官科用药</v>
          </cell>
        </row>
        <row r="5960">
          <cell r="D5960">
            <v>2031441</v>
          </cell>
          <cell r="E5960" t="str">
            <v>赤芍 精选</v>
          </cell>
          <cell r="F5960" t="str">
            <v>10克</v>
          </cell>
          <cell r="G5960">
            <v>3.9</v>
          </cell>
          <cell r="H5960">
            <v>105.3</v>
          </cell>
          <cell r="I5960">
            <v>410.67</v>
          </cell>
          <cell r="J5960">
            <v>1.5</v>
          </cell>
          <cell r="K5960">
            <v>157.94999999999999</v>
          </cell>
          <cell r="L5960">
            <v>3.7</v>
          </cell>
          <cell r="M5960">
            <v>389.61</v>
          </cell>
          <cell r="N5960" t="str">
            <v>中药</v>
          </cell>
          <cell r="O5960" t="str">
            <v>饮片类</v>
          </cell>
        </row>
        <row r="5961">
          <cell r="D5961">
            <v>1010574</v>
          </cell>
          <cell r="E5961" t="str">
            <v>复方尿维氨滴眼液 (中鑫) 15毫升 中新药业株式会社</v>
          </cell>
          <cell r="F5961" t="str">
            <v>瓶</v>
          </cell>
          <cell r="G5961">
            <v>39.700000000000003</v>
          </cell>
          <cell r="H5961">
            <v>3</v>
          </cell>
          <cell r="I5961">
            <v>119.1</v>
          </cell>
          <cell r="J5961">
            <v>20.16</v>
          </cell>
          <cell r="K5961">
            <v>60.48</v>
          </cell>
          <cell r="L5961">
            <v>38.9</v>
          </cell>
          <cell r="M5961">
            <v>116.7</v>
          </cell>
          <cell r="N5961" t="str">
            <v>中西成药</v>
          </cell>
          <cell r="O5961" t="str">
            <v>外用药</v>
          </cell>
        </row>
        <row r="5962">
          <cell r="D5962">
            <v>1007758</v>
          </cell>
          <cell r="E5962" t="str">
            <v>甲钴胺片 (怡神保) 0.5毫克*20片 华北制药股份有限公司(原华北制药康欣有</v>
          </cell>
          <cell r="F5962" t="str">
            <v>盒</v>
          </cell>
          <cell r="G5962">
            <v>12</v>
          </cell>
          <cell r="H5962">
            <v>5</v>
          </cell>
          <cell r="I5962">
            <v>60</v>
          </cell>
          <cell r="J5962">
            <v>6.17</v>
          </cell>
          <cell r="K5962">
            <v>30.85</v>
          </cell>
          <cell r="L5962">
            <v>11.6</v>
          </cell>
          <cell r="M5962">
            <v>58</v>
          </cell>
          <cell r="N5962" t="str">
            <v>中西成药</v>
          </cell>
          <cell r="O5962" t="str">
            <v>维生素和钙类</v>
          </cell>
        </row>
        <row r="5963">
          <cell r="D5963">
            <v>1038147</v>
          </cell>
          <cell r="E5963" t="str">
            <v>山海丹胶囊 0.5克*40粒 陕西医药控股集团山海丹药业有限责任公司</v>
          </cell>
          <cell r="F5963" t="str">
            <v>盒</v>
          </cell>
          <cell r="G5963">
            <v>28.5</v>
          </cell>
          <cell r="H5963">
            <v>6</v>
          </cell>
          <cell r="I5963">
            <v>171</v>
          </cell>
          <cell r="J5963">
            <v>24.98</v>
          </cell>
          <cell r="K5963">
            <v>149.88</v>
          </cell>
          <cell r="L5963">
            <v>28.5</v>
          </cell>
          <cell r="M5963">
            <v>171</v>
          </cell>
          <cell r="N5963" t="str">
            <v>中西成药</v>
          </cell>
          <cell r="O5963" t="str">
            <v>其他药品</v>
          </cell>
        </row>
        <row r="5964">
          <cell r="D5964">
            <v>1020280</v>
          </cell>
          <cell r="E5964" t="str">
            <v>曲安奈德鼻喷雾剂(星瑞克) 180揿 9毫升 瓶/南京星银药业集团有限公司</v>
          </cell>
          <cell r="F5964" t="str">
            <v>盒</v>
          </cell>
          <cell r="G5964">
            <v>40</v>
          </cell>
          <cell r="H5964">
            <v>4</v>
          </cell>
          <cell r="I5964">
            <v>160</v>
          </cell>
          <cell r="J5964">
            <v>20.399999999999999</v>
          </cell>
          <cell r="K5964">
            <v>81.599999999999994</v>
          </cell>
          <cell r="L5964">
            <v>40</v>
          </cell>
          <cell r="M5964">
            <v>160</v>
          </cell>
          <cell r="N5964" t="str">
            <v>中西成药</v>
          </cell>
          <cell r="O5964" t="str">
            <v>外用药</v>
          </cell>
        </row>
        <row r="5965">
          <cell r="D5965">
            <v>3002755</v>
          </cell>
          <cell r="E5965" t="str">
            <v>合生元儿童益生菌粉48袋装 96克 合生元(广州)健康产品有限公司</v>
          </cell>
          <cell r="F5965" t="str">
            <v>盒</v>
          </cell>
          <cell r="G5965">
            <v>296</v>
          </cell>
          <cell r="H5965">
            <v>50</v>
          </cell>
          <cell r="I5965">
            <v>14800</v>
          </cell>
          <cell r="J5965">
            <v>241.54</v>
          </cell>
          <cell r="K5965">
            <v>12077</v>
          </cell>
          <cell r="L5965">
            <v>293</v>
          </cell>
          <cell r="M5965">
            <v>14650</v>
          </cell>
          <cell r="N5965" t="str">
            <v>母婴类</v>
          </cell>
          <cell r="O5965" t="str">
            <v>母婴食品</v>
          </cell>
        </row>
        <row r="5966">
          <cell r="D5966">
            <v>1007835</v>
          </cell>
          <cell r="E5966" t="str">
            <v>维生素AD滴剂(胶囊型) 0-1岁20粒 南京海鲸药业有限公司</v>
          </cell>
          <cell r="F5966" t="str">
            <v>盒</v>
          </cell>
          <cell r="G5966">
            <v>1</v>
          </cell>
          <cell r="H5966">
            <v>2</v>
          </cell>
          <cell r="I5966">
            <v>2</v>
          </cell>
          <cell r="J5966">
            <v>0.01</v>
          </cell>
          <cell r="K5966">
            <v>0.02</v>
          </cell>
          <cell r="L5966">
            <v>1</v>
          </cell>
          <cell r="M5966">
            <v>2</v>
          </cell>
          <cell r="N5966" t="str">
            <v>中西成药</v>
          </cell>
          <cell r="O5966" t="str">
            <v>维生素和钙类</v>
          </cell>
        </row>
        <row r="5967">
          <cell r="D5967">
            <v>1009496</v>
          </cell>
          <cell r="E5967" t="str">
            <v>红核妇洁洗液 (步长) 150毫升 山东步长神州制药有限公司</v>
          </cell>
          <cell r="F5967" t="str">
            <v>瓶</v>
          </cell>
          <cell r="G5967">
            <v>27</v>
          </cell>
          <cell r="H5967">
            <v>3</v>
          </cell>
          <cell r="I5967">
            <v>81</v>
          </cell>
          <cell r="J5967">
            <v>27.93</v>
          </cell>
          <cell r="K5967">
            <v>83.79</v>
          </cell>
          <cell r="L5967">
            <v>26.9</v>
          </cell>
          <cell r="M5967">
            <v>80.7</v>
          </cell>
          <cell r="N5967" t="str">
            <v>中西成药</v>
          </cell>
          <cell r="O5967" t="str">
            <v>外用药</v>
          </cell>
        </row>
        <row r="5968">
          <cell r="D5968">
            <v>5005534</v>
          </cell>
          <cell r="E5968" t="str">
            <v>西恩电子血压计(上臂式) LD-530 江苏鹿得医疗电子股份有限公司(原乐道克电</v>
          </cell>
          <cell r="F5968" t="str">
            <v>盒</v>
          </cell>
          <cell r="G5968">
            <v>398</v>
          </cell>
          <cell r="H5968">
            <v>1</v>
          </cell>
          <cell r="I5968">
            <v>398</v>
          </cell>
          <cell r="J5968">
            <v>200.25</v>
          </cell>
          <cell r="K5968">
            <v>200.25</v>
          </cell>
          <cell r="L5968">
            <v>392.5</v>
          </cell>
          <cell r="M5968">
            <v>392.5</v>
          </cell>
          <cell r="N5968" t="str">
            <v>医疗器械</v>
          </cell>
          <cell r="O5968" t="str">
            <v>高血压用品</v>
          </cell>
        </row>
        <row r="5969">
          <cell r="D5969">
            <v>1021321</v>
          </cell>
          <cell r="E5969" t="str">
            <v>复方蛤青胶囊 0.3克*36粒 陕西兴邦药业有限公司(原西安第四制药厂)</v>
          </cell>
          <cell r="F5969" t="str">
            <v>盒</v>
          </cell>
          <cell r="G5969">
            <v>28</v>
          </cell>
          <cell r="H5969">
            <v>9</v>
          </cell>
          <cell r="I5969">
            <v>252</v>
          </cell>
          <cell r="J5969">
            <v>13.56</v>
          </cell>
          <cell r="K5969">
            <v>122.04</v>
          </cell>
          <cell r="L5969">
            <v>27.2</v>
          </cell>
          <cell r="M5969">
            <v>244.8</v>
          </cell>
          <cell r="N5969" t="str">
            <v>中西成药</v>
          </cell>
          <cell r="O5969" t="str">
            <v>祛痰止咳平喘用药</v>
          </cell>
        </row>
        <row r="5970">
          <cell r="D5970">
            <v>1009990</v>
          </cell>
          <cell r="E5970" t="str">
            <v>玉龙油 (敬修堂) 20毫升 广州白云山敬修堂药业股份有限公司(广州敬修堂药业)</v>
          </cell>
          <cell r="F5970" t="str">
            <v>瓶</v>
          </cell>
          <cell r="G5970">
            <v>38</v>
          </cell>
          <cell r="H5970">
            <v>11</v>
          </cell>
          <cell r="I5970">
            <v>418</v>
          </cell>
          <cell r="J5970">
            <v>12.43</v>
          </cell>
          <cell r="K5970">
            <v>136.72999999999999</v>
          </cell>
          <cell r="L5970">
            <v>36.9</v>
          </cell>
          <cell r="M5970">
            <v>405.9</v>
          </cell>
          <cell r="N5970" t="str">
            <v>中西成药</v>
          </cell>
          <cell r="O5970" t="str">
            <v>外用药</v>
          </cell>
        </row>
        <row r="5971">
          <cell r="D5971">
            <v>1003212</v>
          </cell>
          <cell r="E5971" t="str">
            <v>葡萄糖注射液(塑胶瓶) 100毫升:5克 湖南科伦制药有限公司</v>
          </cell>
          <cell r="F5971" t="str">
            <v>瓶</v>
          </cell>
          <cell r="G5971">
            <v>1.8</v>
          </cell>
          <cell r="H5971">
            <v>4</v>
          </cell>
          <cell r="I5971">
            <v>7.2</v>
          </cell>
          <cell r="J5971">
            <v>0.95</v>
          </cell>
          <cell r="K5971">
            <v>3.8</v>
          </cell>
          <cell r="L5971">
            <v>1.7</v>
          </cell>
          <cell r="M5971">
            <v>6.8</v>
          </cell>
          <cell r="N5971" t="str">
            <v>中西成药</v>
          </cell>
          <cell r="O5971" t="str">
            <v>注射药</v>
          </cell>
        </row>
        <row r="5972">
          <cell r="D5972">
            <v>2004162</v>
          </cell>
          <cell r="E5972" t="str">
            <v>隔山香 片</v>
          </cell>
          <cell r="F5972" t="str">
            <v>10克</v>
          </cell>
          <cell r="G5972">
            <v>2.2999999999999998</v>
          </cell>
          <cell r="H5972">
            <v>17</v>
          </cell>
          <cell r="I5972">
            <v>39.1</v>
          </cell>
          <cell r="J5972">
            <v>0.68</v>
          </cell>
          <cell r="K5972">
            <v>11.56</v>
          </cell>
          <cell r="L5972">
            <v>2.23</v>
          </cell>
          <cell r="M5972">
            <v>37.909999999999997</v>
          </cell>
          <cell r="N5972" t="str">
            <v>中药</v>
          </cell>
          <cell r="O5972" t="str">
            <v>饮片类</v>
          </cell>
        </row>
        <row r="5973">
          <cell r="D5973">
            <v>1020655</v>
          </cell>
          <cell r="E5973" t="str">
            <v>活血止痛软胶囊 0.65克*18粒 湖北惠海希康制药有限公司</v>
          </cell>
          <cell r="F5973" t="str">
            <v>盒</v>
          </cell>
          <cell r="G5973">
            <v>29.8</v>
          </cell>
          <cell r="H5973">
            <v>1</v>
          </cell>
          <cell r="I5973">
            <v>29.8</v>
          </cell>
          <cell r="J5973">
            <v>7.11</v>
          </cell>
          <cell r="K5973">
            <v>7.11</v>
          </cell>
          <cell r="L5973">
            <v>29</v>
          </cell>
          <cell r="M5973">
            <v>29</v>
          </cell>
          <cell r="N5973" t="str">
            <v>中西成药</v>
          </cell>
          <cell r="O5973" t="str">
            <v>风湿伤科镇痛用药</v>
          </cell>
        </row>
        <row r="5974">
          <cell r="D5974">
            <v>5017701</v>
          </cell>
          <cell r="E5974" t="str">
            <v>安稳+血糖仪 50支 三诺生物传感股份有限公司</v>
          </cell>
          <cell r="F5974" t="str">
            <v>套</v>
          </cell>
          <cell r="G5974">
            <v>150</v>
          </cell>
          <cell r="H5974">
            <v>15</v>
          </cell>
          <cell r="I5974">
            <v>2250</v>
          </cell>
          <cell r="J5974">
            <v>79.48</v>
          </cell>
          <cell r="K5974">
            <v>1192.2</v>
          </cell>
          <cell r="L5974">
            <v>146.5</v>
          </cell>
          <cell r="M5974">
            <v>2197.5</v>
          </cell>
          <cell r="N5974" t="str">
            <v>医疗器械</v>
          </cell>
          <cell r="O5974" t="str">
            <v>糖尿病用品</v>
          </cell>
        </row>
        <row r="5975">
          <cell r="D5975">
            <v>1002696</v>
          </cell>
          <cell r="E5975" t="str">
            <v>重组人胰岛素注射液 (甘舒霖R) 3毫升：300单位 通化东宝药业股份有限公司</v>
          </cell>
          <cell r="F5975" t="str">
            <v>盒</v>
          </cell>
          <cell r="G5975">
            <v>53</v>
          </cell>
          <cell r="H5975">
            <v>8</v>
          </cell>
          <cell r="I5975">
            <v>424</v>
          </cell>
          <cell r="J5975">
            <v>45.7</v>
          </cell>
          <cell r="K5975">
            <v>365.6</v>
          </cell>
          <cell r="L5975">
            <v>52.3</v>
          </cell>
          <cell r="M5975">
            <v>418.4</v>
          </cell>
          <cell r="N5975" t="str">
            <v>中西成药</v>
          </cell>
          <cell r="O5975" t="str">
            <v>注射药</v>
          </cell>
        </row>
        <row r="5976">
          <cell r="D5976">
            <v>1008072</v>
          </cell>
          <cell r="E5976" t="str">
            <v>辛伐他汀分散片 (辛可) 20毫克*7片 广州南新制药有限公司</v>
          </cell>
          <cell r="F5976" t="str">
            <v>盒</v>
          </cell>
          <cell r="G5976">
            <v>28.5</v>
          </cell>
          <cell r="H5976">
            <v>17</v>
          </cell>
          <cell r="I5976">
            <v>484.5</v>
          </cell>
          <cell r="J5976">
            <v>15.93</v>
          </cell>
          <cell r="K5976">
            <v>270.81</v>
          </cell>
          <cell r="L5976">
            <v>27.8</v>
          </cell>
          <cell r="M5976">
            <v>472.6</v>
          </cell>
          <cell r="N5976" t="str">
            <v>中西成药</v>
          </cell>
          <cell r="O5976" t="str">
            <v>心脑血管用药</v>
          </cell>
        </row>
        <row r="5977">
          <cell r="D5977">
            <v>5000964</v>
          </cell>
          <cell r="E5977" t="str">
            <v>电子血压计 YE-8800A 江苏鱼跃医疗设备股份有限公司</v>
          </cell>
          <cell r="F5977" t="str">
            <v>盒</v>
          </cell>
          <cell r="G5977">
            <v>498</v>
          </cell>
          <cell r="H5977">
            <v>1</v>
          </cell>
          <cell r="I5977">
            <v>498</v>
          </cell>
          <cell r="J5977">
            <v>294.57</v>
          </cell>
          <cell r="K5977">
            <v>294.57</v>
          </cell>
          <cell r="L5977">
            <v>486</v>
          </cell>
          <cell r="M5977">
            <v>486</v>
          </cell>
          <cell r="N5977" t="str">
            <v>医疗器械</v>
          </cell>
          <cell r="O5977" t="str">
            <v>高血压用品</v>
          </cell>
        </row>
        <row r="5978">
          <cell r="D5978">
            <v>8500866</v>
          </cell>
          <cell r="E5978" t="str">
            <v>熬胶用空盒子 1 山东福胶集团有限公司</v>
          </cell>
          <cell r="F5978" t="str">
            <v>个</v>
          </cell>
          <cell r="G5978">
            <v>0.01</v>
          </cell>
          <cell r="H5978">
            <v>24</v>
          </cell>
          <cell r="I5978">
            <v>0.24</v>
          </cell>
          <cell r="J5978">
            <v>0.01</v>
          </cell>
          <cell r="K5978">
            <v>0.24</v>
          </cell>
          <cell r="L5978">
            <v>0.01</v>
          </cell>
          <cell r="M5978">
            <v>0.24</v>
          </cell>
          <cell r="N5978" t="str">
            <v>赠品</v>
          </cell>
          <cell r="O5978" t="str">
            <v>商品赠品</v>
          </cell>
        </row>
        <row r="5979">
          <cell r="D5979">
            <v>1004166</v>
          </cell>
          <cell r="E5979" t="str">
            <v>复方田七胃痛胶囊 0.5克*20粒 桂林三金药业股份有限公司</v>
          </cell>
          <cell r="F5979" t="str">
            <v>盒</v>
          </cell>
          <cell r="G5979">
            <v>8.6999999999999993</v>
          </cell>
          <cell r="H5979">
            <v>2</v>
          </cell>
          <cell r="I5979">
            <v>17.399999999999999</v>
          </cell>
          <cell r="J5979">
            <v>11.22</v>
          </cell>
          <cell r="K5979">
            <v>22.44</v>
          </cell>
          <cell r="L5979">
            <v>8.4</v>
          </cell>
          <cell r="M5979">
            <v>16.8</v>
          </cell>
          <cell r="N5979" t="str">
            <v>中西成药</v>
          </cell>
          <cell r="O5979" t="str">
            <v>胃肠道用药</v>
          </cell>
        </row>
        <row r="5980">
          <cell r="D5980">
            <v>1011190</v>
          </cell>
          <cell r="E5980" t="str">
            <v>复方醋酸地塞米松乳膏 10克 广州白云山医药集团股份有限公司白云山何济公制药厂(</v>
          </cell>
          <cell r="F5980" t="str">
            <v>支</v>
          </cell>
          <cell r="G5980">
            <v>2</v>
          </cell>
          <cell r="H5980">
            <v>8</v>
          </cell>
          <cell r="I5980">
            <v>16</v>
          </cell>
          <cell r="J5980">
            <v>1.93</v>
          </cell>
          <cell r="K5980">
            <v>15.44</v>
          </cell>
          <cell r="L5980">
            <v>1.9</v>
          </cell>
          <cell r="M5980">
            <v>15.2</v>
          </cell>
          <cell r="N5980" t="str">
            <v>中西成药</v>
          </cell>
          <cell r="O5980" t="str">
            <v>外用药</v>
          </cell>
        </row>
        <row r="5981">
          <cell r="D5981">
            <v>8504428</v>
          </cell>
          <cell r="E5981" t="str">
            <v>2018年挂历 42*58厘米 湖南佳艺印刷有限公司</v>
          </cell>
          <cell r="F5981" t="str">
            <v>副</v>
          </cell>
          <cell r="G5981">
            <v>6.3</v>
          </cell>
          <cell r="H5981">
            <v>5</v>
          </cell>
          <cell r="I5981">
            <v>31.5</v>
          </cell>
          <cell r="J5981">
            <v>4.6100000000000003</v>
          </cell>
          <cell r="K5981">
            <v>23.05</v>
          </cell>
          <cell r="L5981">
            <v>6.3</v>
          </cell>
          <cell r="M5981">
            <v>31.5</v>
          </cell>
          <cell r="N5981" t="str">
            <v>赠品</v>
          </cell>
          <cell r="O5981" t="str">
            <v>行政赠品</v>
          </cell>
        </row>
        <row r="5982">
          <cell r="D5982">
            <v>8008265</v>
          </cell>
          <cell r="E5982" t="str">
            <v>一叶子玻尿酸补水保湿面膜 8片 上海上美化妆品有限公司</v>
          </cell>
          <cell r="F5982" t="str">
            <v>盒</v>
          </cell>
          <cell r="G5982">
            <v>109</v>
          </cell>
          <cell r="H5982">
            <v>2</v>
          </cell>
          <cell r="I5982">
            <v>218</v>
          </cell>
          <cell r="J5982">
            <v>51.27</v>
          </cell>
          <cell r="K5982">
            <v>102.54</v>
          </cell>
          <cell r="L5982">
            <v>107</v>
          </cell>
          <cell r="M5982">
            <v>214</v>
          </cell>
          <cell r="N5982" t="str">
            <v>个人护理</v>
          </cell>
          <cell r="O5982" t="str">
            <v>护肤用品</v>
          </cell>
        </row>
        <row r="5983">
          <cell r="D5983">
            <v>1011868</v>
          </cell>
          <cell r="E5983" t="str">
            <v>麝香壮骨膏 8*13厘米*4贴*2袋 桂林华润天和药业有限公司(桂林天和药业股份</v>
          </cell>
          <cell r="F5983" t="str">
            <v>盒</v>
          </cell>
          <cell r="G5983">
            <v>28</v>
          </cell>
          <cell r="H5983">
            <v>23</v>
          </cell>
          <cell r="I5983">
            <v>644</v>
          </cell>
          <cell r="J5983">
            <v>8.8000000000000007</v>
          </cell>
          <cell r="K5983">
            <v>202.4</v>
          </cell>
          <cell r="L5983">
            <v>27.2</v>
          </cell>
          <cell r="M5983">
            <v>625.6</v>
          </cell>
          <cell r="N5983" t="str">
            <v>中西成药</v>
          </cell>
          <cell r="O5983" t="str">
            <v>外用药</v>
          </cell>
        </row>
        <row r="5984">
          <cell r="D5984">
            <v>1009135</v>
          </cell>
          <cell r="E5984" t="str">
            <v>裸花紫珠胶囊 0.3克*36粒 江西银涛药业有限公司</v>
          </cell>
          <cell r="F5984" t="str">
            <v>盒</v>
          </cell>
          <cell r="G5984">
            <v>32</v>
          </cell>
          <cell r="H5984">
            <v>4</v>
          </cell>
          <cell r="I5984">
            <v>128</v>
          </cell>
          <cell r="J5984">
            <v>7.21</v>
          </cell>
          <cell r="K5984">
            <v>28.84</v>
          </cell>
          <cell r="L5984">
            <v>31.2</v>
          </cell>
          <cell r="M5984">
            <v>124.8</v>
          </cell>
          <cell r="N5984" t="str">
            <v>中西成药</v>
          </cell>
          <cell r="O5984" t="str">
            <v>肝胆用药</v>
          </cell>
        </row>
        <row r="5985">
          <cell r="D5985">
            <v>6013904</v>
          </cell>
          <cell r="E5985" t="str">
            <v>欧乐B多动向电动牙刷刷头 2支装 德国</v>
          </cell>
          <cell r="F5985" t="str">
            <v>把</v>
          </cell>
          <cell r="G5985">
            <v>45</v>
          </cell>
          <cell r="H5985">
            <v>2</v>
          </cell>
          <cell r="I5985">
            <v>90</v>
          </cell>
          <cell r="J5985">
            <v>35.869999999999997</v>
          </cell>
          <cell r="K5985">
            <v>71.739999999999995</v>
          </cell>
          <cell r="L5985">
            <v>44.5</v>
          </cell>
          <cell r="M5985">
            <v>89</v>
          </cell>
          <cell r="N5985" t="str">
            <v>个人护理</v>
          </cell>
          <cell r="O5985" t="str">
            <v>护理用品</v>
          </cell>
        </row>
        <row r="5986">
          <cell r="D5986">
            <v>1013384</v>
          </cell>
          <cell r="E5986" t="str">
            <v>金莲花颗粒 8克*9袋 承德天原药业股份有限公司</v>
          </cell>
          <cell r="F5986" t="str">
            <v>盒</v>
          </cell>
          <cell r="G5986">
            <v>30</v>
          </cell>
          <cell r="H5986">
            <v>2</v>
          </cell>
          <cell r="I5986">
            <v>60</v>
          </cell>
          <cell r="J5986">
            <v>19.89</v>
          </cell>
          <cell r="K5986">
            <v>39.78</v>
          </cell>
          <cell r="L5986">
            <v>29.5</v>
          </cell>
          <cell r="M5986">
            <v>59</v>
          </cell>
          <cell r="N5986" t="str">
            <v>中西成药</v>
          </cell>
          <cell r="O5986" t="str">
            <v>五官科用药</v>
          </cell>
        </row>
        <row r="5987">
          <cell r="D5987">
            <v>1008257</v>
          </cell>
          <cell r="E5987" t="str">
            <v>甘草锌胶囊 0.25*24粒 湖南千金湘江药业股份有限公司</v>
          </cell>
          <cell r="F5987" t="str">
            <v>盒</v>
          </cell>
          <cell r="G5987">
            <v>8</v>
          </cell>
          <cell r="H5987">
            <v>3</v>
          </cell>
          <cell r="I5987">
            <v>24</v>
          </cell>
          <cell r="J5987">
            <v>9.77</v>
          </cell>
          <cell r="K5987">
            <v>29.31</v>
          </cell>
          <cell r="L5987">
            <v>7.9</v>
          </cell>
          <cell r="M5987">
            <v>23.7</v>
          </cell>
          <cell r="N5987" t="str">
            <v>中西成药</v>
          </cell>
          <cell r="O5987" t="str">
            <v>维生素和钙类</v>
          </cell>
        </row>
        <row r="5988">
          <cell r="D5988">
            <v>1016280</v>
          </cell>
          <cell r="E5988" t="str">
            <v>绞股蓝总苷分散片 60毫克*36片 亚宝药业集团股份有限公司</v>
          </cell>
          <cell r="F5988" t="str">
            <v>盒</v>
          </cell>
          <cell r="G5988">
            <v>43.5</v>
          </cell>
          <cell r="H5988">
            <v>7</v>
          </cell>
          <cell r="I5988">
            <v>304.5</v>
          </cell>
          <cell r="J5988">
            <v>22.24</v>
          </cell>
          <cell r="K5988">
            <v>155.68</v>
          </cell>
          <cell r="L5988">
            <v>42.5</v>
          </cell>
          <cell r="M5988">
            <v>297.5</v>
          </cell>
          <cell r="N5988" t="str">
            <v>中西成药</v>
          </cell>
          <cell r="O5988" t="str">
            <v>心脑血管用药</v>
          </cell>
        </row>
        <row r="5989">
          <cell r="D5989">
            <v>1011177</v>
          </cell>
          <cell r="E5989" t="str">
            <v>复方丙酸氯倍他索软膏 (金纽尔) 10克 江苏知原药业有限公司  (原江苏圣宝罗</v>
          </cell>
          <cell r="F5989" t="str">
            <v>支</v>
          </cell>
          <cell r="G5989">
            <v>29</v>
          </cell>
          <cell r="H5989">
            <v>2</v>
          </cell>
          <cell r="I5989">
            <v>58</v>
          </cell>
          <cell r="J5989">
            <v>18.97</v>
          </cell>
          <cell r="K5989">
            <v>37.94</v>
          </cell>
          <cell r="L5989">
            <v>28.6</v>
          </cell>
          <cell r="M5989">
            <v>57.2</v>
          </cell>
          <cell r="N5989" t="str">
            <v>中西成药</v>
          </cell>
          <cell r="O5989" t="str">
            <v>外用药</v>
          </cell>
        </row>
        <row r="5990">
          <cell r="D5990">
            <v>2034106</v>
          </cell>
          <cell r="E5990" t="str">
            <v>酒女贞子 精选</v>
          </cell>
          <cell r="F5990" t="str">
            <v>10克</v>
          </cell>
          <cell r="G5990">
            <v>0.6</v>
          </cell>
          <cell r="H5990">
            <v>82.8</v>
          </cell>
          <cell r="I5990">
            <v>49.68</v>
          </cell>
          <cell r="J5990">
            <v>0.1</v>
          </cell>
          <cell r="K5990">
            <v>8.2799999999999994</v>
          </cell>
          <cell r="L5990">
            <v>0.5</v>
          </cell>
          <cell r="M5990">
            <v>41.4</v>
          </cell>
          <cell r="N5990" t="str">
            <v>中药</v>
          </cell>
          <cell r="O5990" t="str">
            <v>饮片类</v>
          </cell>
        </row>
        <row r="5991">
          <cell r="D5991">
            <v>6014348</v>
          </cell>
          <cell r="E5991" t="str">
            <v>滋源无患子保湿滋养护发素 535毫升 广州环亚化妆品科技有限公司</v>
          </cell>
          <cell r="F5991" t="str">
            <v>瓶</v>
          </cell>
          <cell r="G5991">
            <v>79.900000000000006</v>
          </cell>
          <cell r="H5991">
            <v>2</v>
          </cell>
          <cell r="I5991">
            <v>159.80000000000001</v>
          </cell>
          <cell r="J5991">
            <v>55.7</v>
          </cell>
          <cell r="K5991">
            <v>111.4</v>
          </cell>
          <cell r="L5991">
            <v>78.3</v>
          </cell>
          <cell r="M5991">
            <v>156.6</v>
          </cell>
          <cell r="N5991" t="str">
            <v>个人护理</v>
          </cell>
          <cell r="O5991" t="str">
            <v>护理用品</v>
          </cell>
        </row>
        <row r="5992">
          <cell r="D5992">
            <v>1007424</v>
          </cell>
          <cell r="E5992" t="str">
            <v>琥珀酸美托洛尔缓释片 (倍他乐克) 47.5毫克*7片 阿斯利康制药有限公司</v>
          </cell>
          <cell r="F5992" t="str">
            <v>盒</v>
          </cell>
          <cell r="G5992">
            <v>15.3</v>
          </cell>
          <cell r="H5992">
            <v>111</v>
          </cell>
          <cell r="I5992">
            <v>1698.3</v>
          </cell>
          <cell r="J5992">
            <v>15.36</v>
          </cell>
          <cell r="K5992">
            <v>1704.96</v>
          </cell>
          <cell r="L5992">
            <v>13</v>
          </cell>
          <cell r="M5992">
            <v>1443</v>
          </cell>
          <cell r="N5992" t="str">
            <v>中西成药</v>
          </cell>
          <cell r="O5992" t="str">
            <v>心脑血管用药</v>
          </cell>
        </row>
        <row r="5993">
          <cell r="D5993">
            <v>1015889</v>
          </cell>
          <cell r="E5993" t="str">
            <v>海狗丸(京果) 200丸 深圳京果制药有限公司</v>
          </cell>
          <cell r="F5993" t="str">
            <v>盒</v>
          </cell>
          <cell r="G5993">
            <v>159</v>
          </cell>
          <cell r="H5993">
            <v>1</v>
          </cell>
          <cell r="I5993">
            <v>159</v>
          </cell>
          <cell r="J5993">
            <v>44</v>
          </cell>
          <cell r="K5993">
            <v>44</v>
          </cell>
          <cell r="L5993">
            <v>155</v>
          </cell>
          <cell r="M5993">
            <v>155</v>
          </cell>
          <cell r="N5993" t="str">
            <v>中西成药</v>
          </cell>
          <cell r="O5993" t="str">
            <v>补益药</v>
          </cell>
        </row>
        <row r="5994">
          <cell r="D5994">
            <v>1010582</v>
          </cell>
          <cell r="E5994" t="str">
            <v>复方托吡卡胺滴眼液 (美多丽) 10毫升 参天制药(中国)有限公司</v>
          </cell>
          <cell r="F5994" t="str">
            <v>支</v>
          </cell>
          <cell r="G5994">
            <v>48</v>
          </cell>
          <cell r="H5994">
            <v>3</v>
          </cell>
          <cell r="I5994">
            <v>144</v>
          </cell>
          <cell r="J5994">
            <v>35.880000000000003</v>
          </cell>
          <cell r="K5994">
            <v>107.64</v>
          </cell>
          <cell r="L5994">
            <v>48</v>
          </cell>
          <cell r="M5994">
            <v>144</v>
          </cell>
          <cell r="N5994" t="str">
            <v>中西成药</v>
          </cell>
          <cell r="O5994" t="str">
            <v>外用药</v>
          </cell>
        </row>
        <row r="5995">
          <cell r="D5995">
            <v>8008697</v>
          </cell>
          <cell r="E5995" t="str">
            <v>B.DUCK BABY玉米爽身粉 (小黄鸭) 140克 广州旭升化工科技有限公司</v>
          </cell>
          <cell r="F5995" t="str">
            <v>盒</v>
          </cell>
          <cell r="G5995">
            <v>36</v>
          </cell>
          <cell r="H5995">
            <v>3</v>
          </cell>
          <cell r="I5995">
            <v>108</v>
          </cell>
          <cell r="J5995">
            <v>16.53</v>
          </cell>
          <cell r="K5995">
            <v>49.59</v>
          </cell>
          <cell r="L5995">
            <v>35.5</v>
          </cell>
          <cell r="M5995">
            <v>106.5</v>
          </cell>
          <cell r="N5995" t="str">
            <v>母婴类</v>
          </cell>
          <cell r="O5995" t="str">
            <v>母婴护理</v>
          </cell>
        </row>
        <row r="5996">
          <cell r="D5996">
            <v>2010268</v>
          </cell>
          <cell r="E5996" t="str">
            <v>红参(一级个) 20克(恒修堂) 亳州市永刚饮片厂有限公司</v>
          </cell>
          <cell r="F5996" t="str">
            <v>袋</v>
          </cell>
          <cell r="G5996">
            <v>66</v>
          </cell>
          <cell r="H5996">
            <v>3</v>
          </cell>
          <cell r="I5996">
            <v>198</v>
          </cell>
          <cell r="J5996">
            <v>35.46</v>
          </cell>
          <cell r="K5996">
            <v>106.38</v>
          </cell>
          <cell r="L5996">
            <v>64.5</v>
          </cell>
          <cell r="M5996">
            <v>193.5</v>
          </cell>
          <cell r="N5996" t="str">
            <v>中药</v>
          </cell>
          <cell r="O5996" t="str">
            <v>参茸贵细类</v>
          </cell>
        </row>
        <row r="5997">
          <cell r="D5997">
            <v>5007254</v>
          </cell>
          <cell r="E5997" t="str">
            <v>纳米银糖尿病抗菌专用袜(女士) (纽西护士) 1双 安信纳米生物科技(珠海)有限</v>
          </cell>
          <cell r="F5997" t="str">
            <v>双</v>
          </cell>
          <cell r="G5997">
            <v>49.8</v>
          </cell>
          <cell r="H5997">
            <v>1</v>
          </cell>
          <cell r="I5997">
            <v>49.8</v>
          </cell>
          <cell r="J5997">
            <v>19.07</v>
          </cell>
          <cell r="K5997">
            <v>19.07</v>
          </cell>
          <cell r="L5997">
            <v>48</v>
          </cell>
          <cell r="M5997">
            <v>48</v>
          </cell>
          <cell r="N5997" t="str">
            <v>健身康复</v>
          </cell>
          <cell r="O5997" t="str">
            <v>健身用品</v>
          </cell>
        </row>
        <row r="5998">
          <cell r="D5998">
            <v>6030797</v>
          </cell>
          <cell r="E5998" t="str">
            <v>肤专家抑菌喷剂 60毫升 武汉润禾生物医药有限公司</v>
          </cell>
          <cell r="F5998" t="str">
            <v>盒</v>
          </cell>
          <cell r="G5998">
            <v>48</v>
          </cell>
          <cell r="H5998">
            <v>2</v>
          </cell>
          <cell r="I5998">
            <v>96</v>
          </cell>
          <cell r="J5998">
            <v>20.440000000000001</v>
          </cell>
          <cell r="K5998">
            <v>40.880000000000003</v>
          </cell>
          <cell r="L5998">
            <v>47</v>
          </cell>
          <cell r="M5998">
            <v>94</v>
          </cell>
          <cell r="N5998" t="str">
            <v>消毒用品</v>
          </cell>
          <cell r="O5998" t="str">
            <v>消毒用品</v>
          </cell>
        </row>
        <row r="5999">
          <cell r="D5999">
            <v>1002188</v>
          </cell>
          <cell r="E5999" t="str">
            <v>布洛芬混悬液 (美林) 100毫升 上海强生制药有限公司</v>
          </cell>
          <cell r="F5999" t="str">
            <v>盒</v>
          </cell>
          <cell r="G5999">
            <v>29.8</v>
          </cell>
          <cell r="H5999">
            <v>11</v>
          </cell>
          <cell r="I5999">
            <v>327.8</v>
          </cell>
          <cell r="J5999">
            <v>20.91</v>
          </cell>
          <cell r="K5999">
            <v>230.01</v>
          </cell>
          <cell r="L5999">
            <v>28.9</v>
          </cell>
          <cell r="M5999">
            <v>317.89999999999998</v>
          </cell>
          <cell r="N5999" t="str">
            <v>中西成药</v>
          </cell>
          <cell r="O5999" t="str">
            <v>抗感冒用药</v>
          </cell>
        </row>
        <row r="6000">
          <cell r="D6000">
            <v>2002401</v>
          </cell>
          <cell r="E6000" t="str">
            <v>前胡 段</v>
          </cell>
          <cell r="F6000" t="str">
            <v>10克</v>
          </cell>
          <cell r="G6000">
            <v>1.5</v>
          </cell>
          <cell r="H6000">
            <v>88.2</v>
          </cell>
          <cell r="I6000">
            <v>132.30000000000001</v>
          </cell>
          <cell r="J6000">
            <v>0.71</v>
          </cell>
          <cell r="K6000">
            <v>62.622</v>
          </cell>
          <cell r="L6000">
            <v>1.5</v>
          </cell>
          <cell r="M6000">
            <v>132.30000000000001</v>
          </cell>
          <cell r="N6000" t="str">
            <v>中药</v>
          </cell>
          <cell r="O6000" t="str">
            <v>饮片类</v>
          </cell>
        </row>
        <row r="6001">
          <cell r="D6001">
            <v>6012252</v>
          </cell>
          <cell r="E6001" t="str">
            <v>优生宽口径葫芦PP奶瓶S 120毫升 上海优生婴儿用品有限公司</v>
          </cell>
          <cell r="F6001" t="str">
            <v>盒</v>
          </cell>
          <cell r="G6001">
            <v>49.9</v>
          </cell>
          <cell r="H6001">
            <v>2</v>
          </cell>
          <cell r="I6001">
            <v>99.8</v>
          </cell>
          <cell r="J6001">
            <v>37.159999999999997</v>
          </cell>
          <cell r="K6001">
            <v>74.319999999999993</v>
          </cell>
          <cell r="L6001">
            <v>49.3</v>
          </cell>
          <cell r="M6001">
            <v>98.6</v>
          </cell>
          <cell r="N6001" t="str">
            <v>母婴类</v>
          </cell>
          <cell r="O6001" t="str">
            <v>母婴用品</v>
          </cell>
        </row>
        <row r="6002">
          <cell r="D6002">
            <v>1007956</v>
          </cell>
          <cell r="E6002" t="str">
            <v>阿昔莫司胶囊 (益平) 0.25克*24粒 鲁南贝特制药有限公司(山东鲁南贝特制</v>
          </cell>
          <cell r="F6002" t="str">
            <v>盒</v>
          </cell>
          <cell r="G6002">
            <v>69.599999999999994</v>
          </cell>
          <cell r="H6002">
            <v>2</v>
          </cell>
          <cell r="I6002">
            <v>139.19999999999999</v>
          </cell>
          <cell r="J6002">
            <v>50.5</v>
          </cell>
          <cell r="K6002">
            <v>101</v>
          </cell>
          <cell r="L6002">
            <v>69</v>
          </cell>
          <cell r="M6002">
            <v>138</v>
          </cell>
          <cell r="N6002" t="str">
            <v>中西成药</v>
          </cell>
          <cell r="O6002" t="str">
            <v>心脑血管用药</v>
          </cell>
        </row>
        <row r="6003">
          <cell r="D6003">
            <v>2010328</v>
          </cell>
          <cell r="E6003" t="str">
            <v>黄连 10克*1袋 安徽惠隆中药饮片有限公司</v>
          </cell>
          <cell r="F6003" t="str">
            <v>袋</v>
          </cell>
          <cell r="G6003">
            <v>4.9000000000000004</v>
          </cell>
          <cell r="H6003">
            <v>39</v>
          </cell>
          <cell r="I6003">
            <v>191.1</v>
          </cell>
          <cell r="J6003">
            <v>2.4900000000000002</v>
          </cell>
          <cell r="K6003">
            <v>97.11</v>
          </cell>
          <cell r="L6003">
            <v>4.8</v>
          </cell>
          <cell r="M6003">
            <v>187.2</v>
          </cell>
          <cell r="N6003" t="str">
            <v>中药</v>
          </cell>
          <cell r="O6003" t="str">
            <v>饮片类</v>
          </cell>
        </row>
        <row r="6004">
          <cell r="D6004">
            <v>1014121</v>
          </cell>
          <cell r="E6004" t="str">
            <v>活血止痛膏 7*10厘米*4贴 安徽安科余良卿药业有限公司</v>
          </cell>
          <cell r="F6004" t="str">
            <v>盒</v>
          </cell>
          <cell r="G6004">
            <v>26.8</v>
          </cell>
          <cell r="H6004">
            <v>9</v>
          </cell>
          <cell r="I6004">
            <v>241.2</v>
          </cell>
          <cell r="J6004">
            <v>7.63</v>
          </cell>
          <cell r="K6004">
            <v>68.67</v>
          </cell>
          <cell r="L6004">
            <v>26.2</v>
          </cell>
          <cell r="M6004">
            <v>235.8</v>
          </cell>
          <cell r="N6004" t="str">
            <v>中西成药</v>
          </cell>
          <cell r="O6004" t="str">
            <v>外用药</v>
          </cell>
        </row>
        <row r="6005">
          <cell r="D6005">
            <v>1002182</v>
          </cell>
          <cell r="E6005" t="str">
            <v>布洛芬混悬液 (吉浩) 100毫升:2克 江苏恒瑞医药股份有限公司</v>
          </cell>
          <cell r="F6005" t="str">
            <v>瓶</v>
          </cell>
          <cell r="G6005">
            <v>14.8</v>
          </cell>
          <cell r="H6005">
            <v>3</v>
          </cell>
          <cell r="I6005">
            <v>44.4</v>
          </cell>
          <cell r="J6005">
            <v>8.36</v>
          </cell>
          <cell r="K6005">
            <v>25.08</v>
          </cell>
          <cell r="L6005">
            <v>14.2</v>
          </cell>
          <cell r="M6005">
            <v>42.6</v>
          </cell>
          <cell r="N6005" t="str">
            <v>中西成药</v>
          </cell>
          <cell r="O6005" t="str">
            <v>抗感冒用药</v>
          </cell>
        </row>
        <row r="6006">
          <cell r="D6006">
            <v>2067947</v>
          </cell>
          <cell r="E6006" t="str">
            <v>甘草片 100克(恒修堂) 湖南振兴中药有限公司</v>
          </cell>
          <cell r="F6006" t="str">
            <v>瓶</v>
          </cell>
          <cell r="G6006">
            <v>26.8</v>
          </cell>
          <cell r="H6006">
            <v>10</v>
          </cell>
          <cell r="I6006">
            <v>268</v>
          </cell>
          <cell r="J6006">
            <v>9.4</v>
          </cell>
          <cell r="K6006">
            <v>94</v>
          </cell>
          <cell r="L6006">
            <v>26</v>
          </cell>
          <cell r="M6006">
            <v>260</v>
          </cell>
          <cell r="N6006" t="str">
            <v>中药</v>
          </cell>
          <cell r="O6006" t="str">
            <v>饮片类</v>
          </cell>
        </row>
        <row r="6007">
          <cell r="D6007">
            <v>1036201</v>
          </cell>
          <cell r="E6007" t="str">
            <v>舒肝解郁胶囊 0.36克*28粒 四川济生堂药业有限公司</v>
          </cell>
          <cell r="F6007" t="str">
            <v>盒</v>
          </cell>
          <cell r="G6007">
            <v>68</v>
          </cell>
          <cell r="H6007">
            <v>2</v>
          </cell>
          <cell r="I6007">
            <v>136</v>
          </cell>
          <cell r="J6007">
            <v>48.64</v>
          </cell>
          <cell r="K6007">
            <v>97.28</v>
          </cell>
          <cell r="L6007">
            <v>66.8</v>
          </cell>
          <cell r="M6007">
            <v>133.6</v>
          </cell>
          <cell r="N6007" t="str">
            <v>中西成药</v>
          </cell>
          <cell r="O6007" t="str">
            <v>肝胆用药</v>
          </cell>
        </row>
        <row r="6008">
          <cell r="D6008">
            <v>1000453</v>
          </cell>
          <cell r="E6008" t="str">
            <v>曲安奈德益康唑乳膏 15克 浙江得恩德制药股份有限公司(原浙江得恩德制药有限公司</v>
          </cell>
          <cell r="F6008" t="str">
            <v>支</v>
          </cell>
          <cell r="G6008">
            <v>15.5</v>
          </cell>
          <cell r="H6008">
            <v>12</v>
          </cell>
          <cell r="I6008">
            <v>186</v>
          </cell>
          <cell r="J6008">
            <v>3.82</v>
          </cell>
          <cell r="K6008">
            <v>45.84</v>
          </cell>
          <cell r="L6008">
            <v>14.8</v>
          </cell>
          <cell r="M6008">
            <v>177.6</v>
          </cell>
          <cell r="N6008" t="str">
            <v>中西成药</v>
          </cell>
          <cell r="O6008" t="str">
            <v>外用药</v>
          </cell>
        </row>
        <row r="6009">
          <cell r="D6009">
            <v>1009994</v>
          </cell>
          <cell r="E6009" t="str">
            <v>云南白药气雾剂 85克+30克 云南白药集团股份有限公司</v>
          </cell>
          <cell r="F6009" t="str">
            <v>瓶</v>
          </cell>
          <cell r="G6009">
            <v>27</v>
          </cell>
          <cell r="H6009">
            <v>89</v>
          </cell>
          <cell r="I6009">
            <v>2403</v>
          </cell>
          <cell r="J6009">
            <v>30.49</v>
          </cell>
          <cell r="K6009">
            <v>2713.61</v>
          </cell>
          <cell r="L6009">
            <v>26.9</v>
          </cell>
          <cell r="M6009">
            <v>2394.1</v>
          </cell>
          <cell r="N6009" t="str">
            <v>中西成药</v>
          </cell>
          <cell r="O6009" t="str">
            <v>外用药</v>
          </cell>
        </row>
        <row r="6010">
          <cell r="D6010">
            <v>1003504</v>
          </cell>
          <cell r="E6010" t="str">
            <v>曲安奈德注射液 (同息通) 1毫升:40毫克 昆明积大制药股份有限公司(原昆明积</v>
          </cell>
          <cell r="F6010" t="str">
            <v>盒</v>
          </cell>
          <cell r="G6010">
            <v>8.6</v>
          </cell>
          <cell r="H6010">
            <v>1</v>
          </cell>
          <cell r="I6010">
            <v>8.6</v>
          </cell>
          <cell r="J6010">
            <v>7.59</v>
          </cell>
          <cell r="K6010">
            <v>7.59</v>
          </cell>
          <cell r="L6010">
            <v>8.3000000000000007</v>
          </cell>
          <cell r="M6010">
            <v>8.3000000000000007</v>
          </cell>
          <cell r="N6010" t="str">
            <v>中西成药</v>
          </cell>
          <cell r="O6010" t="str">
            <v>注射药</v>
          </cell>
        </row>
        <row r="6011">
          <cell r="D6011">
            <v>6003836</v>
          </cell>
          <cell r="E6011" t="str">
            <v>枪手杀蟑气雾剂(无香配方) 600毫升 河北康达有限公司</v>
          </cell>
          <cell r="F6011" t="str">
            <v>瓶</v>
          </cell>
          <cell r="G6011">
            <v>27.8</v>
          </cell>
          <cell r="H6011">
            <v>3</v>
          </cell>
          <cell r="I6011">
            <v>83.4</v>
          </cell>
          <cell r="J6011">
            <v>23.57</v>
          </cell>
          <cell r="K6011">
            <v>70.709999999999994</v>
          </cell>
          <cell r="L6011">
            <v>27.2</v>
          </cell>
          <cell r="M6011">
            <v>81.599999999999994</v>
          </cell>
          <cell r="N6011" t="str">
            <v>日常用品</v>
          </cell>
          <cell r="O6011" t="str">
            <v>家居用品</v>
          </cell>
        </row>
        <row r="6012">
          <cell r="D6012">
            <v>1016642</v>
          </cell>
          <cell r="E6012" t="str">
            <v>硫酸羟氯喹片 (赛能) 0.2克*10片 Sanofi-AventisSA</v>
          </cell>
          <cell r="F6012" t="str">
            <v>盒</v>
          </cell>
          <cell r="G6012">
            <v>56</v>
          </cell>
          <cell r="H6012">
            <v>4</v>
          </cell>
          <cell r="I6012">
            <v>224</v>
          </cell>
          <cell r="J6012">
            <v>47.43</v>
          </cell>
          <cell r="K6012">
            <v>189.72</v>
          </cell>
          <cell r="L6012">
            <v>55</v>
          </cell>
          <cell r="M6012">
            <v>220</v>
          </cell>
          <cell r="N6012" t="str">
            <v>中西成药</v>
          </cell>
          <cell r="O6012" t="str">
            <v>其他药品</v>
          </cell>
        </row>
        <row r="6013">
          <cell r="D6013">
            <v>1006149</v>
          </cell>
          <cell r="E6013" t="str">
            <v>冠心苏合胶囊 0.35*20粒 河北万岁药业有限公司</v>
          </cell>
          <cell r="F6013" t="str">
            <v>盒</v>
          </cell>
          <cell r="G6013">
            <v>4</v>
          </cell>
          <cell r="H6013">
            <v>6</v>
          </cell>
          <cell r="I6013">
            <v>24</v>
          </cell>
          <cell r="J6013">
            <v>3.98</v>
          </cell>
          <cell r="K6013">
            <v>23.88</v>
          </cell>
          <cell r="L6013">
            <v>3.9</v>
          </cell>
          <cell r="M6013">
            <v>23.4</v>
          </cell>
          <cell r="N6013" t="str">
            <v>中西成药</v>
          </cell>
          <cell r="O6013" t="str">
            <v>心脑血管用药</v>
          </cell>
        </row>
        <row r="6014">
          <cell r="D6014">
            <v>2000459</v>
          </cell>
          <cell r="E6014" t="str">
            <v>大青盐 块</v>
          </cell>
          <cell r="F6014" t="str">
            <v>10克</v>
          </cell>
          <cell r="G6014">
            <v>0.25</v>
          </cell>
          <cell r="H6014">
            <v>101</v>
          </cell>
          <cell r="I6014">
            <v>25.25</v>
          </cell>
          <cell r="J6014">
            <v>0.09</v>
          </cell>
          <cell r="K6014">
            <v>9.09</v>
          </cell>
          <cell r="L6014">
            <v>0.2</v>
          </cell>
          <cell r="M6014">
            <v>20.2</v>
          </cell>
          <cell r="N6014" t="str">
            <v>中药</v>
          </cell>
          <cell r="O6014" t="str">
            <v>饮片类</v>
          </cell>
        </row>
        <row r="6015">
          <cell r="D6015">
            <v>1020670</v>
          </cell>
          <cell r="E6015" t="str">
            <v>氢溴酸右美沙芬分散片 15毫克*36片 淄博万杰制药有限公司</v>
          </cell>
          <cell r="F6015" t="str">
            <v>盒</v>
          </cell>
          <cell r="G6015">
            <v>29.8</v>
          </cell>
          <cell r="H6015">
            <v>5</v>
          </cell>
          <cell r="I6015">
            <v>149</v>
          </cell>
          <cell r="J6015">
            <v>7.7</v>
          </cell>
          <cell r="K6015">
            <v>38.5</v>
          </cell>
          <cell r="L6015">
            <v>29.2</v>
          </cell>
          <cell r="M6015">
            <v>146</v>
          </cell>
          <cell r="N6015" t="str">
            <v>中西成药</v>
          </cell>
          <cell r="O6015" t="str">
            <v>祛痰止咳平喘用药</v>
          </cell>
        </row>
        <row r="6016">
          <cell r="D6016">
            <v>2002087</v>
          </cell>
          <cell r="E6016" t="str">
            <v>马齿苋 段</v>
          </cell>
          <cell r="F6016" t="str">
            <v>10克</v>
          </cell>
          <cell r="G6016">
            <v>0.16</v>
          </cell>
          <cell r="H6016">
            <v>81</v>
          </cell>
          <cell r="I6016">
            <v>12.96</v>
          </cell>
          <cell r="J6016">
            <v>0.17</v>
          </cell>
          <cell r="K6016">
            <v>13.77</v>
          </cell>
          <cell r="L6016">
            <v>0.16</v>
          </cell>
          <cell r="M6016">
            <v>12.96</v>
          </cell>
          <cell r="N6016" t="str">
            <v>中药</v>
          </cell>
          <cell r="O6016" t="str">
            <v>饮片类</v>
          </cell>
        </row>
        <row r="6017">
          <cell r="D6017">
            <v>1007097</v>
          </cell>
          <cell r="E6017" t="str">
            <v>血塞通片 25毫克*20片 云南维和药业股份有限公司</v>
          </cell>
          <cell r="F6017" t="str">
            <v>盒</v>
          </cell>
          <cell r="G6017">
            <v>9.8000000000000007</v>
          </cell>
          <cell r="H6017">
            <v>10</v>
          </cell>
          <cell r="I6017">
            <v>98</v>
          </cell>
          <cell r="J6017">
            <v>7.63</v>
          </cell>
          <cell r="K6017">
            <v>76.3</v>
          </cell>
          <cell r="L6017">
            <v>9.5</v>
          </cell>
          <cell r="M6017">
            <v>95</v>
          </cell>
          <cell r="N6017" t="str">
            <v>中西成药</v>
          </cell>
          <cell r="O6017" t="str">
            <v>心脑血管用药</v>
          </cell>
        </row>
        <row r="6018">
          <cell r="D6018">
            <v>6012356</v>
          </cell>
          <cell r="E6018" t="str">
            <v>小白熊理发剪 HL-0661 上海阿里宝宝婴儿用品有限公司</v>
          </cell>
          <cell r="F6018" t="str">
            <v>个</v>
          </cell>
          <cell r="G6018">
            <v>179</v>
          </cell>
          <cell r="H6018">
            <v>1</v>
          </cell>
          <cell r="I6018">
            <v>179</v>
          </cell>
          <cell r="J6018">
            <v>105.89</v>
          </cell>
          <cell r="K6018">
            <v>105.89</v>
          </cell>
          <cell r="L6018">
            <v>175.9</v>
          </cell>
          <cell r="M6018">
            <v>175.9</v>
          </cell>
          <cell r="N6018" t="str">
            <v>母婴类</v>
          </cell>
          <cell r="O6018" t="str">
            <v>母婴用品</v>
          </cell>
        </row>
        <row r="6019">
          <cell r="D6019">
            <v>2004126</v>
          </cell>
          <cell r="E6019" t="str">
            <v>丁公藤 片</v>
          </cell>
          <cell r="F6019" t="str">
            <v>10克</v>
          </cell>
          <cell r="G6019">
            <v>0.13</v>
          </cell>
          <cell r="H6019">
            <v>41</v>
          </cell>
          <cell r="I6019">
            <v>5.33</v>
          </cell>
          <cell r="J6019">
            <v>0.1</v>
          </cell>
          <cell r="K6019">
            <v>4.0999999999999996</v>
          </cell>
          <cell r="L6019">
            <v>0.13</v>
          </cell>
          <cell r="M6019">
            <v>5.33</v>
          </cell>
          <cell r="N6019" t="str">
            <v>中药</v>
          </cell>
          <cell r="O6019" t="str">
            <v>饮片类</v>
          </cell>
        </row>
        <row r="6020">
          <cell r="D6020">
            <v>2050360</v>
          </cell>
          <cell r="E6020" t="str">
            <v>西洋参 (恒修堂) 68克(圆片) 广东泰升药业有限公司</v>
          </cell>
          <cell r="F6020" t="str">
            <v>瓶</v>
          </cell>
          <cell r="G6020">
            <v>318</v>
          </cell>
          <cell r="H6020">
            <v>33</v>
          </cell>
          <cell r="I6020">
            <v>10494</v>
          </cell>
          <cell r="J6020">
            <v>102.08</v>
          </cell>
          <cell r="K6020">
            <v>3368.64</v>
          </cell>
          <cell r="L6020">
            <v>312</v>
          </cell>
          <cell r="M6020">
            <v>10296</v>
          </cell>
          <cell r="N6020" t="str">
            <v>中药</v>
          </cell>
          <cell r="O6020" t="str">
            <v>参茸贵细类</v>
          </cell>
        </row>
        <row r="6021">
          <cell r="D6021">
            <v>6033227</v>
          </cell>
          <cell r="E6021" t="str">
            <v>含光耀护营润修护特惠装 洗发水+护发乳 (吕) 400毫升+400毫升 韩国</v>
          </cell>
          <cell r="F6021" t="str">
            <v>瓶</v>
          </cell>
          <cell r="G6021">
            <v>138</v>
          </cell>
          <cell r="H6021">
            <v>3</v>
          </cell>
          <cell r="I6021">
            <v>414</v>
          </cell>
          <cell r="J6021">
            <v>117.08</v>
          </cell>
          <cell r="K6021">
            <v>351.24</v>
          </cell>
          <cell r="L6021">
            <v>136.5</v>
          </cell>
          <cell r="M6021">
            <v>409.5</v>
          </cell>
          <cell r="N6021" t="str">
            <v>个人护理</v>
          </cell>
          <cell r="O6021" t="str">
            <v>护理用品</v>
          </cell>
        </row>
        <row r="6022">
          <cell r="D6022">
            <v>1008870</v>
          </cell>
          <cell r="E6022" t="str">
            <v>茶苯海明片 25毫克*12片 江苏黄河药业股份有限公司</v>
          </cell>
          <cell r="F6022" t="str">
            <v>板</v>
          </cell>
          <cell r="G6022">
            <v>6.8</v>
          </cell>
          <cell r="H6022">
            <v>2</v>
          </cell>
          <cell r="I6022">
            <v>13.6</v>
          </cell>
          <cell r="J6022">
            <v>6.01</v>
          </cell>
          <cell r="K6022">
            <v>12.02</v>
          </cell>
          <cell r="L6022">
            <v>6.6</v>
          </cell>
          <cell r="M6022">
            <v>13.2</v>
          </cell>
          <cell r="N6022" t="str">
            <v>中西成药</v>
          </cell>
          <cell r="O6022" t="str">
            <v>抗晕止吐抗过敏用药</v>
          </cell>
        </row>
        <row r="6023">
          <cell r="D6023">
            <v>1009927</v>
          </cell>
          <cell r="E6023" t="str">
            <v>麝香祛风湿油 (恒健) 10毫升 广东恒健制药有限公司(原江门市恒健药业有限公司</v>
          </cell>
          <cell r="F6023" t="str">
            <v>盒</v>
          </cell>
          <cell r="G6023">
            <v>2.5</v>
          </cell>
          <cell r="H6023">
            <v>5</v>
          </cell>
          <cell r="I6023">
            <v>12.5</v>
          </cell>
          <cell r="J6023">
            <v>2.96</v>
          </cell>
          <cell r="K6023">
            <v>14.8</v>
          </cell>
          <cell r="L6023">
            <v>2.4</v>
          </cell>
          <cell r="M6023">
            <v>12</v>
          </cell>
          <cell r="N6023" t="str">
            <v>中西成药</v>
          </cell>
          <cell r="O6023" t="str">
            <v>外用药</v>
          </cell>
        </row>
        <row r="6024">
          <cell r="D6024">
            <v>2025985</v>
          </cell>
          <cell r="E6024" t="str">
            <v>山药 (恒修堂) 180克 安徽惠隆中药饮片有限公司</v>
          </cell>
          <cell r="F6024" t="str">
            <v>瓶</v>
          </cell>
          <cell r="G6024">
            <v>36.799999999999997</v>
          </cell>
          <cell r="H6024">
            <v>1</v>
          </cell>
          <cell r="I6024">
            <v>36.799999999999997</v>
          </cell>
          <cell r="J6024">
            <v>12.09</v>
          </cell>
          <cell r="K6024">
            <v>12.09</v>
          </cell>
          <cell r="L6024">
            <v>36.200000000000003</v>
          </cell>
          <cell r="M6024">
            <v>36.200000000000003</v>
          </cell>
          <cell r="N6024" t="str">
            <v>中药</v>
          </cell>
          <cell r="O6024" t="str">
            <v>饮片类</v>
          </cell>
        </row>
        <row r="6025">
          <cell r="D6025">
            <v>1019078</v>
          </cell>
          <cell r="E6025" t="str">
            <v>妇炎康复胶囊 0.38克*36粒  吉林吉春制药股份有限公司</v>
          </cell>
          <cell r="F6025" t="str">
            <v>盒</v>
          </cell>
          <cell r="G6025">
            <v>33.799999999999997</v>
          </cell>
          <cell r="H6025">
            <v>4</v>
          </cell>
          <cell r="I6025">
            <v>135.19999999999999</v>
          </cell>
          <cell r="J6025">
            <v>14.28</v>
          </cell>
          <cell r="K6025">
            <v>57.12</v>
          </cell>
          <cell r="L6025">
            <v>33.799999999999997</v>
          </cell>
          <cell r="M6025">
            <v>135.19999999999999</v>
          </cell>
          <cell r="N6025" t="str">
            <v>中西成药</v>
          </cell>
          <cell r="O6025" t="str">
            <v>妇科用药</v>
          </cell>
        </row>
        <row r="6026">
          <cell r="D6026">
            <v>1006806</v>
          </cell>
          <cell r="E6026" t="str">
            <v>华法林钠片 2.5毫克*60片 上海信谊九福药业有限公司</v>
          </cell>
          <cell r="F6026" t="str">
            <v>盒</v>
          </cell>
          <cell r="G6026">
            <v>15.5</v>
          </cell>
          <cell r="H6026">
            <v>10</v>
          </cell>
          <cell r="I6026">
            <v>155</v>
          </cell>
          <cell r="J6026">
            <v>18.57</v>
          </cell>
          <cell r="K6026">
            <v>185.7</v>
          </cell>
          <cell r="L6026">
            <v>15.1</v>
          </cell>
          <cell r="M6026">
            <v>151</v>
          </cell>
          <cell r="N6026" t="str">
            <v>中西成药</v>
          </cell>
          <cell r="O6026" t="str">
            <v>心脑血管用药</v>
          </cell>
        </row>
        <row r="6027">
          <cell r="D6027">
            <v>6019505</v>
          </cell>
          <cell r="E6027" t="str">
            <v>合生元派星婴儿配方奶粉(原合生元超级金装婴儿配方奶粉1段) 400克 广州市合生</v>
          </cell>
          <cell r="F6027" t="str">
            <v>罐</v>
          </cell>
          <cell r="G6027">
            <v>178</v>
          </cell>
          <cell r="H6027">
            <v>3</v>
          </cell>
          <cell r="I6027">
            <v>534</v>
          </cell>
          <cell r="J6027">
            <v>153.81</v>
          </cell>
          <cell r="K6027">
            <v>461.43</v>
          </cell>
          <cell r="L6027">
            <v>169.1</v>
          </cell>
          <cell r="M6027">
            <v>507.3</v>
          </cell>
          <cell r="N6027" t="str">
            <v>母婴类</v>
          </cell>
          <cell r="O6027" t="str">
            <v>母婴食品</v>
          </cell>
        </row>
        <row r="6028">
          <cell r="D6028">
            <v>2031427</v>
          </cell>
          <cell r="E6028" t="str">
            <v>白茅根 精选</v>
          </cell>
          <cell r="F6028" t="str">
            <v>10克</v>
          </cell>
          <cell r="G6028">
            <v>1.5</v>
          </cell>
          <cell r="H6028">
            <v>113.8</v>
          </cell>
          <cell r="I6028">
            <v>170.7</v>
          </cell>
          <cell r="J6028">
            <v>0.59</v>
          </cell>
          <cell r="K6028">
            <v>67.141999999999996</v>
          </cell>
          <cell r="L6028">
            <v>1.5</v>
          </cell>
          <cell r="M6028">
            <v>170.7</v>
          </cell>
          <cell r="N6028" t="str">
            <v>中药</v>
          </cell>
          <cell r="O6028" t="str">
            <v>饮片类</v>
          </cell>
        </row>
        <row r="6029">
          <cell r="D6029">
            <v>2034114</v>
          </cell>
          <cell r="E6029" t="str">
            <v>罗布麻 精选</v>
          </cell>
          <cell r="F6029" t="str">
            <v>10克</v>
          </cell>
          <cell r="G6029">
            <v>1.1000000000000001</v>
          </cell>
          <cell r="H6029">
            <v>65</v>
          </cell>
          <cell r="I6029">
            <v>71.5</v>
          </cell>
          <cell r="J6029">
            <v>0.41</v>
          </cell>
          <cell r="K6029">
            <v>26.65</v>
          </cell>
          <cell r="L6029">
            <v>1</v>
          </cell>
          <cell r="M6029">
            <v>65</v>
          </cell>
          <cell r="N6029" t="str">
            <v>中药</v>
          </cell>
          <cell r="O6029" t="str">
            <v>饮片类</v>
          </cell>
        </row>
        <row r="6030">
          <cell r="D6030">
            <v>1010462</v>
          </cell>
          <cell r="E6030" t="str">
            <v>玻璃酸钠滴眼液 (联邦亮晶晶) 5毫升*5毫克 珠海联邦制药股份有限公司中山分公</v>
          </cell>
          <cell r="F6030" t="str">
            <v>支</v>
          </cell>
          <cell r="G6030">
            <v>20</v>
          </cell>
          <cell r="H6030">
            <v>7</v>
          </cell>
          <cell r="I6030">
            <v>140</v>
          </cell>
          <cell r="J6030">
            <v>17.14</v>
          </cell>
          <cell r="K6030">
            <v>119.98</v>
          </cell>
          <cell r="L6030">
            <v>19.5</v>
          </cell>
          <cell r="M6030">
            <v>136.5</v>
          </cell>
          <cell r="N6030" t="str">
            <v>中西成药</v>
          </cell>
          <cell r="O6030" t="str">
            <v>外用药</v>
          </cell>
        </row>
        <row r="6031">
          <cell r="D6031">
            <v>7001062</v>
          </cell>
          <cell r="E6031" t="str">
            <v>天然胶乳橡胶避孕套(紧型超薄装) (杜蕾斯) 8只 青岛伦敦杜蕾斯有限公司</v>
          </cell>
          <cell r="F6031" t="str">
            <v>盒</v>
          </cell>
          <cell r="G6031">
            <v>49.9</v>
          </cell>
          <cell r="H6031">
            <v>1</v>
          </cell>
          <cell r="I6031">
            <v>49.9</v>
          </cell>
          <cell r="J6031">
            <v>38.15</v>
          </cell>
          <cell r="K6031">
            <v>38.15</v>
          </cell>
          <cell r="L6031">
            <v>48.6</v>
          </cell>
          <cell r="M6031">
            <v>48.6</v>
          </cell>
          <cell r="N6031" t="str">
            <v>医疗器械</v>
          </cell>
          <cell r="O6031" t="str">
            <v>性保健用品</v>
          </cell>
        </row>
        <row r="6032">
          <cell r="D6032">
            <v>1001597</v>
          </cell>
          <cell r="E6032" t="str">
            <v>盐酸氮芥酊 (天方清平) 50毫升:25毫克 天方药业有限公司(河南天方药业股份</v>
          </cell>
          <cell r="F6032" t="str">
            <v>瓶</v>
          </cell>
          <cell r="G6032">
            <v>50</v>
          </cell>
          <cell r="H6032">
            <v>3</v>
          </cell>
          <cell r="I6032">
            <v>150</v>
          </cell>
          <cell r="J6032">
            <v>49.67</v>
          </cell>
          <cell r="K6032">
            <v>149.01</v>
          </cell>
          <cell r="L6032">
            <v>49.5</v>
          </cell>
          <cell r="M6032">
            <v>148.5</v>
          </cell>
          <cell r="N6032" t="str">
            <v>中西成药</v>
          </cell>
          <cell r="O6032" t="str">
            <v>外用药</v>
          </cell>
        </row>
        <row r="6033">
          <cell r="D6033">
            <v>1029733</v>
          </cell>
          <cell r="E6033" t="str">
            <v>丙酸氟替卡松乳膏 0.05% 15克 湖北恒安芙林药业股份有限公司</v>
          </cell>
          <cell r="F6033" t="str">
            <v>盒</v>
          </cell>
          <cell r="G6033">
            <v>56</v>
          </cell>
          <cell r="H6033">
            <v>4</v>
          </cell>
          <cell r="I6033">
            <v>224</v>
          </cell>
          <cell r="J6033">
            <v>20.53</v>
          </cell>
          <cell r="K6033">
            <v>82.12</v>
          </cell>
          <cell r="L6033">
            <v>56</v>
          </cell>
          <cell r="M6033">
            <v>224</v>
          </cell>
          <cell r="N6033" t="str">
            <v>中西成药</v>
          </cell>
          <cell r="O6033" t="str">
            <v>外用药</v>
          </cell>
        </row>
        <row r="6034">
          <cell r="D6034">
            <v>1021322</v>
          </cell>
          <cell r="E6034" t="str">
            <v>丁苯羟酸乳膏 (舒夫林) 20克:1.0克(5%) 湖南迪诺制药有限公司</v>
          </cell>
          <cell r="F6034" t="str">
            <v>盒</v>
          </cell>
          <cell r="G6034">
            <v>16.8</v>
          </cell>
          <cell r="H6034">
            <v>6</v>
          </cell>
          <cell r="I6034">
            <v>100.8</v>
          </cell>
          <cell r="J6034">
            <v>8.67</v>
          </cell>
          <cell r="K6034">
            <v>52.02</v>
          </cell>
          <cell r="L6034">
            <v>16.2</v>
          </cell>
          <cell r="M6034">
            <v>97.2</v>
          </cell>
          <cell r="N6034" t="str">
            <v>中西成药</v>
          </cell>
          <cell r="O6034" t="str">
            <v>外用药</v>
          </cell>
        </row>
        <row r="6035">
          <cell r="D6035">
            <v>1025418</v>
          </cell>
          <cell r="E6035" t="str">
            <v>乳宁片 0.36克*60片 青海鲁抗大地药业有限公司</v>
          </cell>
          <cell r="F6035" t="str">
            <v>盒</v>
          </cell>
          <cell r="G6035">
            <v>29.2</v>
          </cell>
          <cell r="H6035">
            <v>14</v>
          </cell>
          <cell r="I6035">
            <v>408.8</v>
          </cell>
          <cell r="J6035">
            <v>5.4</v>
          </cell>
          <cell r="K6035">
            <v>75.599999999999994</v>
          </cell>
          <cell r="L6035">
            <v>28.4</v>
          </cell>
          <cell r="M6035">
            <v>397.6</v>
          </cell>
          <cell r="N6035" t="str">
            <v>中西成药</v>
          </cell>
          <cell r="O6035" t="str">
            <v>妇科用药</v>
          </cell>
        </row>
        <row r="6036">
          <cell r="D6036">
            <v>6023621</v>
          </cell>
          <cell r="E6036" t="str">
            <v>甘又源大桶子凉茶 100克 韶山市甘源饮品精制厂</v>
          </cell>
          <cell r="F6036" t="str">
            <v>袋</v>
          </cell>
          <cell r="G6036">
            <v>10</v>
          </cell>
          <cell r="H6036">
            <v>3</v>
          </cell>
          <cell r="I6036">
            <v>30</v>
          </cell>
          <cell r="J6036">
            <v>5.94</v>
          </cell>
          <cell r="K6036">
            <v>17.82</v>
          </cell>
          <cell r="L6036">
            <v>9.8000000000000007</v>
          </cell>
          <cell r="M6036">
            <v>29.4</v>
          </cell>
          <cell r="N6036" t="str">
            <v>健康食品</v>
          </cell>
          <cell r="O6036" t="str">
            <v>药食养生</v>
          </cell>
        </row>
        <row r="6037">
          <cell r="D6037">
            <v>1008725</v>
          </cell>
          <cell r="E6037" t="str">
            <v>醋酸泼尼松片 5毫克*100片 天方药业有限公司(河南天方药业股份有限公司)</v>
          </cell>
          <cell r="F6037" t="str">
            <v>瓶</v>
          </cell>
          <cell r="G6037">
            <v>3</v>
          </cell>
          <cell r="H6037">
            <v>1</v>
          </cell>
          <cell r="I6037">
            <v>3</v>
          </cell>
          <cell r="J6037">
            <v>3.27</v>
          </cell>
          <cell r="K6037">
            <v>3.27</v>
          </cell>
          <cell r="L6037">
            <v>2.9</v>
          </cell>
          <cell r="M6037">
            <v>2.9</v>
          </cell>
          <cell r="N6037" t="str">
            <v>中西成药</v>
          </cell>
          <cell r="O6037" t="str">
            <v>激素和抗肿瘤用药</v>
          </cell>
        </row>
        <row r="6038">
          <cell r="D6038">
            <v>2004172</v>
          </cell>
          <cell r="E6038" t="str">
            <v>菊花(贡菊) 50克 瓶 康美药业股份有限公司(广东康美药业股份有限公司)</v>
          </cell>
          <cell r="F6038" t="str">
            <v>瓶</v>
          </cell>
          <cell r="G6038">
            <v>41.5</v>
          </cell>
          <cell r="H6038">
            <v>2</v>
          </cell>
          <cell r="I6038">
            <v>83</v>
          </cell>
          <cell r="J6038">
            <v>15.3</v>
          </cell>
          <cell r="K6038">
            <v>30.6</v>
          </cell>
          <cell r="L6038">
            <v>40.4</v>
          </cell>
          <cell r="M6038">
            <v>80.8</v>
          </cell>
          <cell r="N6038" t="str">
            <v>中药</v>
          </cell>
          <cell r="O6038" t="str">
            <v>饮片类</v>
          </cell>
        </row>
        <row r="6039">
          <cell r="D6039">
            <v>1002044</v>
          </cell>
          <cell r="E6039" t="str">
            <v>维C银翘片(糖衣) 24片 贵州百灵企业集团制药股份有限公司</v>
          </cell>
          <cell r="F6039" t="str">
            <v>盒</v>
          </cell>
          <cell r="G6039">
            <v>1.5</v>
          </cell>
          <cell r="H6039">
            <v>32</v>
          </cell>
          <cell r="I6039">
            <v>48</v>
          </cell>
          <cell r="J6039">
            <v>2.44</v>
          </cell>
          <cell r="K6039">
            <v>78.08</v>
          </cell>
          <cell r="L6039">
            <v>1.5</v>
          </cell>
          <cell r="M6039">
            <v>48</v>
          </cell>
          <cell r="N6039" t="str">
            <v>中西成药</v>
          </cell>
          <cell r="O6039" t="str">
            <v>抗感冒用药</v>
          </cell>
        </row>
        <row r="6040">
          <cell r="D6040">
            <v>1019481</v>
          </cell>
          <cell r="E6040" t="str">
            <v>盐酸吡格列酮片(卡司平) 30毫克*7片 杭州中美华东制药有限公司</v>
          </cell>
          <cell r="F6040" t="str">
            <v>盒</v>
          </cell>
          <cell r="G6040">
            <v>21.6</v>
          </cell>
          <cell r="H6040">
            <v>4</v>
          </cell>
          <cell r="I6040">
            <v>86.4</v>
          </cell>
          <cell r="J6040">
            <v>21.1</v>
          </cell>
          <cell r="K6040">
            <v>84.4</v>
          </cell>
          <cell r="L6040">
            <v>21.6</v>
          </cell>
          <cell r="M6040">
            <v>86.4</v>
          </cell>
          <cell r="N6040" t="str">
            <v>中西成药</v>
          </cell>
          <cell r="O6040" t="str">
            <v>糖尿病用药</v>
          </cell>
        </row>
        <row r="6041">
          <cell r="D6041">
            <v>2000226</v>
          </cell>
          <cell r="E6041" t="str">
            <v>半边莲 段</v>
          </cell>
          <cell r="F6041" t="str">
            <v>10克</v>
          </cell>
          <cell r="G6041">
            <v>0.9</v>
          </cell>
          <cell r="H6041">
            <v>67.5</v>
          </cell>
          <cell r="I6041">
            <v>60.75</v>
          </cell>
          <cell r="J6041">
            <v>0.59</v>
          </cell>
          <cell r="K6041">
            <v>39.825000000000003</v>
          </cell>
          <cell r="L6041">
            <v>0.9</v>
          </cell>
          <cell r="M6041">
            <v>60.75</v>
          </cell>
          <cell r="N6041" t="str">
            <v>中药</v>
          </cell>
          <cell r="O6041" t="str">
            <v>饮片类</v>
          </cell>
        </row>
        <row r="6042">
          <cell r="D6042">
            <v>5013432</v>
          </cell>
          <cell r="E6042" t="str">
            <v>尚牌天然胶乳橡胶避孕套 (至薄0.03)10片装 Thai Nippon Rub</v>
          </cell>
          <cell r="F6042" t="str">
            <v>盒</v>
          </cell>
          <cell r="G6042">
            <v>59</v>
          </cell>
          <cell r="H6042">
            <v>3</v>
          </cell>
          <cell r="I6042">
            <v>177</v>
          </cell>
          <cell r="J6042">
            <v>21.89</v>
          </cell>
          <cell r="K6042">
            <v>65.67</v>
          </cell>
          <cell r="L6042">
            <v>58.5</v>
          </cell>
          <cell r="M6042">
            <v>175.5</v>
          </cell>
          <cell r="N6042" t="str">
            <v>医疗器械</v>
          </cell>
          <cell r="O6042" t="str">
            <v>性保健用品</v>
          </cell>
        </row>
        <row r="6043">
          <cell r="D6043">
            <v>5003438</v>
          </cell>
          <cell r="E6043" t="str">
            <v>可孚臂式电子血压计(带电源带语音) (可孚) AS-35I 厦门安氏兄弟科技有限</v>
          </cell>
          <cell r="F6043" t="str">
            <v>台</v>
          </cell>
          <cell r="G6043">
            <v>398</v>
          </cell>
          <cell r="H6043">
            <v>1</v>
          </cell>
          <cell r="I6043">
            <v>398</v>
          </cell>
          <cell r="J6043">
            <v>168.75</v>
          </cell>
          <cell r="K6043">
            <v>168.75</v>
          </cell>
          <cell r="L6043">
            <v>392</v>
          </cell>
          <cell r="M6043">
            <v>392</v>
          </cell>
          <cell r="N6043" t="str">
            <v>医疗器械</v>
          </cell>
          <cell r="O6043" t="str">
            <v>高血压用品</v>
          </cell>
        </row>
        <row r="6044">
          <cell r="D6044">
            <v>2004196</v>
          </cell>
          <cell r="E6044" t="str">
            <v>广金钱草 大</v>
          </cell>
          <cell r="F6044" t="str">
            <v>10克</v>
          </cell>
          <cell r="G6044">
            <v>0.22</v>
          </cell>
          <cell r="H6044">
            <v>62.1</v>
          </cell>
          <cell r="I6044">
            <v>13.662000000000001</v>
          </cell>
          <cell r="J6044">
            <v>0.17</v>
          </cell>
          <cell r="K6044">
            <v>10.557</v>
          </cell>
          <cell r="L6044">
            <v>0.21</v>
          </cell>
          <cell r="M6044">
            <v>13.041</v>
          </cell>
          <cell r="N6044" t="str">
            <v>中药</v>
          </cell>
          <cell r="O6044" t="str">
            <v>饮片类</v>
          </cell>
        </row>
        <row r="6045">
          <cell r="D6045">
            <v>2002280</v>
          </cell>
          <cell r="E6045" t="str">
            <v>牛膝 段</v>
          </cell>
          <cell r="F6045" t="str">
            <v>10克</v>
          </cell>
          <cell r="G6045">
            <v>0.35</v>
          </cell>
          <cell r="H6045">
            <v>116</v>
          </cell>
          <cell r="I6045">
            <v>40.6</v>
          </cell>
          <cell r="J6045">
            <v>0.22</v>
          </cell>
          <cell r="K6045">
            <v>25.52</v>
          </cell>
          <cell r="L6045">
            <v>0.34</v>
          </cell>
          <cell r="M6045">
            <v>39.44</v>
          </cell>
          <cell r="N6045" t="str">
            <v>中药</v>
          </cell>
          <cell r="O6045" t="str">
            <v>饮片类</v>
          </cell>
        </row>
        <row r="6046">
          <cell r="D6046">
            <v>6012142</v>
          </cell>
          <cell r="E6046" t="str">
            <v>每伴优＋2段冰糖雪梨清清宝(盒) 160克 江西省每伴食品有限公司</v>
          </cell>
          <cell r="F6046" t="str">
            <v>盒</v>
          </cell>
          <cell r="G6046">
            <v>36</v>
          </cell>
          <cell r="H6046">
            <v>2</v>
          </cell>
          <cell r="I6046">
            <v>72</v>
          </cell>
          <cell r="J6046">
            <v>27.57</v>
          </cell>
          <cell r="K6046">
            <v>55.14</v>
          </cell>
          <cell r="L6046">
            <v>32.4</v>
          </cell>
          <cell r="M6046">
            <v>64.8</v>
          </cell>
          <cell r="N6046" t="str">
            <v>母婴类</v>
          </cell>
          <cell r="O6046" t="str">
            <v>母婴食品</v>
          </cell>
        </row>
        <row r="6047">
          <cell r="D6047">
            <v>1010526</v>
          </cell>
          <cell r="E6047" t="str">
            <v>*粉尘螨滴剂4号 (畅迪) 2毫升 浙江我武生物科技股份有限公司</v>
          </cell>
          <cell r="F6047" t="str">
            <v>瓶</v>
          </cell>
          <cell r="G6047">
            <v>116.2</v>
          </cell>
          <cell r="H6047">
            <v>3</v>
          </cell>
          <cell r="I6047">
            <v>348.6</v>
          </cell>
          <cell r="J6047">
            <v>100.26</v>
          </cell>
          <cell r="K6047">
            <v>300.77999999999997</v>
          </cell>
          <cell r="L6047">
            <v>100.5</v>
          </cell>
          <cell r="M6047">
            <v>301.5</v>
          </cell>
          <cell r="N6047" t="str">
            <v>中西成药</v>
          </cell>
          <cell r="O6047" t="str">
            <v>外用药</v>
          </cell>
        </row>
        <row r="6048">
          <cell r="D6048">
            <v>1002605</v>
          </cell>
          <cell r="E6048" t="str">
            <v>小儿解感颗粒 2.5克*12袋 健民药业集团股份有限公司(原武汉健民药业集团股份</v>
          </cell>
          <cell r="F6048" t="str">
            <v>盒</v>
          </cell>
          <cell r="G6048">
            <v>20.2</v>
          </cell>
          <cell r="H6048">
            <v>2</v>
          </cell>
          <cell r="I6048">
            <v>40.4</v>
          </cell>
          <cell r="J6048">
            <v>15.14</v>
          </cell>
          <cell r="K6048">
            <v>30.28</v>
          </cell>
          <cell r="L6048">
            <v>20.2</v>
          </cell>
          <cell r="M6048">
            <v>40.4</v>
          </cell>
          <cell r="N6048" t="str">
            <v>中西成药</v>
          </cell>
          <cell r="O6048" t="str">
            <v>抗感冒用药</v>
          </cell>
        </row>
        <row r="6049">
          <cell r="D6049">
            <v>2004273</v>
          </cell>
          <cell r="E6049" t="str">
            <v>活血莲 段</v>
          </cell>
          <cell r="F6049" t="str">
            <v>10克</v>
          </cell>
          <cell r="G6049">
            <v>0.3</v>
          </cell>
          <cell r="H6049">
            <v>42</v>
          </cell>
          <cell r="I6049">
            <v>12.6</v>
          </cell>
          <cell r="J6049">
            <v>0.17</v>
          </cell>
          <cell r="K6049">
            <v>7.14</v>
          </cell>
          <cell r="L6049">
            <v>0.28999999999999998</v>
          </cell>
          <cell r="M6049">
            <v>12.18</v>
          </cell>
          <cell r="N6049" t="str">
            <v>中药</v>
          </cell>
          <cell r="O6049" t="str">
            <v>饮片类</v>
          </cell>
        </row>
        <row r="6050">
          <cell r="D6050">
            <v>2057417</v>
          </cell>
          <cell r="E6050" t="str">
            <v>胖大海 80克 湖南振兴中药有限公司</v>
          </cell>
          <cell r="F6050" t="str">
            <v>瓶</v>
          </cell>
          <cell r="G6050">
            <v>62.5</v>
          </cell>
          <cell r="H6050">
            <v>5</v>
          </cell>
          <cell r="I6050">
            <v>312.5</v>
          </cell>
          <cell r="J6050">
            <v>13.51</v>
          </cell>
          <cell r="K6050">
            <v>67.55</v>
          </cell>
          <cell r="L6050">
            <v>62.5</v>
          </cell>
          <cell r="M6050">
            <v>312.5</v>
          </cell>
          <cell r="N6050" t="str">
            <v>中药</v>
          </cell>
          <cell r="O6050" t="str">
            <v>饮片类</v>
          </cell>
        </row>
        <row r="6051">
          <cell r="D6051">
            <v>1033433</v>
          </cell>
          <cell r="E6051" t="str">
            <v>肾炎温阳胶囊 0.48克*54粒 山东好当家海森药业有限公司</v>
          </cell>
          <cell r="F6051" t="str">
            <v>盒</v>
          </cell>
          <cell r="G6051">
            <v>43.9</v>
          </cell>
          <cell r="H6051">
            <v>8</v>
          </cell>
          <cell r="I6051">
            <v>351.2</v>
          </cell>
          <cell r="J6051">
            <v>21.8</v>
          </cell>
          <cell r="K6051">
            <v>174.4</v>
          </cell>
          <cell r="L6051">
            <v>43.3</v>
          </cell>
          <cell r="M6051">
            <v>346.4</v>
          </cell>
          <cell r="N6051" t="str">
            <v>中西成药</v>
          </cell>
          <cell r="O6051" t="str">
            <v>泌尿系统用药</v>
          </cell>
        </row>
        <row r="6052">
          <cell r="D6052">
            <v>5012926</v>
          </cell>
          <cell r="E6052" t="str">
            <v>欧姆龙电子血压计上臂式 HEM-7136 欧姆龙健康医疗株式会社</v>
          </cell>
          <cell r="F6052" t="str">
            <v>台</v>
          </cell>
          <cell r="G6052">
            <v>498</v>
          </cell>
          <cell r="H6052">
            <v>3</v>
          </cell>
          <cell r="I6052">
            <v>1494</v>
          </cell>
          <cell r="J6052">
            <v>330.17</v>
          </cell>
          <cell r="K6052">
            <v>990.51</v>
          </cell>
          <cell r="L6052">
            <v>492</v>
          </cell>
          <cell r="M6052">
            <v>1476</v>
          </cell>
          <cell r="N6052" t="str">
            <v>医疗器械</v>
          </cell>
          <cell r="O6052" t="str">
            <v>高血压用品</v>
          </cell>
        </row>
        <row r="6053">
          <cell r="D6053">
            <v>1007539</v>
          </cell>
          <cell r="E6053" t="str">
            <v>雷米普利片 (瑞泰) 5毫克*7片 赛诺菲(北京)制药有限公司(赛诺菲安万特(北</v>
          </cell>
          <cell r="F6053" t="str">
            <v>盒</v>
          </cell>
          <cell r="G6053">
            <v>39.299999999999997</v>
          </cell>
          <cell r="H6053">
            <v>10</v>
          </cell>
          <cell r="I6053">
            <v>393</v>
          </cell>
          <cell r="J6053">
            <v>39.950000000000003</v>
          </cell>
          <cell r="K6053">
            <v>399.5</v>
          </cell>
          <cell r="L6053">
            <v>39</v>
          </cell>
          <cell r="M6053">
            <v>390</v>
          </cell>
          <cell r="N6053" t="str">
            <v>中西成药</v>
          </cell>
          <cell r="O6053" t="str">
            <v>心脑血管用药</v>
          </cell>
        </row>
        <row r="6054">
          <cell r="D6054">
            <v>1003827</v>
          </cell>
          <cell r="E6054" t="str">
            <v>乳癖消片 0.32克*100片 辽宁上药好护士药业(集团)有限公司(原辽宁好护士</v>
          </cell>
          <cell r="F6054" t="str">
            <v>盒</v>
          </cell>
          <cell r="G6054">
            <v>12.5</v>
          </cell>
          <cell r="H6054">
            <v>20</v>
          </cell>
          <cell r="I6054">
            <v>250</v>
          </cell>
          <cell r="J6054">
            <v>13.67</v>
          </cell>
          <cell r="K6054">
            <v>273.39999999999998</v>
          </cell>
          <cell r="L6054">
            <v>8.4</v>
          </cell>
          <cell r="M6054">
            <v>168</v>
          </cell>
          <cell r="N6054" t="str">
            <v>中西成药</v>
          </cell>
          <cell r="O6054" t="str">
            <v>妇科用药</v>
          </cell>
        </row>
        <row r="6055">
          <cell r="D6055">
            <v>1040717</v>
          </cell>
          <cell r="E6055" t="str">
            <v>聚磺苯乙烯钠散 15克 上海世康特制药有限公司</v>
          </cell>
          <cell r="F6055" t="str">
            <v>盒</v>
          </cell>
          <cell r="G6055">
            <v>60</v>
          </cell>
          <cell r="H6055">
            <v>2</v>
          </cell>
          <cell r="I6055">
            <v>120</v>
          </cell>
          <cell r="J6055">
            <v>52.62</v>
          </cell>
          <cell r="K6055">
            <v>105.24</v>
          </cell>
          <cell r="L6055">
            <v>60</v>
          </cell>
          <cell r="M6055">
            <v>120</v>
          </cell>
          <cell r="N6055" t="str">
            <v>中西成药</v>
          </cell>
          <cell r="O6055" t="str">
            <v>其他药品</v>
          </cell>
        </row>
        <row r="6056">
          <cell r="D6056">
            <v>2001883</v>
          </cell>
          <cell r="E6056" t="str">
            <v>灵芝 片</v>
          </cell>
          <cell r="F6056" t="str">
            <v>10克</v>
          </cell>
          <cell r="G6056">
            <v>0.8</v>
          </cell>
          <cell r="H6056">
            <v>171.1</v>
          </cell>
          <cell r="I6056">
            <v>136.88</v>
          </cell>
          <cell r="J6056">
            <v>0.44</v>
          </cell>
          <cell r="K6056">
            <v>75.284000000000006</v>
          </cell>
          <cell r="L6056">
            <v>0.8</v>
          </cell>
          <cell r="M6056">
            <v>136.88</v>
          </cell>
          <cell r="N6056" t="str">
            <v>中药</v>
          </cell>
          <cell r="O6056" t="str">
            <v>饮片类</v>
          </cell>
        </row>
        <row r="6057">
          <cell r="D6057">
            <v>5001812</v>
          </cell>
          <cell r="E6057" t="str">
            <v>康新制氧器 1台 吉林省通达医疗器械有限公司</v>
          </cell>
          <cell r="F6057" t="str">
            <v>台</v>
          </cell>
          <cell r="G6057">
            <v>118</v>
          </cell>
          <cell r="H6057">
            <v>1</v>
          </cell>
          <cell r="I6057">
            <v>118</v>
          </cell>
          <cell r="J6057">
            <v>100</v>
          </cell>
          <cell r="K6057">
            <v>100</v>
          </cell>
          <cell r="L6057">
            <v>116.1</v>
          </cell>
          <cell r="M6057">
            <v>116.1</v>
          </cell>
          <cell r="N6057" t="str">
            <v>医疗器械</v>
          </cell>
          <cell r="O6057" t="str">
            <v>康复理疗用品</v>
          </cell>
        </row>
        <row r="6058">
          <cell r="D6058">
            <v>2004640</v>
          </cell>
          <cell r="E6058" t="str">
            <v>虎刺 段</v>
          </cell>
          <cell r="F6058" t="str">
            <v>10克</v>
          </cell>
          <cell r="G6058">
            <v>0.3</v>
          </cell>
          <cell r="H6058">
            <v>60</v>
          </cell>
          <cell r="I6058">
            <v>18</v>
          </cell>
          <cell r="J6058">
            <v>0.41</v>
          </cell>
          <cell r="K6058">
            <v>24.6</v>
          </cell>
          <cell r="L6058">
            <v>0.28999999999999998</v>
          </cell>
          <cell r="M6058">
            <v>17.399999999999999</v>
          </cell>
          <cell r="N6058" t="str">
            <v>中药</v>
          </cell>
          <cell r="O6058" t="str">
            <v>饮片类</v>
          </cell>
        </row>
        <row r="6059">
          <cell r="D6059">
            <v>5005131</v>
          </cell>
          <cell r="E6059" t="str">
            <v>腰椎固定带Ⅲ 2014(保健型)L码 杭州方祥医疗器械有限公司</v>
          </cell>
          <cell r="F6059" t="str">
            <v>盒</v>
          </cell>
          <cell r="G6059">
            <v>98</v>
          </cell>
          <cell r="H6059">
            <v>6</v>
          </cell>
          <cell r="I6059">
            <v>588</v>
          </cell>
          <cell r="J6059">
            <v>65.98</v>
          </cell>
          <cell r="K6059">
            <v>395.88</v>
          </cell>
          <cell r="L6059">
            <v>96.5</v>
          </cell>
          <cell r="M6059">
            <v>579</v>
          </cell>
          <cell r="N6059" t="str">
            <v>医疗器械</v>
          </cell>
          <cell r="O6059" t="str">
            <v>康复理疗用品</v>
          </cell>
        </row>
        <row r="6060">
          <cell r="D6060">
            <v>2030736</v>
          </cell>
          <cell r="E6060" t="str">
            <v>天麻超细粉 (恒修堂) 3克*30袋 云南向辉药业有限公司</v>
          </cell>
          <cell r="F6060" t="str">
            <v>瓶</v>
          </cell>
          <cell r="G6060">
            <v>138</v>
          </cell>
          <cell r="H6060">
            <v>10</v>
          </cell>
          <cell r="I6060">
            <v>1380</v>
          </cell>
          <cell r="J6060">
            <v>32.39</v>
          </cell>
          <cell r="K6060">
            <v>323.89999999999998</v>
          </cell>
          <cell r="L6060">
            <v>135</v>
          </cell>
          <cell r="M6060">
            <v>1350</v>
          </cell>
          <cell r="N6060" t="str">
            <v>中药</v>
          </cell>
          <cell r="O6060" t="str">
            <v>参茸贵细类</v>
          </cell>
        </row>
        <row r="6061">
          <cell r="D6061">
            <v>1032311</v>
          </cell>
          <cell r="E6061" t="str">
            <v>前列倍喜胶囊  0.4克*72粒 贵州太和制药有限公司</v>
          </cell>
          <cell r="F6061" t="str">
            <v>盒</v>
          </cell>
          <cell r="G6061">
            <v>53.6</v>
          </cell>
          <cell r="H6061">
            <v>4</v>
          </cell>
          <cell r="I6061">
            <v>214.4</v>
          </cell>
          <cell r="J6061">
            <v>51.34</v>
          </cell>
          <cell r="K6061">
            <v>205.36</v>
          </cell>
          <cell r="L6061">
            <v>53.6</v>
          </cell>
          <cell r="M6061">
            <v>214.4</v>
          </cell>
          <cell r="N6061" t="str">
            <v>中西成药</v>
          </cell>
          <cell r="O6061" t="str">
            <v>泌尿系统用药</v>
          </cell>
        </row>
        <row r="6062">
          <cell r="D6062">
            <v>2050155</v>
          </cell>
          <cell r="E6062" t="str">
            <v>党参 乙级</v>
          </cell>
          <cell r="F6062" t="str">
            <v>10克</v>
          </cell>
          <cell r="G6062">
            <v>1.1000000000000001</v>
          </cell>
          <cell r="H6062">
            <v>50</v>
          </cell>
          <cell r="I6062">
            <v>55</v>
          </cell>
          <cell r="J6062">
            <v>0.73</v>
          </cell>
          <cell r="K6062">
            <v>36.5</v>
          </cell>
          <cell r="L6062">
            <v>1</v>
          </cell>
          <cell r="M6062">
            <v>50</v>
          </cell>
          <cell r="N6062" t="str">
            <v>中药</v>
          </cell>
          <cell r="O6062" t="str">
            <v>饮片类</v>
          </cell>
        </row>
        <row r="6063">
          <cell r="D6063">
            <v>1024163</v>
          </cell>
          <cell r="E6063" t="str">
            <v>龙鹿丸 20丸 山西康威制药有限责任公司</v>
          </cell>
          <cell r="F6063" t="str">
            <v>盒</v>
          </cell>
          <cell r="G6063">
            <v>33</v>
          </cell>
          <cell r="H6063">
            <v>15</v>
          </cell>
          <cell r="I6063">
            <v>495</v>
          </cell>
          <cell r="J6063">
            <v>33.65</v>
          </cell>
          <cell r="K6063">
            <v>504.75</v>
          </cell>
          <cell r="L6063">
            <v>33</v>
          </cell>
          <cell r="M6063">
            <v>495</v>
          </cell>
          <cell r="N6063" t="str">
            <v>中西成药</v>
          </cell>
          <cell r="O6063" t="str">
            <v>补益药</v>
          </cell>
        </row>
        <row r="6064">
          <cell r="D6064">
            <v>1011573</v>
          </cell>
          <cell r="E6064" t="str">
            <v>强力枇杷膏(蜜炼) 240克 江西滕王阁药业有限公司</v>
          </cell>
          <cell r="F6064" t="str">
            <v>瓶</v>
          </cell>
          <cell r="G6064">
            <v>34.9</v>
          </cell>
          <cell r="H6064">
            <v>3</v>
          </cell>
          <cell r="I6064">
            <v>104.7</v>
          </cell>
          <cell r="J6064">
            <v>12.09</v>
          </cell>
          <cell r="K6064">
            <v>36.270000000000003</v>
          </cell>
          <cell r="L6064">
            <v>33.9</v>
          </cell>
          <cell r="M6064">
            <v>101.7</v>
          </cell>
          <cell r="N6064" t="str">
            <v>中西成药</v>
          </cell>
          <cell r="O6064" t="str">
            <v>祛痰止咳平喘用药</v>
          </cell>
        </row>
        <row r="6065">
          <cell r="D6065">
            <v>7000664</v>
          </cell>
          <cell r="E6065" t="str">
            <v>尚牌天然胶乳橡胶避孕套 (冰火刺激)10片 Thai Nippon Rubber</v>
          </cell>
          <cell r="F6065" t="str">
            <v>盒</v>
          </cell>
          <cell r="G6065">
            <v>39</v>
          </cell>
          <cell r="H6065">
            <v>4</v>
          </cell>
          <cell r="I6065">
            <v>156</v>
          </cell>
          <cell r="J6065">
            <v>14.47</v>
          </cell>
          <cell r="K6065">
            <v>57.88</v>
          </cell>
          <cell r="L6065">
            <v>38</v>
          </cell>
          <cell r="M6065">
            <v>152</v>
          </cell>
          <cell r="N6065" t="str">
            <v>医疗器械</v>
          </cell>
          <cell r="O6065" t="str">
            <v>性保健用品</v>
          </cell>
        </row>
        <row r="6066">
          <cell r="D6066">
            <v>1008993</v>
          </cell>
          <cell r="E6066" t="str">
            <v>肝复乐胶囊 0.5克*60粒 康普药业股份有限公司</v>
          </cell>
          <cell r="F6066" t="str">
            <v>瓶</v>
          </cell>
          <cell r="G6066">
            <v>65</v>
          </cell>
          <cell r="H6066">
            <v>4</v>
          </cell>
          <cell r="I6066">
            <v>260</v>
          </cell>
          <cell r="J6066">
            <v>56.09</v>
          </cell>
          <cell r="K6066">
            <v>224.36</v>
          </cell>
          <cell r="L6066">
            <v>63.8</v>
          </cell>
          <cell r="M6066">
            <v>255.2</v>
          </cell>
          <cell r="N6066" t="str">
            <v>中西成药</v>
          </cell>
          <cell r="O6066" t="str">
            <v>肝胆用药</v>
          </cell>
        </row>
        <row r="6067">
          <cell r="D6067">
            <v>8007083</v>
          </cell>
          <cell r="E6067" t="str">
            <v>百年宜家坊黑豆 450克 湖南安润食品科技有限公司</v>
          </cell>
          <cell r="F6067" t="str">
            <v>袋</v>
          </cell>
          <cell r="G6067">
            <v>11.5</v>
          </cell>
          <cell r="H6067">
            <v>2</v>
          </cell>
          <cell r="I6067">
            <v>23</v>
          </cell>
          <cell r="J6067">
            <v>7.64</v>
          </cell>
          <cell r="K6067">
            <v>15.28</v>
          </cell>
          <cell r="L6067">
            <v>11.1</v>
          </cell>
          <cell r="M6067">
            <v>22.2</v>
          </cell>
          <cell r="N6067" t="str">
            <v>健康食品</v>
          </cell>
          <cell r="O6067" t="str">
            <v>药食养生</v>
          </cell>
        </row>
        <row r="6068">
          <cell r="D6068">
            <v>5003566</v>
          </cell>
          <cell r="E6068" t="str">
            <v>居家坊一次性使用中单(垫单) 80*120厘米-5片 湖北省潜江市江赫医用材料有</v>
          </cell>
          <cell r="F6068" t="str">
            <v>袋</v>
          </cell>
          <cell r="G6068">
            <v>19</v>
          </cell>
          <cell r="H6068">
            <v>1</v>
          </cell>
          <cell r="I6068">
            <v>19</v>
          </cell>
          <cell r="J6068">
            <v>8.48</v>
          </cell>
          <cell r="K6068">
            <v>8.48</v>
          </cell>
          <cell r="L6068">
            <v>18.399999999999999</v>
          </cell>
          <cell r="M6068">
            <v>18.399999999999999</v>
          </cell>
          <cell r="N6068" t="str">
            <v>医疗器械</v>
          </cell>
          <cell r="O6068" t="str">
            <v>护理用品类</v>
          </cell>
        </row>
        <row r="6069">
          <cell r="D6069">
            <v>8503536</v>
          </cell>
          <cell r="E6069" t="str">
            <v>钻石牌转页扇250MM KYT-25E 佛山市南海泽帆电器有限公司</v>
          </cell>
          <cell r="F6069" t="str">
            <v>个</v>
          </cell>
          <cell r="G6069">
            <v>22</v>
          </cell>
          <cell r="H6069">
            <v>2</v>
          </cell>
          <cell r="I6069">
            <v>44</v>
          </cell>
          <cell r="J6069">
            <v>39.51</v>
          </cell>
          <cell r="K6069">
            <v>79.02</v>
          </cell>
          <cell r="L6069">
            <v>22</v>
          </cell>
          <cell r="M6069">
            <v>44</v>
          </cell>
          <cell r="N6069" t="str">
            <v>赠品</v>
          </cell>
          <cell r="O6069" t="str">
            <v>行政赠品</v>
          </cell>
        </row>
        <row r="6070">
          <cell r="D6070">
            <v>1001462</v>
          </cell>
          <cell r="E6070" t="str">
            <v>清凉油 10克 洛阳市沐春药业有限公司</v>
          </cell>
          <cell r="F6070" t="str">
            <v>盒</v>
          </cell>
          <cell r="G6070">
            <v>4.5</v>
          </cell>
          <cell r="H6070">
            <v>3</v>
          </cell>
          <cell r="I6070">
            <v>13.5</v>
          </cell>
          <cell r="J6070">
            <v>2.76</v>
          </cell>
          <cell r="K6070">
            <v>8.2799999999999994</v>
          </cell>
          <cell r="L6070">
            <v>4.5</v>
          </cell>
          <cell r="M6070">
            <v>13.5</v>
          </cell>
          <cell r="N6070" t="str">
            <v>中西成药</v>
          </cell>
          <cell r="O6070" t="str">
            <v>外用药</v>
          </cell>
        </row>
        <row r="6071">
          <cell r="D6071">
            <v>1008642</v>
          </cell>
          <cell r="E6071" t="str">
            <v>氢溴酸西酞普兰片 (喜普妙) 20毫克*14片 西安杨森制药有限公司</v>
          </cell>
          <cell r="F6071" t="str">
            <v>盒</v>
          </cell>
          <cell r="G6071">
            <v>146</v>
          </cell>
          <cell r="H6071">
            <v>6</v>
          </cell>
          <cell r="I6071">
            <v>876</v>
          </cell>
          <cell r="J6071">
            <v>127.09</v>
          </cell>
          <cell r="K6071">
            <v>762.54</v>
          </cell>
          <cell r="L6071">
            <v>144.1</v>
          </cell>
          <cell r="M6071">
            <v>864.6</v>
          </cell>
          <cell r="N6071" t="str">
            <v>中西成药</v>
          </cell>
          <cell r="O6071" t="str">
            <v>精神病用药</v>
          </cell>
        </row>
        <row r="6072">
          <cell r="D6072">
            <v>1017052</v>
          </cell>
          <cell r="E6072" t="str">
            <v>依托考昔片 (安康信) 60毫克*5片 杭州默沙东制药有限公司</v>
          </cell>
          <cell r="F6072" t="str">
            <v>盒</v>
          </cell>
          <cell r="G6072">
            <v>35.799999999999997</v>
          </cell>
          <cell r="H6072">
            <v>54</v>
          </cell>
          <cell r="I6072">
            <v>1933.2</v>
          </cell>
          <cell r="J6072">
            <v>36.51</v>
          </cell>
          <cell r="K6072">
            <v>1971.54</v>
          </cell>
          <cell r="L6072">
            <v>35.700000000000003</v>
          </cell>
          <cell r="M6072">
            <v>1927.8</v>
          </cell>
          <cell r="N6072" t="str">
            <v>中西成药</v>
          </cell>
          <cell r="O6072" t="str">
            <v>风湿伤科镇痛用药</v>
          </cell>
        </row>
        <row r="6073">
          <cell r="D6073">
            <v>1010399</v>
          </cell>
          <cell r="E6073" t="str">
            <v>活血止痛胶囊 0.25克*24粒 江西百神昌诺药业有限公司(江西昌诺药业)</v>
          </cell>
          <cell r="F6073" t="str">
            <v>盒</v>
          </cell>
          <cell r="G6073">
            <v>4.9000000000000004</v>
          </cell>
          <cell r="H6073">
            <v>3</v>
          </cell>
          <cell r="I6073">
            <v>14.7</v>
          </cell>
          <cell r="J6073">
            <v>4.08</v>
          </cell>
          <cell r="K6073">
            <v>12.24</v>
          </cell>
          <cell r="L6073">
            <v>4.8</v>
          </cell>
          <cell r="M6073">
            <v>14.4</v>
          </cell>
          <cell r="N6073" t="str">
            <v>中西成药</v>
          </cell>
          <cell r="O6073" t="str">
            <v>风湿伤科镇痛用药</v>
          </cell>
        </row>
        <row r="6074">
          <cell r="D6074">
            <v>6016429</v>
          </cell>
          <cell r="E6074" t="str">
            <v>宽口两用PP喝水杯(带软吸嘴)(装上奶嘴可作奶瓶) 150毫升 德国</v>
          </cell>
          <cell r="F6074" t="str">
            <v>个</v>
          </cell>
          <cell r="G6074">
            <v>113</v>
          </cell>
          <cell r="H6074">
            <v>1</v>
          </cell>
          <cell r="I6074">
            <v>113</v>
          </cell>
          <cell r="J6074">
            <v>78.37</v>
          </cell>
          <cell r="K6074">
            <v>78.37</v>
          </cell>
          <cell r="L6074">
            <v>110.7</v>
          </cell>
          <cell r="M6074">
            <v>110.7</v>
          </cell>
          <cell r="N6074" t="str">
            <v>母婴类</v>
          </cell>
          <cell r="O6074" t="str">
            <v>母婴用品</v>
          </cell>
        </row>
        <row r="6075">
          <cell r="D6075">
            <v>2045053</v>
          </cell>
          <cell r="E6075" t="str">
            <v>胖大海 (恒修堂) 60克 安徽惠隆中药饮片有限公司</v>
          </cell>
          <cell r="F6075" t="str">
            <v>瓶</v>
          </cell>
          <cell r="G6075">
            <v>39.799999999999997</v>
          </cell>
          <cell r="H6075">
            <v>2</v>
          </cell>
          <cell r="I6075">
            <v>79.599999999999994</v>
          </cell>
          <cell r="J6075">
            <v>14.04</v>
          </cell>
          <cell r="K6075">
            <v>28.08</v>
          </cell>
          <cell r="L6075">
            <v>39</v>
          </cell>
          <cell r="M6075">
            <v>78</v>
          </cell>
          <cell r="N6075" t="str">
            <v>中药</v>
          </cell>
          <cell r="O6075" t="str">
            <v>饮片类</v>
          </cell>
        </row>
        <row r="6076">
          <cell r="D6076">
            <v>1004347</v>
          </cell>
          <cell r="E6076" t="str">
            <v>雷贝拉唑钠肠溶片 (波利特) 10毫克*7片 卫材(中国)药业有限公司</v>
          </cell>
          <cell r="F6076" t="str">
            <v>盒</v>
          </cell>
          <cell r="G6076">
            <v>87.5</v>
          </cell>
          <cell r="H6076">
            <v>3</v>
          </cell>
          <cell r="I6076">
            <v>262.5</v>
          </cell>
          <cell r="J6076">
            <v>93.02</v>
          </cell>
          <cell r="K6076">
            <v>279.06</v>
          </cell>
          <cell r="L6076">
            <v>87.5</v>
          </cell>
          <cell r="M6076">
            <v>262.5</v>
          </cell>
          <cell r="N6076" t="str">
            <v>中西成药</v>
          </cell>
          <cell r="O6076" t="str">
            <v>胃肠道用药</v>
          </cell>
        </row>
        <row r="6077">
          <cell r="D6077">
            <v>5019062</v>
          </cell>
          <cell r="E6077" t="str">
            <v>生理性海水鼻腔喷雾器 20毫升 浙江朗柯生物工程有限公司</v>
          </cell>
          <cell r="F6077" t="str">
            <v>瓶</v>
          </cell>
          <cell r="G6077">
            <v>0.01</v>
          </cell>
          <cell r="H6077">
            <v>21</v>
          </cell>
          <cell r="I6077">
            <v>0.21</v>
          </cell>
          <cell r="J6077">
            <v>0.01</v>
          </cell>
          <cell r="K6077">
            <v>0.21</v>
          </cell>
          <cell r="L6077">
            <v>0.01</v>
          </cell>
          <cell r="M6077">
            <v>0.21</v>
          </cell>
          <cell r="N6077" t="str">
            <v>医疗器械</v>
          </cell>
          <cell r="O6077" t="str">
            <v>其它器械</v>
          </cell>
        </row>
        <row r="6078">
          <cell r="D6078">
            <v>6012504</v>
          </cell>
          <cell r="E6078" t="str">
            <v>BOBO仿真实感奶嘴(标口小流量) S 新文越婴童用品(深圳)有限公司</v>
          </cell>
          <cell r="F6078" t="str">
            <v>个</v>
          </cell>
          <cell r="G6078">
            <v>15</v>
          </cell>
          <cell r="H6078">
            <v>1</v>
          </cell>
          <cell r="I6078">
            <v>15</v>
          </cell>
          <cell r="J6078">
            <v>9</v>
          </cell>
          <cell r="K6078">
            <v>9</v>
          </cell>
          <cell r="L6078">
            <v>14.5</v>
          </cell>
          <cell r="M6078">
            <v>14.5</v>
          </cell>
          <cell r="N6078" t="str">
            <v>母婴类</v>
          </cell>
          <cell r="O6078" t="str">
            <v>母婴用品</v>
          </cell>
        </row>
        <row r="6079">
          <cell r="D6079">
            <v>2004447</v>
          </cell>
          <cell r="E6079" t="str">
            <v>胖大海 80克 罐 昌都振兴中药饮片实业有限公司长沙分公司</v>
          </cell>
          <cell r="F6079" t="str">
            <v>瓶</v>
          </cell>
          <cell r="G6079">
            <v>42.8</v>
          </cell>
          <cell r="H6079">
            <v>2</v>
          </cell>
          <cell r="I6079">
            <v>85.6</v>
          </cell>
          <cell r="J6079">
            <v>13.21</v>
          </cell>
          <cell r="K6079">
            <v>26.42</v>
          </cell>
          <cell r="L6079">
            <v>42.1</v>
          </cell>
          <cell r="M6079">
            <v>84.2</v>
          </cell>
          <cell r="N6079" t="str">
            <v>中药</v>
          </cell>
          <cell r="O6079" t="str">
            <v>饮片类</v>
          </cell>
        </row>
        <row r="6080">
          <cell r="D6080">
            <v>5001259</v>
          </cell>
          <cell r="E6080" t="str">
            <v>优伴II型笔式胰岛素注射器 (优泌林笔) 70 30/美国礼来公司</v>
          </cell>
          <cell r="F6080" t="str">
            <v>盒</v>
          </cell>
          <cell r="G6080">
            <v>255</v>
          </cell>
          <cell r="H6080">
            <v>3</v>
          </cell>
          <cell r="I6080">
            <v>765</v>
          </cell>
          <cell r="J6080">
            <v>219.31</v>
          </cell>
          <cell r="K6080">
            <v>657.93</v>
          </cell>
          <cell r="L6080">
            <v>252</v>
          </cell>
          <cell r="M6080">
            <v>756</v>
          </cell>
          <cell r="N6080" t="str">
            <v>医疗器械</v>
          </cell>
          <cell r="O6080" t="str">
            <v>糖尿病用品</v>
          </cell>
        </row>
        <row r="6081">
          <cell r="D6081">
            <v>1001609</v>
          </cell>
          <cell r="E6081" t="str">
            <v>氧化锌软膏 20克 上海运佳黄浦制药有限公司</v>
          </cell>
          <cell r="F6081" t="str">
            <v>盒</v>
          </cell>
          <cell r="G6081">
            <v>7.8</v>
          </cell>
          <cell r="H6081">
            <v>3</v>
          </cell>
          <cell r="I6081">
            <v>23.4</v>
          </cell>
          <cell r="J6081">
            <v>7.45</v>
          </cell>
          <cell r="K6081">
            <v>22.35</v>
          </cell>
          <cell r="L6081">
            <v>7.4</v>
          </cell>
          <cell r="M6081">
            <v>22.2</v>
          </cell>
          <cell r="N6081" t="str">
            <v>中西成药</v>
          </cell>
          <cell r="O6081" t="str">
            <v>外用药</v>
          </cell>
        </row>
        <row r="6082">
          <cell r="D6082">
            <v>1007503</v>
          </cell>
          <cell r="E6082" t="str">
            <v>卡维地洛片 (枢衡) 10毫克*20片 福安药业集团宁波天衡制药有限公司(原宁波</v>
          </cell>
          <cell r="F6082" t="str">
            <v>盒</v>
          </cell>
          <cell r="G6082">
            <v>15.8</v>
          </cell>
          <cell r="H6082">
            <v>4</v>
          </cell>
          <cell r="I6082">
            <v>63.2</v>
          </cell>
          <cell r="J6082">
            <v>8.67</v>
          </cell>
          <cell r="K6082">
            <v>34.68</v>
          </cell>
          <cell r="L6082">
            <v>15.3</v>
          </cell>
          <cell r="M6082">
            <v>61.2</v>
          </cell>
          <cell r="N6082" t="str">
            <v>中西成药</v>
          </cell>
          <cell r="O6082" t="str">
            <v>心脑血管用药</v>
          </cell>
        </row>
        <row r="6083">
          <cell r="D6083">
            <v>1008981</v>
          </cell>
          <cell r="E6083" t="str">
            <v>咪唑斯汀缓释片 (皿治林) 10毫克*7片 西安杨森制药有限公司</v>
          </cell>
          <cell r="F6083" t="str">
            <v>盒</v>
          </cell>
          <cell r="G6083">
            <v>18.8</v>
          </cell>
          <cell r="H6083">
            <v>4</v>
          </cell>
          <cell r="I6083">
            <v>75.2</v>
          </cell>
          <cell r="J6083">
            <v>21.94</v>
          </cell>
          <cell r="K6083">
            <v>87.76</v>
          </cell>
          <cell r="L6083">
            <v>18.8</v>
          </cell>
          <cell r="M6083">
            <v>75.2</v>
          </cell>
          <cell r="N6083" t="str">
            <v>中西成药</v>
          </cell>
          <cell r="O6083" t="str">
            <v>抗晕止吐抗过敏用药</v>
          </cell>
        </row>
        <row r="6084">
          <cell r="D6084">
            <v>5019100</v>
          </cell>
          <cell r="E6084" t="str">
            <v>可孚助行器(带轮、购物篮、坐垫) KFZX619 湖南可孚医疗科技发展有限公司</v>
          </cell>
          <cell r="F6084" t="str">
            <v>台</v>
          </cell>
          <cell r="G6084">
            <v>378</v>
          </cell>
          <cell r="H6084">
            <v>1</v>
          </cell>
          <cell r="I6084">
            <v>378</v>
          </cell>
          <cell r="J6084">
            <v>269.89</v>
          </cell>
          <cell r="K6084">
            <v>269.89</v>
          </cell>
          <cell r="L6084">
            <v>374</v>
          </cell>
          <cell r="M6084">
            <v>374</v>
          </cell>
          <cell r="N6084" t="str">
            <v>医疗器械</v>
          </cell>
          <cell r="O6084" t="str">
            <v>助行器械及辅助用品</v>
          </cell>
        </row>
        <row r="6085">
          <cell r="D6085">
            <v>8007088</v>
          </cell>
          <cell r="E6085" t="str">
            <v>百年宜家坊红香米 500克 湖南安润食品科技有限公司</v>
          </cell>
          <cell r="F6085" t="str">
            <v>袋</v>
          </cell>
          <cell r="G6085">
            <v>9.9</v>
          </cell>
          <cell r="H6085">
            <v>4</v>
          </cell>
          <cell r="I6085">
            <v>39.6</v>
          </cell>
          <cell r="J6085">
            <v>6.63</v>
          </cell>
          <cell r="K6085">
            <v>26.52</v>
          </cell>
          <cell r="L6085">
            <v>9.6</v>
          </cell>
          <cell r="M6085">
            <v>38.4</v>
          </cell>
          <cell r="N6085" t="str">
            <v>健康食品</v>
          </cell>
          <cell r="O6085" t="str">
            <v>药食养生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疾病维度表"/>
      <sheetName val="BI（准表）"/>
      <sheetName val="主治透视表"/>
      <sheetName val="主治"/>
      <sheetName val="Sheet2"/>
      <sheetName val="Sheet7"/>
      <sheetName val="Sheet6"/>
      <sheetName val="Sheet5"/>
      <sheetName val="Sheet1"/>
      <sheetName val="20181124-20191124"/>
    </sheetNames>
    <sheetDataSet>
      <sheetData sheetId="0"/>
      <sheetData sheetId="1">
        <row r="1">
          <cell r="A1" t="str">
            <v>疾病一级名称</v>
          </cell>
          <cell r="B1" t="str">
            <v>疾病二级名称</v>
          </cell>
          <cell r="C1" t="str">
            <v>疾病二级编码</v>
          </cell>
          <cell r="D1" t="str">
            <v>疾病一级编码</v>
          </cell>
        </row>
        <row r="2">
          <cell r="A2" t="str">
            <v>呼吸系统</v>
          </cell>
          <cell r="B2" t="str">
            <v>普通感冒</v>
          </cell>
          <cell r="C2" t="str">
            <v>D0101</v>
          </cell>
          <cell r="D2" t="str">
            <v>D01</v>
          </cell>
        </row>
        <row r="3">
          <cell r="A3" t="str">
            <v>呼吸系统</v>
          </cell>
          <cell r="B3" t="str">
            <v>流感</v>
          </cell>
          <cell r="C3" t="str">
            <v>D0102</v>
          </cell>
          <cell r="D3" t="str">
            <v>D01</v>
          </cell>
        </row>
        <row r="4">
          <cell r="A4" t="str">
            <v>呼吸系统</v>
          </cell>
          <cell r="B4" t="str">
            <v>肺炎</v>
          </cell>
          <cell r="C4" t="str">
            <v>D0103</v>
          </cell>
          <cell r="D4" t="str">
            <v>D01</v>
          </cell>
        </row>
        <row r="5">
          <cell r="A5" t="str">
            <v>呼吸系统</v>
          </cell>
          <cell r="B5" t="str">
            <v>支气管炎</v>
          </cell>
          <cell r="C5" t="str">
            <v>D0104</v>
          </cell>
          <cell r="D5" t="str">
            <v>D01</v>
          </cell>
        </row>
        <row r="6">
          <cell r="A6" t="str">
            <v>呼吸系统</v>
          </cell>
          <cell r="B6" t="str">
            <v>哮喘</v>
          </cell>
          <cell r="C6" t="str">
            <v>D0105</v>
          </cell>
          <cell r="D6" t="str">
            <v>D01</v>
          </cell>
        </row>
        <row r="7">
          <cell r="A7" t="str">
            <v>呼吸系统</v>
          </cell>
          <cell r="B7" t="str">
            <v>鼻炎</v>
          </cell>
          <cell r="C7" t="str">
            <v>D0106</v>
          </cell>
          <cell r="D7" t="str">
            <v>D01</v>
          </cell>
        </row>
        <row r="8">
          <cell r="A8" t="str">
            <v>呼吸系统</v>
          </cell>
          <cell r="B8" t="str">
            <v>口腔溃疡</v>
          </cell>
          <cell r="C8" t="str">
            <v>D0107</v>
          </cell>
          <cell r="D8" t="str">
            <v>D01</v>
          </cell>
        </row>
        <row r="9">
          <cell r="A9" t="str">
            <v>呼吸系统</v>
          </cell>
          <cell r="B9" t="str">
            <v>牙周炎</v>
          </cell>
          <cell r="C9" t="str">
            <v>D0108</v>
          </cell>
          <cell r="D9" t="str">
            <v>D01</v>
          </cell>
        </row>
        <row r="10">
          <cell r="A10" t="str">
            <v>呼吸系统</v>
          </cell>
          <cell r="B10" t="str">
            <v>咽喉炎</v>
          </cell>
          <cell r="C10" t="str">
            <v>D0109</v>
          </cell>
          <cell r="D10" t="str">
            <v>D01</v>
          </cell>
        </row>
        <row r="11">
          <cell r="A11" t="str">
            <v>呼吸系统</v>
          </cell>
          <cell r="B11" t="str">
            <v>扁桃体炎</v>
          </cell>
          <cell r="C11" t="str">
            <v>D0110</v>
          </cell>
          <cell r="D11" t="str">
            <v>D01</v>
          </cell>
        </row>
        <row r="12">
          <cell r="A12" t="str">
            <v>消化系统</v>
          </cell>
          <cell r="B12" t="str">
            <v>急慢性肠炎</v>
          </cell>
          <cell r="C12" t="str">
            <v>D0201</v>
          </cell>
          <cell r="D12" t="str">
            <v>D02</v>
          </cell>
        </row>
        <row r="13">
          <cell r="A13" t="str">
            <v>消化系统</v>
          </cell>
          <cell r="B13" t="str">
            <v>结肠炎</v>
          </cell>
          <cell r="C13" t="str">
            <v>D0202</v>
          </cell>
          <cell r="D13" t="str">
            <v>D02</v>
          </cell>
        </row>
        <row r="14">
          <cell r="A14" t="str">
            <v>消化系统</v>
          </cell>
          <cell r="B14" t="str">
            <v>胃炎</v>
          </cell>
          <cell r="C14" t="str">
            <v>D0203</v>
          </cell>
          <cell r="D14" t="str">
            <v>D02</v>
          </cell>
        </row>
        <row r="15">
          <cell r="A15" t="str">
            <v>消化系统</v>
          </cell>
          <cell r="B15" t="str">
            <v>胃溃疡</v>
          </cell>
          <cell r="C15" t="str">
            <v>D0204</v>
          </cell>
          <cell r="D15" t="str">
            <v>D02</v>
          </cell>
        </row>
        <row r="16">
          <cell r="A16" t="str">
            <v>消化系统</v>
          </cell>
          <cell r="B16" t="str">
            <v>十二指肠溃疡</v>
          </cell>
          <cell r="C16" t="str">
            <v>D0205</v>
          </cell>
          <cell r="D16" t="str">
            <v>D02</v>
          </cell>
        </row>
        <row r="17">
          <cell r="A17" t="str">
            <v>消化系统</v>
          </cell>
          <cell r="B17" t="str">
            <v>痔疮</v>
          </cell>
          <cell r="C17" t="str">
            <v>D0206</v>
          </cell>
          <cell r="D17" t="str">
            <v>D02</v>
          </cell>
        </row>
        <row r="18">
          <cell r="A18" t="str">
            <v>消化系统</v>
          </cell>
          <cell r="B18" t="str">
            <v>胆囊炎</v>
          </cell>
          <cell r="C18" t="str">
            <v>D0207</v>
          </cell>
          <cell r="D18" t="str">
            <v>D02</v>
          </cell>
        </row>
        <row r="19">
          <cell r="A19" t="str">
            <v>循环系统</v>
          </cell>
          <cell r="B19" t="str">
            <v>高血压</v>
          </cell>
          <cell r="C19" t="str">
            <v>D0301</v>
          </cell>
          <cell r="D19" t="str">
            <v>D03</v>
          </cell>
        </row>
        <row r="20">
          <cell r="A20" t="str">
            <v>循环系统</v>
          </cell>
          <cell r="B20" t="str">
            <v>冠心病</v>
          </cell>
          <cell r="C20" t="str">
            <v>D0302</v>
          </cell>
          <cell r="D20" t="str">
            <v>D03</v>
          </cell>
        </row>
        <row r="21">
          <cell r="A21" t="str">
            <v>循环系统</v>
          </cell>
          <cell r="B21" t="str">
            <v>腰肌劳损</v>
          </cell>
          <cell r="C21" t="str">
            <v>D0303</v>
          </cell>
          <cell r="D21" t="str">
            <v>D03</v>
          </cell>
        </row>
        <row r="22">
          <cell r="A22" t="str">
            <v>循环系统</v>
          </cell>
          <cell r="B22" t="str">
            <v>动脉硬化</v>
          </cell>
          <cell r="C22" t="str">
            <v>D0304</v>
          </cell>
          <cell r="D22" t="str">
            <v>D03</v>
          </cell>
        </row>
        <row r="23">
          <cell r="A23" t="str">
            <v>循环系统</v>
          </cell>
          <cell r="B23" t="str">
            <v>坐骨神经痛</v>
          </cell>
          <cell r="C23" t="str">
            <v>D0305</v>
          </cell>
          <cell r="D23" t="str">
            <v>D03</v>
          </cell>
        </row>
        <row r="24">
          <cell r="A24" t="str">
            <v>循环系统</v>
          </cell>
          <cell r="B24" t="str">
            <v>骨质增生</v>
          </cell>
          <cell r="C24" t="str">
            <v>D0306</v>
          </cell>
          <cell r="D24" t="str">
            <v>D03</v>
          </cell>
        </row>
        <row r="25">
          <cell r="A25" t="str">
            <v>内分泌系统</v>
          </cell>
          <cell r="B25" t="str">
            <v>糖尿病</v>
          </cell>
          <cell r="C25" t="str">
            <v>D0401</v>
          </cell>
          <cell r="D25" t="str">
            <v>D04</v>
          </cell>
        </row>
        <row r="26">
          <cell r="A26" t="str">
            <v>内分泌系统</v>
          </cell>
          <cell r="B26" t="str">
            <v>高尿酸血症与痛风</v>
          </cell>
          <cell r="C26" t="str">
            <v>D0402</v>
          </cell>
          <cell r="D26" t="str">
            <v>D04</v>
          </cell>
        </row>
        <row r="27">
          <cell r="A27" t="str">
            <v>内分泌系统</v>
          </cell>
          <cell r="B27" t="str">
            <v>骨质疏松</v>
          </cell>
          <cell r="C27" t="str">
            <v>D0403</v>
          </cell>
          <cell r="D27" t="str">
            <v>D04</v>
          </cell>
        </row>
        <row r="28">
          <cell r="A28" t="str">
            <v>内分泌系统</v>
          </cell>
          <cell r="B28" t="str">
            <v>高脂血症</v>
          </cell>
          <cell r="C28" t="str">
            <v>D0404</v>
          </cell>
          <cell r="D28" t="str">
            <v>D04</v>
          </cell>
        </row>
        <row r="29">
          <cell r="A29" t="str">
            <v>内分泌系统</v>
          </cell>
          <cell r="B29" t="str">
            <v>肥胖症</v>
          </cell>
          <cell r="C29" t="str">
            <v>D0405</v>
          </cell>
          <cell r="D29" t="str">
            <v>D04</v>
          </cell>
        </row>
        <row r="30">
          <cell r="A30" t="str">
            <v>免疫系统</v>
          </cell>
          <cell r="B30" t="str">
            <v>风湿性关节炎</v>
          </cell>
          <cell r="C30" t="str">
            <v>D0501</v>
          </cell>
          <cell r="D30" t="str">
            <v>D05</v>
          </cell>
        </row>
        <row r="31">
          <cell r="A31" t="str">
            <v>免疫系统</v>
          </cell>
          <cell r="B31" t="str">
            <v>骨关节炎</v>
          </cell>
          <cell r="C31" t="str">
            <v>D0502</v>
          </cell>
          <cell r="D31" t="str">
            <v>D05</v>
          </cell>
        </row>
        <row r="32">
          <cell r="A32" t="str">
            <v>妇科疾病</v>
          </cell>
          <cell r="B32" t="str">
            <v>阴道炎</v>
          </cell>
          <cell r="C32" t="str">
            <v>D0601</v>
          </cell>
          <cell r="D32" t="str">
            <v>D06</v>
          </cell>
        </row>
        <row r="33">
          <cell r="A33" t="str">
            <v>妇科疾病</v>
          </cell>
          <cell r="B33" t="str">
            <v>月经不调</v>
          </cell>
          <cell r="C33" t="str">
            <v>D0602</v>
          </cell>
          <cell r="D33" t="str">
            <v>D06</v>
          </cell>
        </row>
        <row r="34">
          <cell r="A34" t="str">
            <v>妇科疾病</v>
          </cell>
          <cell r="B34" t="str">
            <v>更年期综合征</v>
          </cell>
          <cell r="C34" t="str">
            <v>D0603</v>
          </cell>
          <cell r="D34" t="str">
            <v>D06</v>
          </cell>
        </row>
        <row r="35">
          <cell r="A35" t="str">
            <v>妇科疾病</v>
          </cell>
          <cell r="B35" t="str">
            <v>乳腺炎</v>
          </cell>
          <cell r="C35" t="str">
            <v>D0604</v>
          </cell>
          <cell r="D35" t="str">
            <v>D06</v>
          </cell>
        </row>
        <row r="36">
          <cell r="A36" t="str">
            <v>妇科疾病</v>
          </cell>
          <cell r="B36" t="str">
            <v>乳腺增生</v>
          </cell>
          <cell r="C36" t="str">
            <v>D0605</v>
          </cell>
          <cell r="D36" t="str">
            <v>D06</v>
          </cell>
        </row>
        <row r="37">
          <cell r="A37" t="str">
            <v>皮肤科</v>
          </cell>
          <cell r="B37" t="str">
            <v>皮炎</v>
          </cell>
          <cell r="C37" t="str">
            <v>D0701</v>
          </cell>
          <cell r="D37" t="str">
            <v>D07</v>
          </cell>
        </row>
        <row r="38">
          <cell r="A38" t="str">
            <v>皮肤科</v>
          </cell>
          <cell r="B38" t="str">
            <v>湿疹</v>
          </cell>
          <cell r="C38" t="str">
            <v>D0702</v>
          </cell>
          <cell r="D38" t="str">
            <v>D07</v>
          </cell>
        </row>
        <row r="39">
          <cell r="A39" t="str">
            <v>皮肤科</v>
          </cell>
          <cell r="B39" t="str">
            <v>体癣</v>
          </cell>
          <cell r="C39" t="str">
            <v>D0703</v>
          </cell>
          <cell r="D39" t="str">
            <v>D07</v>
          </cell>
        </row>
        <row r="40">
          <cell r="A40" t="str">
            <v>皮肤科</v>
          </cell>
          <cell r="B40" t="str">
            <v>痤疮</v>
          </cell>
          <cell r="C40" t="str">
            <v>D0704</v>
          </cell>
          <cell r="D40" t="str">
            <v>D07</v>
          </cell>
        </row>
        <row r="41">
          <cell r="A41" t="str">
            <v>皮肤科</v>
          </cell>
          <cell r="B41" t="str">
            <v>手足癣</v>
          </cell>
          <cell r="C41" t="str">
            <v>D0705</v>
          </cell>
          <cell r="D41" t="str">
            <v>D07</v>
          </cell>
        </row>
        <row r="42">
          <cell r="A42" t="str">
            <v>眼科</v>
          </cell>
          <cell r="B42" t="str">
            <v>结膜炎</v>
          </cell>
          <cell r="C42" t="str">
            <v>D0801</v>
          </cell>
          <cell r="D42" t="str">
            <v>D08</v>
          </cell>
        </row>
        <row r="43">
          <cell r="A43" t="str">
            <v>眼科</v>
          </cell>
          <cell r="B43" t="str">
            <v>视力疲劳</v>
          </cell>
          <cell r="C43" t="str">
            <v>D0802</v>
          </cell>
          <cell r="D43" t="str">
            <v>D08</v>
          </cell>
        </row>
        <row r="44">
          <cell r="A44" t="str">
            <v>眼科</v>
          </cell>
          <cell r="B44" t="str">
            <v>干眼症</v>
          </cell>
          <cell r="C44" t="str">
            <v>D0803</v>
          </cell>
          <cell r="D44" t="str">
            <v>D08</v>
          </cell>
        </row>
        <row r="45">
          <cell r="A45" t="str">
            <v>眼科</v>
          </cell>
          <cell r="B45" t="str">
            <v>白内障</v>
          </cell>
          <cell r="C45" t="str">
            <v>D0804</v>
          </cell>
          <cell r="D45" t="str">
            <v>D08</v>
          </cell>
        </row>
        <row r="46">
          <cell r="A46" t="str">
            <v>眼科</v>
          </cell>
          <cell r="B46" t="str">
            <v>沙眼</v>
          </cell>
          <cell r="C46" t="str">
            <v>D0805</v>
          </cell>
          <cell r="D46" t="str">
            <v>D08</v>
          </cell>
        </row>
        <row r="47">
          <cell r="A47" t="str">
            <v>泌尿系统</v>
          </cell>
          <cell r="B47" t="str">
            <v>尿路感染</v>
          </cell>
          <cell r="C47" t="str">
            <v>D0901</v>
          </cell>
          <cell r="D47" t="str">
            <v>D09</v>
          </cell>
        </row>
        <row r="48">
          <cell r="A48" t="str">
            <v>泌尿系统</v>
          </cell>
          <cell r="B48" t="str">
            <v>前列腺增生</v>
          </cell>
          <cell r="C48" t="str">
            <v>D0902</v>
          </cell>
          <cell r="D48" t="str">
            <v>D09</v>
          </cell>
        </row>
        <row r="49">
          <cell r="A49" t="str">
            <v>泌尿系统</v>
          </cell>
          <cell r="B49" t="str">
            <v>男性勃起功能障碍</v>
          </cell>
          <cell r="C49" t="str">
            <v>D0903</v>
          </cell>
          <cell r="D49" t="str">
            <v>D09</v>
          </cell>
        </row>
        <row r="50">
          <cell r="A50" t="str">
            <v>泌尿系统</v>
          </cell>
          <cell r="B50" t="str">
            <v>肾结石</v>
          </cell>
          <cell r="C50" t="str">
            <v>D0904</v>
          </cell>
          <cell r="D50" t="str">
            <v>D09</v>
          </cell>
        </row>
        <row r="51">
          <cell r="A51" t="str">
            <v>泌尿系统</v>
          </cell>
          <cell r="B51" t="str">
            <v>前列腺炎</v>
          </cell>
          <cell r="C51" t="str">
            <v>D0905</v>
          </cell>
          <cell r="D51" t="str">
            <v>D09</v>
          </cell>
        </row>
        <row r="52">
          <cell r="A52" t="str">
            <v>其它</v>
          </cell>
          <cell r="B52" t="str">
            <v>慢性肝病</v>
          </cell>
          <cell r="C52" t="str">
            <v>D1001</v>
          </cell>
          <cell r="D52" t="str">
            <v>D10</v>
          </cell>
        </row>
        <row r="53">
          <cell r="A53" t="str">
            <v>其它</v>
          </cell>
          <cell r="B53" t="str">
            <v>贫血</v>
          </cell>
          <cell r="C53" t="str">
            <v>D1002</v>
          </cell>
          <cell r="D53" t="str">
            <v>D10</v>
          </cell>
        </row>
        <row r="54">
          <cell r="A54" t="str">
            <v>其它</v>
          </cell>
          <cell r="B54" t="str">
            <v>脱发</v>
          </cell>
          <cell r="C54" t="str">
            <v>D1003</v>
          </cell>
          <cell r="D54" t="str">
            <v>D10</v>
          </cell>
        </row>
        <row r="55">
          <cell r="A55" t="str">
            <v>其它</v>
          </cell>
          <cell r="B55" t="str">
            <v>失眠</v>
          </cell>
          <cell r="C55" t="str">
            <v>D1004</v>
          </cell>
          <cell r="D55" t="str">
            <v>D10</v>
          </cell>
        </row>
        <row r="56">
          <cell r="A56" t="str">
            <v>其它</v>
          </cell>
          <cell r="B56" t="str">
            <v>肾虚</v>
          </cell>
          <cell r="C56" t="str">
            <v>D1005</v>
          </cell>
          <cell r="D56" t="str">
            <v>D10</v>
          </cell>
        </row>
        <row r="57">
          <cell r="A57" t="str">
            <v>其它</v>
          </cell>
          <cell r="B57" t="str">
            <v>便秘</v>
          </cell>
          <cell r="C57" t="str">
            <v>D1006</v>
          </cell>
          <cell r="D57" t="str">
            <v>D10</v>
          </cell>
        </row>
        <row r="58">
          <cell r="A58" t="str">
            <v>其它</v>
          </cell>
          <cell r="B58" t="str">
            <v>避孕</v>
          </cell>
          <cell r="C58" t="str">
            <v>D1007</v>
          </cell>
          <cell r="D58" t="str">
            <v>D10</v>
          </cell>
        </row>
        <row r="59">
          <cell r="A59" t="str">
            <v>其它</v>
          </cell>
          <cell r="B59" t="str">
            <v>维生素矿物质缺乏</v>
          </cell>
          <cell r="C59" t="str">
            <v>D1008</v>
          </cell>
          <cell r="D59" t="str">
            <v>D10</v>
          </cell>
        </row>
        <row r="60">
          <cell r="A60" t="str">
            <v>其它</v>
          </cell>
          <cell r="B60" t="str">
            <v>腹泻</v>
          </cell>
          <cell r="C60" t="str">
            <v>D1009</v>
          </cell>
          <cell r="D60" t="str">
            <v>D10</v>
          </cell>
        </row>
      </sheetData>
      <sheetData sheetId="2">
        <row r="1">
          <cell r="A1" t="str">
            <v>商品编号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2"/>
  <sheetViews>
    <sheetView workbookViewId="0"/>
  </sheetViews>
  <sheetFormatPr defaultColWidth="9" defaultRowHeight="13.5" x14ac:dyDescent="0.15"/>
  <cols>
    <col min="1" max="1" width="11.875" customWidth="1"/>
    <col min="2" max="2" width="10.375" customWidth="1"/>
    <col min="3" max="3" width="41.625" customWidth="1"/>
    <col min="11" max="12" width="12.875"/>
  </cols>
  <sheetData>
    <row r="1" spans="1:13" x14ac:dyDescent="0.15">
      <c r="A1" t="s">
        <v>0</v>
      </c>
      <c r="H1" t="s">
        <v>1</v>
      </c>
    </row>
    <row r="2" spans="1:13" x14ac:dyDescent="0.15">
      <c r="A2" t="s">
        <v>2</v>
      </c>
      <c r="B2" s="22" t="s">
        <v>3</v>
      </c>
      <c r="C2" s="22" t="s">
        <v>4</v>
      </c>
      <c r="D2" s="22" t="s">
        <v>5</v>
      </c>
      <c r="E2" t="s">
        <v>6</v>
      </c>
      <c r="H2" t="s">
        <v>2</v>
      </c>
      <c r="I2" s="22" t="s">
        <v>3</v>
      </c>
      <c r="J2" s="22" t="s">
        <v>4</v>
      </c>
      <c r="K2" s="22" t="s">
        <v>7</v>
      </c>
      <c r="L2" s="22" t="s">
        <v>5</v>
      </c>
      <c r="M2" t="s">
        <v>6</v>
      </c>
    </row>
    <row r="3" spans="1:13" x14ac:dyDescent="0.15">
      <c r="A3" s="25" t="s">
        <v>8</v>
      </c>
      <c r="B3" s="26">
        <v>1004984</v>
      </c>
      <c r="C3" s="26" t="s">
        <v>9</v>
      </c>
      <c r="D3">
        <v>295</v>
      </c>
      <c r="E3">
        <v>1</v>
      </c>
      <c r="H3" s="25" t="s">
        <v>8</v>
      </c>
      <c r="I3">
        <v>1014743</v>
      </c>
      <c r="J3" t="s">
        <v>10</v>
      </c>
      <c r="K3">
        <v>724</v>
      </c>
      <c r="L3">
        <v>1</v>
      </c>
      <c r="M3">
        <v>1</v>
      </c>
    </row>
    <row r="4" spans="1:13" x14ac:dyDescent="0.15">
      <c r="A4" s="25" t="s">
        <v>8</v>
      </c>
      <c r="B4" s="26">
        <v>1016924</v>
      </c>
      <c r="C4" s="26" t="s">
        <v>11</v>
      </c>
      <c r="D4">
        <v>252</v>
      </c>
      <c r="E4">
        <v>2</v>
      </c>
      <c r="H4" s="25" t="s">
        <v>8</v>
      </c>
      <c r="I4">
        <v>1007793</v>
      </c>
      <c r="J4" t="s">
        <v>12</v>
      </c>
      <c r="K4">
        <v>86</v>
      </c>
      <c r="L4">
        <v>1</v>
      </c>
      <c r="M4">
        <v>2</v>
      </c>
    </row>
    <row r="5" spans="1:13" x14ac:dyDescent="0.15">
      <c r="A5" s="25" t="s">
        <v>8</v>
      </c>
      <c r="B5" s="26">
        <v>1029072</v>
      </c>
      <c r="C5" s="26" t="s">
        <v>13</v>
      </c>
      <c r="D5">
        <v>248</v>
      </c>
      <c r="E5">
        <v>3</v>
      </c>
      <c r="H5" s="25" t="s">
        <v>8</v>
      </c>
      <c r="I5">
        <v>1008843</v>
      </c>
      <c r="J5" t="s">
        <v>14</v>
      </c>
      <c r="K5">
        <v>84</v>
      </c>
      <c r="L5">
        <v>1</v>
      </c>
      <c r="M5">
        <v>3</v>
      </c>
    </row>
    <row r="6" spans="1:13" x14ac:dyDescent="0.15">
      <c r="A6" s="25" t="s">
        <v>8</v>
      </c>
      <c r="B6" s="26">
        <v>5006044</v>
      </c>
      <c r="C6" s="26" t="s">
        <v>15</v>
      </c>
      <c r="D6">
        <v>216</v>
      </c>
      <c r="E6">
        <v>4</v>
      </c>
      <c r="H6" s="25" t="s">
        <v>8</v>
      </c>
      <c r="I6">
        <v>1010722</v>
      </c>
      <c r="J6" t="s">
        <v>16</v>
      </c>
      <c r="K6">
        <v>60.5</v>
      </c>
      <c r="L6">
        <v>2</v>
      </c>
      <c r="M6">
        <v>4</v>
      </c>
    </row>
    <row r="7" spans="1:13" x14ac:dyDescent="0.15">
      <c r="A7" s="25" t="s">
        <v>8</v>
      </c>
      <c r="B7" s="26">
        <v>8008510</v>
      </c>
      <c r="C7" s="26" t="s">
        <v>17</v>
      </c>
      <c r="D7">
        <v>197</v>
      </c>
      <c r="E7">
        <v>5</v>
      </c>
      <c r="H7" s="25" t="s">
        <v>8</v>
      </c>
      <c r="I7">
        <v>2020927</v>
      </c>
      <c r="J7" t="s">
        <v>18</v>
      </c>
      <c r="K7">
        <v>55.75</v>
      </c>
      <c r="L7">
        <v>20</v>
      </c>
      <c r="M7">
        <v>5</v>
      </c>
    </row>
    <row r="8" spans="1:13" x14ac:dyDescent="0.15">
      <c r="A8" s="25" t="s">
        <v>8</v>
      </c>
      <c r="B8" s="26">
        <v>5012773</v>
      </c>
      <c r="C8" s="26" t="s">
        <v>19</v>
      </c>
      <c r="D8">
        <v>186</v>
      </c>
      <c r="E8">
        <v>6</v>
      </c>
      <c r="H8" s="25" t="s">
        <v>8</v>
      </c>
      <c r="I8">
        <v>2020930</v>
      </c>
      <c r="J8" t="s">
        <v>20</v>
      </c>
      <c r="K8">
        <v>52.9166666666666</v>
      </c>
      <c r="L8">
        <v>24</v>
      </c>
      <c r="M8">
        <v>6</v>
      </c>
    </row>
    <row r="9" spans="1:13" x14ac:dyDescent="0.15">
      <c r="A9" s="25" t="s">
        <v>8</v>
      </c>
      <c r="B9" s="26">
        <v>5005122</v>
      </c>
      <c r="C9" s="26" t="s">
        <v>21</v>
      </c>
      <c r="D9">
        <v>186</v>
      </c>
      <c r="E9">
        <v>7</v>
      </c>
      <c r="H9" s="25" t="s">
        <v>8</v>
      </c>
      <c r="I9">
        <v>1013382</v>
      </c>
      <c r="J9" t="s">
        <v>22</v>
      </c>
      <c r="K9">
        <v>50.941176470588204</v>
      </c>
      <c r="L9">
        <v>17</v>
      </c>
      <c r="M9">
        <v>7</v>
      </c>
    </row>
    <row r="10" spans="1:13" x14ac:dyDescent="0.15">
      <c r="A10" s="25" t="s">
        <v>8</v>
      </c>
      <c r="B10" s="26">
        <v>1000346</v>
      </c>
      <c r="C10" s="26" t="s">
        <v>23</v>
      </c>
      <c r="D10">
        <v>183</v>
      </c>
      <c r="E10">
        <v>8</v>
      </c>
      <c r="H10" s="25" t="s">
        <v>8</v>
      </c>
      <c r="I10">
        <v>1008898</v>
      </c>
      <c r="J10" t="s">
        <v>24</v>
      </c>
      <c r="K10">
        <v>42</v>
      </c>
      <c r="L10">
        <v>1</v>
      </c>
      <c r="M10">
        <v>8</v>
      </c>
    </row>
    <row r="11" spans="1:13" x14ac:dyDescent="0.15">
      <c r="A11" s="25" t="s">
        <v>8</v>
      </c>
      <c r="B11" s="26">
        <v>1001608</v>
      </c>
      <c r="C11" s="26" t="s">
        <v>25</v>
      </c>
      <c r="D11">
        <v>175</v>
      </c>
      <c r="E11">
        <v>9</v>
      </c>
      <c r="H11" s="25" t="s">
        <v>8</v>
      </c>
      <c r="I11">
        <v>1009927</v>
      </c>
      <c r="J11" t="s">
        <v>26</v>
      </c>
      <c r="K11">
        <v>40</v>
      </c>
      <c r="L11">
        <v>1</v>
      </c>
      <c r="M11">
        <v>9</v>
      </c>
    </row>
    <row r="12" spans="1:13" x14ac:dyDescent="0.15">
      <c r="A12" s="25" t="s">
        <v>8</v>
      </c>
      <c r="B12" s="26">
        <v>1029073</v>
      </c>
      <c r="C12" s="26" t="s">
        <v>27</v>
      </c>
      <c r="D12">
        <v>174</v>
      </c>
      <c r="E12">
        <v>10</v>
      </c>
      <c r="H12" s="25" t="s">
        <v>8</v>
      </c>
      <c r="I12">
        <v>1010386</v>
      </c>
      <c r="J12" t="s">
        <v>28</v>
      </c>
      <c r="K12">
        <v>30</v>
      </c>
      <c r="L12">
        <v>1</v>
      </c>
      <c r="M12">
        <v>10</v>
      </c>
    </row>
    <row r="13" spans="1:13" x14ac:dyDescent="0.15">
      <c r="A13" s="25" t="s">
        <v>8</v>
      </c>
      <c r="B13" s="26">
        <v>2051206</v>
      </c>
      <c r="C13" s="26" t="s">
        <v>29</v>
      </c>
      <c r="D13">
        <v>172</v>
      </c>
      <c r="E13">
        <v>11</v>
      </c>
      <c r="H13" s="25" t="s">
        <v>8</v>
      </c>
      <c r="I13">
        <v>1008724</v>
      </c>
      <c r="J13" t="s">
        <v>30</v>
      </c>
      <c r="K13">
        <v>30</v>
      </c>
      <c r="L13">
        <v>1</v>
      </c>
      <c r="M13">
        <v>11</v>
      </c>
    </row>
    <row r="14" spans="1:13" x14ac:dyDescent="0.15">
      <c r="A14" s="25" t="s">
        <v>8</v>
      </c>
      <c r="B14" s="26">
        <v>1002131</v>
      </c>
      <c r="C14" s="26" t="s">
        <v>31</v>
      </c>
      <c r="D14">
        <v>171</v>
      </c>
      <c r="E14">
        <v>12</v>
      </c>
      <c r="H14" s="25" t="s">
        <v>8</v>
      </c>
      <c r="I14">
        <v>1005388</v>
      </c>
      <c r="J14" t="s">
        <v>32</v>
      </c>
      <c r="K14">
        <v>27.6</v>
      </c>
      <c r="L14">
        <v>5</v>
      </c>
      <c r="M14">
        <v>12</v>
      </c>
    </row>
    <row r="15" spans="1:13" x14ac:dyDescent="0.15">
      <c r="A15" s="25" t="s">
        <v>8</v>
      </c>
      <c r="B15" s="26">
        <v>1004626</v>
      </c>
      <c r="C15" s="26" t="s">
        <v>33</v>
      </c>
      <c r="D15">
        <v>167</v>
      </c>
      <c r="E15">
        <v>13</v>
      </c>
      <c r="H15" s="25" t="s">
        <v>8</v>
      </c>
      <c r="I15">
        <v>1004349</v>
      </c>
      <c r="J15" t="s">
        <v>34</v>
      </c>
      <c r="K15">
        <v>27</v>
      </c>
      <c r="L15">
        <v>1</v>
      </c>
      <c r="M15">
        <v>13</v>
      </c>
    </row>
    <row r="16" spans="1:13" x14ac:dyDescent="0.15">
      <c r="A16" s="25" t="s">
        <v>8</v>
      </c>
      <c r="B16" s="26">
        <v>3002990</v>
      </c>
      <c r="C16" s="26" t="s">
        <v>35</v>
      </c>
      <c r="D16">
        <v>164</v>
      </c>
      <c r="E16">
        <v>14</v>
      </c>
      <c r="H16" s="25" t="s">
        <v>8</v>
      </c>
      <c r="I16">
        <v>1016353</v>
      </c>
      <c r="J16" t="s">
        <v>36</v>
      </c>
      <c r="K16">
        <v>26.5</v>
      </c>
      <c r="L16">
        <v>4</v>
      </c>
      <c r="M16">
        <v>14</v>
      </c>
    </row>
    <row r="17" spans="1:13" x14ac:dyDescent="0.15">
      <c r="A17" s="25" t="s">
        <v>8</v>
      </c>
      <c r="B17" s="26">
        <v>1001404</v>
      </c>
      <c r="C17" s="26" t="s">
        <v>37</v>
      </c>
      <c r="D17">
        <v>159</v>
      </c>
      <c r="E17">
        <v>15</v>
      </c>
      <c r="H17" s="25" t="s">
        <v>8</v>
      </c>
      <c r="I17">
        <v>1001251</v>
      </c>
      <c r="J17" t="s">
        <v>38</v>
      </c>
      <c r="K17">
        <v>25</v>
      </c>
      <c r="L17">
        <v>3</v>
      </c>
      <c r="M17">
        <v>15</v>
      </c>
    </row>
    <row r="18" spans="1:13" x14ac:dyDescent="0.15">
      <c r="A18" s="25" t="s">
        <v>8</v>
      </c>
      <c r="B18" s="26">
        <v>2010022</v>
      </c>
      <c r="C18" s="26" t="s">
        <v>39</v>
      </c>
      <c r="D18">
        <v>151</v>
      </c>
      <c r="E18">
        <v>16</v>
      </c>
      <c r="H18" s="25" t="s">
        <v>8</v>
      </c>
      <c r="I18">
        <v>1006955</v>
      </c>
      <c r="J18" t="s">
        <v>40</v>
      </c>
      <c r="K18">
        <v>25</v>
      </c>
      <c r="L18">
        <v>1</v>
      </c>
      <c r="M18">
        <v>16</v>
      </c>
    </row>
    <row r="19" spans="1:13" x14ac:dyDescent="0.15">
      <c r="A19" s="25" t="s">
        <v>8</v>
      </c>
      <c r="B19" s="26">
        <v>1021492</v>
      </c>
      <c r="C19" s="26" t="s">
        <v>41</v>
      </c>
      <c r="D19">
        <v>147</v>
      </c>
      <c r="E19">
        <v>17</v>
      </c>
      <c r="H19" s="25" t="s">
        <v>8</v>
      </c>
      <c r="I19">
        <v>1003821</v>
      </c>
      <c r="J19" t="s">
        <v>42</v>
      </c>
      <c r="K19">
        <v>24</v>
      </c>
      <c r="L19">
        <v>1</v>
      </c>
      <c r="M19">
        <v>17</v>
      </c>
    </row>
    <row r="20" spans="1:13" x14ac:dyDescent="0.15">
      <c r="A20" s="25" t="s">
        <v>8</v>
      </c>
      <c r="B20" s="26">
        <v>1016230</v>
      </c>
      <c r="C20" s="26" t="s">
        <v>43</v>
      </c>
      <c r="D20">
        <v>144</v>
      </c>
      <c r="E20">
        <v>18</v>
      </c>
      <c r="H20" s="25" t="s">
        <v>8</v>
      </c>
      <c r="I20">
        <v>1010657</v>
      </c>
      <c r="J20" t="s">
        <v>44</v>
      </c>
      <c r="K20">
        <v>23.5</v>
      </c>
      <c r="L20">
        <v>2</v>
      </c>
      <c r="M20">
        <v>18</v>
      </c>
    </row>
    <row r="21" spans="1:13" x14ac:dyDescent="0.15">
      <c r="A21" s="25" t="s">
        <v>8</v>
      </c>
      <c r="B21" s="26">
        <v>1016136</v>
      </c>
      <c r="C21" s="26" t="s">
        <v>45</v>
      </c>
      <c r="D21">
        <v>137</v>
      </c>
      <c r="E21">
        <v>19</v>
      </c>
      <c r="H21" s="25" t="s">
        <v>8</v>
      </c>
      <c r="I21">
        <v>1013240</v>
      </c>
      <c r="J21" t="s">
        <v>46</v>
      </c>
      <c r="K21">
        <v>23</v>
      </c>
      <c r="L21">
        <v>3</v>
      </c>
      <c r="M21">
        <v>19</v>
      </c>
    </row>
    <row r="22" spans="1:13" x14ac:dyDescent="0.15">
      <c r="A22" s="25" t="s">
        <v>8</v>
      </c>
      <c r="B22" s="26">
        <v>1013260</v>
      </c>
      <c r="C22" s="26" t="s">
        <v>47</v>
      </c>
      <c r="D22">
        <v>136</v>
      </c>
      <c r="E22">
        <v>20</v>
      </c>
      <c r="H22" s="25" t="s">
        <v>8</v>
      </c>
      <c r="I22">
        <v>1005171</v>
      </c>
      <c r="J22" t="s">
        <v>48</v>
      </c>
      <c r="K22">
        <v>23</v>
      </c>
      <c r="L22">
        <v>1</v>
      </c>
      <c r="M22">
        <v>20</v>
      </c>
    </row>
    <row r="23" spans="1:13" x14ac:dyDescent="0.15">
      <c r="A23" s="25" t="s">
        <v>8</v>
      </c>
      <c r="B23" s="26">
        <v>1029074</v>
      </c>
      <c r="C23" s="26" t="s">
        <v>49</v>
      </c>
      <c r="D23">
        <v>134</v>
      </c>
      <c r="E23">
        <v>21</v>
      </c>
      <c r="H23" s="25" t="s">
        <v>8</v>
      </c>
      <c r="I23">
        <v>1007187</v>
      </c>
      <c r="J23" t="s">
        <v>50</v>
      </c>
      <c r="K23">
        <v>22.5</v>
      </c>
      <c r="L23">
        <v>2</v>
      </c>
      <c r="M23">
        <v>21</v>
      </c>
    </row>
    <row r="24" spans="1:13" x14ac:dyDescent="0.15">
      <c r="A24" s="25" t="s">
        <v>8</v>
      </c>
      <c r="B24" s="26">
        <v>1006357</v>
      </c>
      <c r="C24" s="26" t="s">
        <v>51</v>
      </c>
      <c r="D24">
        <v>133</v>
      </c>
      <c r="E24">
        <v>22</v>
      </c>
      <c r="H24" s="25" t="s">
        <v>8</v>
      </c>
      <c r="I24">
        <v>1008132</v>
      </c>
      <c r="J24" t="s">
        <v>52</v>
      </c>
      <c r="K24">
        <v>21.4444444444444</v>
      </c>
      <c r="L24">
        <v>9</v>
      </c>
      <c r="M24">
        <v>22</v>
      </c>
    </row>
    <row r="25" spans="1:13" x14ac:dyDescent="0.15">
      <c r="A25" s="25" t="s">
        <v>8</v>
      </c>
      <c r="B25" s="26">
        <v>1013153</v>
      </c>
      <c r="C25" s="26" t="s">
        <v>53</v>
      </c>
      <c r="D25">
        <v>129</v>
      </c>
      <c r="E25">
        <v>23</v>
      </c>
      <c r="H25" s="25" t="s">
        <v>8</v>
      </c>
      <c r="I25">
        <v>1007541</v>
      </c>
      <c r="J25" t="s">
        <v>54</v>
      </c>
      <c r="K25">
        <v>21.25</v>
      </c>
      <c r="L25">
        <v>4</v>
      </c>
      <c r="M25">
        <v>23</v>
      </c>
    </row>
    <row r="26" spans="1:13" x14ac:dyDescent="0.15">
      <c r="A26" s="25" t="s">
        <v>8</v>
      </c>
      <c r="B26" s="26">
        <v>1007265</v>
      </c>
      <c r="C26" s="26" t="s">
        <v>55</v>
      </c>
      <c r="D26">
        <v>127</v>
      </c>
      <c r="E26">
        <v>24</v>
      </c>
      <c r="H26" s="25" t="s">
        <v>8</v>
      </c>
      <c r="I26">
        <v>1000556</v>
      </c>
      <c r="J26" t="s">
        <v>56</v>
      </c>
      <c r="K26">
        <v>21</v>
      </c>
      <c r="L26">
        <v>1</v>
      </c>
      <c r="M26">
        <v>24</v>
      </c>
    </row>
    <row r="27" spans="1:13" x14ac:dyDescent="0.15">
      <c r="A27" s="25" t="s">
        <v>8</v>
      </c>
      <c r="B27" s="26">
        <v>1002576</v>
      </c>
      <c r="C27" s="26" t="s">
        <v>57</v>
      </c>
      <c r="D27">
        <v>127</v>
      </c>
      <c r="E27">
        <v>25</v>
      </c>
      <c r="H27" s="25" t="s">
        <v>8</v>
      </c>
      <c r="I27">
        <v>1008347</v>
      </c>
      <c r="J27" t="s">
        <v>58</v>
      </c>
      <c r="K27">
        <v>21</v>
      </c>
      <c r="L27">
        <v>2</v>
      </c>
      <c r="M27">
        <v>25</v>
      </c>
    </row>
    <row r="28" spans="1:13" x14ac:dyDescent="0.15">
      <c r="A28" s="25" t="s">
        <v>8</v>
      </c>
      <c r="B28" s="26">
        <v>1024039</v>
      </c>
      <c r="C28" s="26" t="s">
        <v>59</v>
      </c>
      <c r="D28">
        <v>125</v>
      </c>
      <c r="E28">
        <v>26</v>
      </c>
      <c r="H28" s="25" t="s">
        <v>8</v>
      </c>
      <c r="I28">
        <v>3000186</v>
      </c>
      <c r="J28" t="s">
        <v>60</v>
      </c>
      <c r="K28">
        <v>21</v>
      </c>
      <c r="L28">
        <v>1</v>
      </c>
      <c r="M28">
        <v>26</v>
      </c>
    </row>
    <row r="29" spans="1:13" x14ac:dyDescent="0.15">
      <c r="A29" s="25" t="s">
        <v>8</v>
      </c>
      <c r="B29" s="26">
        <v>1032304</v>
      </c>
      <c r="C29" s="26" t="s">
        <v>61</v>
      </c>
      <c r="D29">
        <v>123</v>
      </c>
      <c r="E29">
        <v>27</v>
      </c>
      <c r="H29" s="25" t="s">
        <v>8</v>
      </c>
      <c r="I29">
        <v>1009168</v>
      </c>
      <c r="J29" t="s">
        <v>62</v>
      </c>
      <c r="K29">
        <v>20.5</v>
      </c>
      <c r="L29">
        <v>2</v>
      </c>
      <c r="M29">
        <v>27</v>
      </c>
    </row>
    <row r="30" spans="1:13" x14ac:dyDescent="0.15">
      <c r="A30" s="25" t="s">
        <v>8</v>
      </c>
      <c r="B30" s="26">
        <v>1028977</v>
      </c>
      <c r="C30" s="26" t="s">
        <v>63</v>
      </c>
      <c r="D30">
        <v>122</v>
      </c>
      <c r="E30">
        <v>28</v>
      </c>
      <c r="H30" s="25" t="s">
        <v>8</v>
      </c>
      <c r="I30">
        <v>1001265</v>
      </c>
      <c r="J30" t="s">
        <v>64</v>
      </c>
      <c r="K30">
        <v>20</v>
      </c>
      <c r="L30">
        <v>1</v>
      </c>
      <c r="M30">
        <v>28</v>
      </c>
    </row>
    <row r="31" spans="1:13" x14ac:dyDescent="0.15">
      <c r="A31" s="25" t="s">
        <v>8</v>
      </c>
      <c r="B31" s="26">
        <v>1012923</v>
      </c>
      <c r="C31" s="26" t="s">
        <v>65</v>
      </c>
      <c r="D31">
        <v>120</v>
      </c>
      <c r="E31">
        <v>29</v>
      </c>
      <c r="H31" s="25" t="s">
        <v>8</v>
      </c>
      <c r="I31">
        <v>1008956</v>
      </c>
      <c r="J31" t="s">
        <v>66</v>
      </c>
      <c r="K31">
        <v>20</v>
      </c>
      <c r="L31">
        <v>1</v>
      </c>
      <c r="M31">
        <v>29</v>
      </c>
    </row>
    <row r="32" spans="1:13" x14ac:dyDescent="0.15">
      <c r="A32" s="25" t="s">
        <v>8</v>
      </c>
      <c r="B32" s="26">
        <v>2044523</v>
      </c>
      <c r="C32" s="26" t="s">
        <v>67</v>
      </c>
      <c r="D32">
        <v>118</v>
      </c>
      <c r="E32">
        <v>30</v>
      </c>
      <c r="H32" s="25" t="s">
        <v>8</v>
      </c>
      <c r="I32">
        <v>1032307</v>
      </c>
      <c r="J32" t="s">
        <v>68</v>
      </c>
      <c r="K32">
        <v>20</v>
      </c>
      <c r="L32">
        <v>1</v>
      </c>
      <c r="M32">
        <v>30</v>
      </c>
    </row>
    <row r="33" spans="1:13" x14ac:dyDescent="0.15">
      <c r="A33" s="25" t="s">
        <v>8</v>
      </c>
      <c r="B33" s="26">
        <v>1011940</v>
      </c>
      <c r="C33" s="26" t="s">
        <v>69</v>
      </c>
      <c r="D33">
        <v>117</v>
      </c>
      <c r="E33">
        <v>31</v>
      </c>
      <c r="H33" s="25" t="s">
        <v>8</v>
      </c>
      <c r="I33">
        <v>1007543</v>
      </c>
      <c r="J33" t="s">
        <v>70</v>
      </c>
      <c r="K33">
        <v>19</v>
      </c>
      <c r="L33">
        <v>1</v>
      </c>
      <c r="M33">
        <v>31</v>
      </c>
    </row>
    <row r="34" spans="1:13" x14ac:dyDescent="0.15">
      <c r="A34" s="25" t="s">
        <v>8</v>
      </c>
      <c r="B34" s="26">
        <v>1025034</v>
      </c>
      <c r="C34" s="26" t="s">
        <v>71</v>
      </c>
      <c r="D34">
        <v>117</v>
      </c>
      <c r="E34">
        <v>32</v>
      </c>
      <c r="H34" s="25" t="s">
        <v>8</v>
      </c>
      <c r="I34">
        <v>1006130</v>
      </c>
      <c r="J34" t="s">
        <v>72</v>
      </c>
      <c r="K34">
        <v>19</v>
      </c>
      <c r="L34">
        <v>1</v>
      </c>
      <c r="M34">
        <v>32</v>
      </c>
    </row>
    <row r="35" spans="1:13" x14ac:dyDescent="0.15">
      <c r="A35" s="25" t="s">
        <v>8</v>
      </c>
      <c r="B35" s="26">
        <v>1016341</v>
      </c>
      <c r="C35" s="26" t="s">
        <v>73</v>
      </c>
      <c r="D35">
        <v>117</v>
      </c>
      <c r="E35">
        <v>33</v>
      </c>
      <c r="H35" s="25" t="s">
        <v>8</v>
      </c>
      <c r="I35">
        <v>1025176</v>
      </c>
      <c r="J35" t="s">
        <v>74</v>
      </c>
      <c r="K35">
        <v>18.909090909090899</v>
      </c>
      <c r="L35">
        <v>11</v>
      </c>
      <c r="M35">
        <v>33</v>
      </c>
    </row>
    <row r="36" spans="1:13" x14ac:dyDescent="0.15">
      <c r="A36" s="25" t="s">
        <v>8</v>
      </c>
      <c r="B36" s="26">
        <v>6014270</v>
      </c>
      <c r="C36" s="26" t="s">
        <v>75</v>
      </c>
      <c r="D36">
        <v>116</v>
      </c>
      <c r="E36">
        <v>34</v>
      </c>
      <c r="H36" s="25" t="s">
        <v>8</v>
      </c>
      <c r="I36">
        <v>1013915</v>
      </c>
      <c r="J36" t="s">
        <v>76</v>
      </c>
      <c r="K36">
        <v>18.5</v>
      </c>
      <c r="L36">
        <v>2</v>
      </c>
      <c r="M36">
        <v>34</v>
      </c>
    </row>
    <row r="37" spans="1:13" x14ac:dyDescent="0.15">
      <c r="A37" s="25" t="s">
        <v>8</v>
      </c>
      <c r="B37" s="26">
        <v>1034437</v>
      </c>
      <c r="C37" s="26" t="s">
        <v>77</v>
      </c>
      <c r="D37">
        <v>115</v>
      </c>
      <c r="E37">
        <v>35</v>
      </c>
      <c r="H37" s="25" t="s">
        <v>8</v>
      </c>
      <c r="I37">
        <v>1008792</v>
      </c>
      <c r="J37" t="s">
        <v>78</v>
      </c>
      <c r="K37">
        <v>18</v>
      </c>
      <c r="L37">
        <v>1</v>
      </c>
      <c r="M37">
        <v>35</v>
      </c>
    </row>
    <row r="38" spans="1:13" x14ac:dyDescent="0.15">
      <c r="A38" s="25" t="s">
        <v>8</v>
      </c>
      <c r="B38" s="26">
        <v>1001059</v>
      </c>
      <c r="C38" s="26" t="s">
        <v>79</v>
      </c>
      <c r="D38">
        <v>112</v>
      </c>
      <c r="E38">
        <v>36</v>
      </c>
      <c r="H38" s="25" t="s">
        <v>8</v>
      </c>
      <c r="I38">
        <v>1007687</v>
      </c>
      <c r="J38" t="s">
        <v>80</v>
      </c>
      <c r="K38">
        <v>18</v>
      </c>
      <c r="L38">
        <v>1</v>
      </c>
      <c r="M38">
        <v>36</v>
      </c>
    </row>
    <row r="39" spans="1:13" x14ac:dyDescent="0.15">
      <c r="A39" s="25" t="s">
        <v>8</v>
      </c>
      <c r="B39" s="26">
        <v>3002989</v>
      </c>
      <c r="C39" s="26" t="s">
        <v>81</v>
      </c>
      <c r="D39">
        <v>103</v>
      </c>
      <c r="E39">
        <v>37</v>
      </c>
      <c r="H39" s="25" t="s">
        <v>8</v>
      </c>
      <c r="I39">
        <v>1016771</v>
      </c>
      <c r="J39" t="s">
        <v>82</v>
      </c>
      <c r="K39">
        <v>17.6666666666666</v>
      </c>
      <c r="L39">
        <v>3</v>
      </c>
      <c r="M39">
        <v>37</v>
      </c>
    </row>
    <row r="40" spans="1:13" x14ac:dyDescent="0.15">
      <c r="A40" s="25" t="s">
        <v>8</v>
      </c>
      <c r="B40" s="26">
        <v>5006043</v>
      </c>
      <c r="C40" s="26" t="s">
        <v>83</v>
      </c>
      <c r="D40">
        <v>102</v>
      </c>
      <c r="E40">
        <v>38</v>
      </c>
      <c r="H40" s="25" t="s">
        <v>8</v>
      </c>
      <c r="I40">
        <v>1007808</v>
      </c>
      <c r="J40" t="s">
        <v>84</v>
      </c>
      <c r="K40">
        <v>17</v>
      </c>
      <c r="L40">
        <v>10</v>
      </c>
      <c r="M40">
        <v>38</v>
      </c>
    </row>
    <row r="41" spans="1:13" x14ac:dyDescent="0.15">
      <c r="A41" s="25" t="s">
        <v>8</v>
      </c>
      <c r="B41" s="26">
        <v>1018457</v>
      </c>
      <c r="C41" s="26" t="s">
        <v>85</v>
      </c>
      <c r="D41">
        <v>99</v>
      </c>
      <c r="E41">
        <v>39</v>
      </c>
      <c r="H41" s="25" t="s">
        <v>8</v>
      </c>
      <c r="I41">
        <v>1008894</v>
      </c>
      <c r="J41" t="s">
        <v>86</v>
      </c>
      <c r="K41">
        <v>17</v>
      </c>
      <c r="L41">
        <v>1</v>
      </c>
      <c r="M41">
        <v>39</v>
      </c>
    </row>
    <row r="42" spans="1:13" x14ac:dyDescent="0.15">
      <c r="A42" s="25" t="s">
        <v>8</v>
      </c>
      <c r="B42" s="26">
        <v>3002984</v>
      </c>
      <c r="C42" s="26" t="s">
        <v>87</v>
      </c>
      <c r="D42">
        <v>99</v>
      </c>
      <c r="E42">
        <v>40</v>
      </c>
      <c r="H42" s="25" t="s">
        <v>8</v>
      </c>
      <c r="I42">
        <v>1005884</v>
      </c>
      <c r="J42" t="s">
        <v>88</v>
      </c>
      <c r="K42">
        <v>17</v>
      </c>
      <c r="L42">
        <v>1</v>
      </c>
      <c r="M42">
        <v>40</v>
      </c>
    </row>
    <row r="43" spans="1:13" x14ac:dyDescent="0.15">
      <c r="A43" s="25" t="s">
        <v>8</v>
      </c>
      <c r="B43" s="26">
        <v>1008481</v>
      </c>
      <c r="C43" s="26" t="s">
        <v>89</v>
      </c>
      <c r="D43">
        <v>96</v>
      </c>
      <c r="E43">
        <v>41</v>
      </c>
      <c r="H43" s="25" t="s">
        <v>8</v>
      </c>
      <c r="I43">
        <v>1007311</v>
      </c>
      <c r="J43" t="s">
        <v>90</v>
      </c>
      <c r="K43">
        <v>17</v>
      </c>
      <c r="L43">
        <v>2</v>
      </c>
      <c r="M43">
        <v>41</v>
      </c>
    </row>
    <row r="44" spans="1:13" x14ac:dyDescent="0.15">
      <c r="A44" s="25" t="s">
        <v>8</v>
      </c>
      <c r="B44" s="26">
        <v>5003543</v>
      </c>
      <c r="C44" s="26" t="s">
        <v>91</v>
      </c>
      <c r="D44">
        <v>95</v>
      </c>
      <c r="E44">
        <v>42</v>
      </c>
      <c r="H44" s="25" t="s">
        <v>8</v>
      </c>
      <c r="I44">
        <v>1007123</v>
      </c>
      <c r="J44" t="s">
        <v>92</v>
      </c>
      <c r="K44">
        <v>17</v>
      </c>
      <c r="L44">
        <v>1</v>
      </c>
      <c r="M44">
        <v>42</v>
      </c>
    </row>
    <row r="45" spans="1:13" x14ac:dyDescent="0.15">
      <c r="A45" s="25" t="s">
        <v>8</v>
      </c>
      <c r="B45" s="26">
        <v>3007220</v>
      </c>
      <c r="C45" s="26" t="s">
        <v>93</v>
      </c>
      <c r="D45">
        <v>95</v>
      </c>
      <c r="E45">
        <v>43</v>
      </c>
      <c r="H45" s="25" t="s">
        <v>8</v>
      </c>
      <c r="I45">
        <v>1011026</v>
      </c>
      <c r="J45" t="s">
        <v>94</v>
      </c>
      <c r="K45">
        <v>17</v>
      </c>
      <c r="L45">
        <v>1</v>
      </c>
      <c r="M45">
        <v>43</v>
      </c>
    </row>
    <row r="46" spans="1:13" x14ac:dyDescent="0.15">
      <c r="A46" s="25" t="s">
        <v>8</v>
      </c>
      <c r="B46" s="26">
        <v>1030840</v>
      </c>
      <c r="C46" s="26" t="s">
        <v>95</v>
      </c>
      <c r="D46">
        <v>94</v>
      </c>
      <c r="E46">
        <v>44</v>
      </c>
      <c r="H46" s="25" t="s">
        <v>8</v>
      </c>
      <c r="I46">
        <v>1008149</v>
      </c>
      <c r="J46" t="s">
        <v>96</v>
      </c>
      <c r="K46">
        <v>17</v>
      </c>
      <c r="L46">
        <v>1</v>
      </c>
      <c r="M46">
        <v>44</v>
      </c>
    </row>
    <row r="47" spans="1:13" x14ac:dyDescent="0.15">
      <c r="A47" s="25" t="s">
        <v>8</v>
      </c>
      <c r="B47" s="26">
        <v>1031674</v>
      </c>
      <c r="C47" s="26" t="s">
        <v>97</v>
      </c>
      <c r="D47">
        <v>93</v>
      </c>
      <c r="E47">
        <v>45</v>
      </c>
      <c r="H47" s="25" t="s">
        <v>8</v>
      </c>
      <c r="I47">
        <v>1005637</v>
      </c>
      <c r="J47" t="s">
        <v>98</v>
      </c>
      <c r="K47">
        <v>16.5</v>
      </c>
      <c r="L47">
        <v>2</v>
      </c>
      <c r="M47">
        <v>45</v>
      </c>
    </row>
    <row r="48" spans="1:13" x14ac:dyDescent="0.15">
      <c r="A48" s="25" t="s">
        <v>8</v>
      </c>
      <c r="B48" s="26">
        <v>1016397</v>
      </c>
      <c r="C48" s="26" t="s">
        <v>99</v>
      </c>
      <c r="D48">
        <v>92</v>
      </c>
      <c r="E48">
        <v>46</v>
      </c>
      <c r="H48" s="25" t="s">
        <v>8</v>
      </c>
      <c r="I48">
        <v>1004063</v>
      </c>
      <c r="J48" t="s">
        <v>100</v>
      </c>
      <c r="K48">
        <v>16</v>
      </c>
      <c r="L48">
        <v>1</v>
      </c>
      <c r="M48">
        <v>46</v>
      </c>
    </row>
    <row r="49" spans="1:13" x14ac:dyDescent="0.15">
      <c r="A49" s="25" t="s">
        <v>8</v>
      </c>
      <c r="B49" s="26">
        <v>1030891</v>
      </c>
      <c r="C49" s="26" t="s">
        <v>101</v>
      </c>
      <c r="D49">
        <v>92</v>
      </c>
      <c r="E49">
        <v>47</v>
      </c>
      <c r="H49" s="25" t="s">
        <v>8</v>
      </c>
      <c r="I49">
        <v>2003060</v>
      </c>
      <c r="J49" t="s">
        <v>102</v>
      </c>
      <c r="K49">
        <v>16</v>
      </c>
      <c r="L49">
        <v>3</v>
      </c>
      <c r="M49">
        <v>47</v>
      </c>
    </row>
    <row r="50" spans="1:13" x14ac:dyDescent="0.15">
      <c r="A50" s="25" t="s">
        <v>8</v>
      </c>
      <c r="B50" s="26">
        <v>1014122</v>
      </c>
      <c r="C50" s="26" t="s">
        <v>103</v>
      </c>
      <c r="D50">
        <v>92</v>
      </c>
      <c r="E50">
        <v>48</v>
      </c>
      <c r="H50" s="25" t="s">
        <v>8</v>
      </c>
      <c r="I50">
        <v>1016901</v>
      </c>
      <c r="J50" t="s">
        <v>104</v>
      </c>
      <c r="K50">
        <v>16</v>
      </c>
      <c r="L50">
        <v>1</v>
      </c>
      <c r="M50">
        <v>48</v>
      </c>
    </row>
    <row r="51" spans="1:13" x14ac:dyDescent="0.15">
      <c r="A51" s="25" t="s">
        <v>8</v>
      </c>
      <c r="B51" s="26">
        <v>1016389</v>
      </c>
      <c r="C51" s="26" t="s">
        <v>105</v>
      </c>
      <c r="D51">
        <v>91</v>
      </c>
      <c r="E51">
        <v>49</v>
      </c>
      <c r="H51" s="25" t="s">
        <v>8</v>
      </c>
      <c r="I51">
        <v>1002745</v>
      </c>
      <c r="J51" t="s">
        <v>106</v>
      </c>
      <c r="K51">
        <v>15.8888888888888</v>
      </c>
      <c r="L51">
        <v>9</v>
      </c>
      <c r="M51">
        <v>49</v>
      </c>
    </row>
    <row r="52" spans="1:13" x14ac:dyDescent="0.15">
      <c r="A52" s="25" t="s">
        <v>8</v>
      </c>
      <c r="B52" s="26">
        <v>1000008</v>
      </c>
      <c r="C52" s="26" t="s">
        <v>107</v>
      </c>
      <c r="D52">
        <v>90</v>
      </c>
      <c r="E52">
        <v>50</v>
      </c>
      <c r="H52" s="25" t="s">
        <v>8</v>
      </c>
      <c r="I52">
        <v>1009253</v>
      </c>
      <c r="J52" t="s">
        <v>108</v>
      </c>
      <c r="K52">
        <v>15.875</v>
      </c>
      <c r="L52">
        <v>8</v>
      </c>
      <c r="M52">
        <v>50</v>
      </c>
    </row>
    <row r="53" spans="1:13" x14ac:dyDescent="0.15">
      <c r="A53" s="25" t="s">
        <v>8</v>
      </c>
      <c r="B53" s="26">
        <v>1028979</v>
      </c>
      <c r="C53" s="26" t="s">
        <v>109</v>
      </c>
      <c r="D53">
        <v>87</v>
      </c>
      <c r="E53">
        <v>51</v>
      </c>
      <c r="H53" s="25" t="s">
        <v>8</v>
      </c>
      <c r="I53">
        <v>1011886</v>
      </c>
      <c r="J53" t="s">
        <v>110</v>
      </c>
      <c r="K53">
        <v>15.5</v>
      </c>
      <c r="L53">
        <v>2</v>
      </c>
      <c r="M53">
        <v>51</v>
      </c>
    </row>
    <row r="54" spans="1:13" x14ac:dyDescent="0.15">
      <c r="A54" s="25" t="s">
        <v>8</v>
      </c>
      <c r="B54" s="26">
        <v>1001905</v>
      </c>
      <c r="C54" s="26" t="s">
        <v>111</v>
      </c>
      <c r="D54">
        <v>87</v>
      </c>
      <c r="E54">
        <v>52</v>
      </c>
      <c r="H54" s="25" t="s">
        <v>8</v>
      </c>
      <c r="I54">
        <v>1008579</v>
      </c>
      <c r="J54" t="s">
        <v>112</v>
      </c>
      <c r="K54">
        <v>15.3333333333333</v>
      </c>
      <c r="L54">
        <v>6</v>
      </c>
      <c r="M54">
        <v>52</v>
      </c>
    </row>
    <row r="55" spans="1:13" x14ac:dyDescent="0.15">
      <c r="A55" s="25" t="s">
        <v>8</v>
      </c>
      <c r="B55" s="26">
        <v>2035312</v>
      </c>
      <c r="C55" s="26" t="s">
        <v>113</v>
      </c>
      <c r="D55">
        <v>87</v>
      </c>
      <c r="E55">
        <v>53</v>
      </c>
      <c r="H55" s="25" t="s">
        <v>8</v>
      </c>
      <c r="I55">
        <v>1012026</v>
      </c>
      <c r="J55" t="s">
        <v>114</v>
      </c>
      <c r="K55">
        <v>15</v>
      </c>
      <c r="L55">
        <v>1</v>
      </c>
      <c r="M55">
        <v>53</v>
      </c>
    </row>
    <row r="56" spans="1:13" x14ac:dyDescent="0.15">
      <c r="A56" s="25" t="s">
        <v>8</v>
      </c>
      <c r="B56" s="26">
        <v>2042055</v>
      </c>
      <c r="C56" s="26" t="s">
        <v>115</v>
      </c>
      <c r="D56">
        <v>87</v>
      </c>
      <c r="E56">
        <v>54</v>
      </c>
      <c r="H56" s="25" t="s">
        <v>8</v>
      </c>
      <c r="I56">
        <v>1028459</v>
      </c>
      <c r="J56" t="s">
        <v>116</v>
      </c>
      <c r="K56">
        <v>15</v>
      </c>
      <c r="L56">
        <v>1</v>
      </c>
      <c r="M56">
        <v>54</v>
      </c>
    </row>
    <row r="57" spans="1:13" x14ac:dyDescent="0.15">
      <c r="A57" s="25" t="s">
        <v>8</v>
      </c>
      <c r="B57" s="26">
        <v>1028976</v>
      </c>
      <c r="C57" s="26" t="s">
        <v>117</v>
      </c>
      <c r="D57">
        <v>87</v>
      </c>
      <c r="E57">
        <v>55</v>
      </c>
      <c r="H57" s="25" t="s">
        <v>8</v>
      </c>
      <c r="I57">
        <v>1006646</v>
      </c>
      <c r="J57" t="s">
        <v>118</v>
      </c>
      <c r="K57">
        <v>15</v>
      </c>
      <c r="L57">
        <v>2</v>
      </c>
      <c r="M57">
        <v>55</v>
      </c>
    </row>
    <row r="58" spans="1:13" x14ac:dyDescent="0.15">
      <c r="A58" s="25" t="s">
        <v>8</v>
      </c>
      <c r="B58" s="26">
        <v>1008526</v>
      </c>
      <c r="C58" s="26" t="s">
        <v>119</v>
      </c>
      <c r="D58">
        <v>86</v>
      </c>
      <c r="E58">
        <v>56</v>
      </c>
      <c r="H58" s="25" t="s">
        <v>8</v>
      </c>
      <c r="I58">
        <v>1025079</v>
      </c>
      <c r="J58" t="s">
        <v>120</v>
      </c>
      <c r="K58">
        <v>15</v>
      </c>
      <c r="L58">
        <v>1</v>
      </c>
      <c r="M58">
        <v>56</v>
      </c>
    </row>
    <row r="59" spans="1:13" x14ac:dyDescent="0.15">
      <c r="A59" s="25" t="s">
        <v>8</v>
      </c>
      <c r="B59" s="26">
        <v>1006656</v>
      </c>
      <c r="C59" s="26" t="s">
        <v>121</v>
      </c>
      <c r="D59">
        <v>86</v>
      </c>
      <c r="E59">
        <v>57</v>
      </c>
      <c r="H59" s="25" t="s">
        <v>8</v>
      </c>
      <c r="I59">
        <v>1017040</v>
      </c>
      <c r="J59" t="s">
        <v>122</v>
      </c>
      <c r="K59">
        <v>15</v>
      </c>
      <c r="L59">
        <v>1</v>
      </c>
      <c r="M59">
        <v>57</v>
      </c>
    </row>
    <row r="60" spans="1:13" x14ac:dyDescent="0.15">
      <c r="A60" s="25" t="s">
        <v>8</v>
      </c>
      <c r="B60" s="26">
        <v>1008960</v>
      </c>
      <c r="C60" s="26" t="s">
        <v>123</v>
      </c>
      <c r="D60">
        <v>86</v>
      </c>
      <c r="E60">
        <v>58</v>
      </c>
      <c r="H60" s="25" t="s">
        <v>8</v>
      </c>
      <c r="I60">
        <v>1005906</v>
      </c>
      <c r="J60" t="s">
        <v>124</v>
      </c>
      <c r="K60">
        <v>15</v>
      </c>
      <c r="L60">
        <v>1</v>
      </c>
      <c r="M60">
        <v>58</v>
      </c>
    </row>
    <row r="61" spans="1:13" x14ac:dyDescent="0.15">
      <c r="A61" s="25" t="s">
        <v>8</v>
      </c>
      <c r="B61" s="26">
        <v>1006692</v>
      </c>
      <c r="C61" s="26" t="s">
        <v>125</v>
      </c>
      <c r="D61">
        <v>85</v>
      </c>
      <c r="E61">
        <v>59</v>
      </c>
      <c r="H61" s="25" t="s">
        <v>8</v>
      </c>
      <c r="I61">
        <v>1007549</v>
      </c>
      <c r="J61" t="s">
        <v>126</v>
      </c>
      <c r="K61">
        <v>14.6666666666666</v>
      </c>
      <c r="L61">
        <v>3</v>
      </c>
      <c r="M61">
        <v>59</v>
      </c>
    </row>
    <row r="62" spans="1:13" x14ac:dyDescent="0.15">
      <c r="A62" s="25" t="s">
        <v>8</v>
      </c>
      <c r="B62" s="26">
        <v>1015965</v>
      </c>
      <c r="C62" s="26" t="s">
        <v>127</v>
      </c>
      <c r="D62">
        <v>83</v>
      </c>
      <c r="E62">
        <v>60</v>
      </c>
      <c r="H62" s="25" t="s">
        <v>8</v>
      </c>
      <c r="I62">
        <v>1004699</v>
      </c>
      <c r="J62" t="s">
        <v>128</v>
      </c>
      <c r="K62">
        <v>14.5</v>
      </c>
      <c r="L62">
        <v>2</v>
      </c>
      <c r="M62">
        <v>60</v>
      </c>
    </row>
    <row r="63" spans="1:13" x14ac:dyDescent="0.15">
      <c r="A63" s="25" t="s">
        <v>8</v>
      </c>
      <c r="B63" s="26">
        <v>3007333</v>
      </c>
      <c r="C63" s="26" t="s">
        <v>129</v>
      </c>
      <c r="D63">
        <v>82</v>
      </c>
      <c r="E63">
        <v>61</v>
      </c>
      <c r="H63" s="25" t="s">
        <v>8</v>
      </c>
      <c r="I63">
        <v>1034716</v>
      </c>
      <c r="J63" t="s">
        <v>130</v>
      </c>
      <c r="K63">
        <v>14</v>
      </c>
      <c r="L63">
        <v>2</v>
      </c>
      <c r="M63">
        <v>61</v>
      </c>
    </row>
    <row r="64" spans="1:13" x14ac:dyDescent="0.15">
      <c r="A64" s="25" t="s">
        <v>8</v>
      </c>
      <c r="B64" s="26">
        <v>1007448</v>
      </c>
      <c r="C64" s="26" t="s">
        <v>131</v>
      </c>
      <c r="D64">
        <v>81</v>
      </c>
      <c r="E64">
        <v>62</v>
      </c>
      <c r="H64" s="25" t="s">
        <v>8</v>
      </c>
      <c r="I64">
        <v>1015930</v>
      </c>
      <c r="J64" t="s">
        <v>132</v>
      </c>
      <c r="K64">
        <v>14</v>
      </c>
      <c r="L64">
        <v>3</v>
      </c>
      <c r="M64">
        <v>62</v>
      </c>
    </row>
    <row r="65" spans="1:13" x14ac:dyDescent="0.15">
      <c r="A65" s="25" t="s">
        <v>8</v>
      </c>
      <c r="B65" s="26">
        <v>1024046</v>
      </c>
      <c r="C65" s="26" t="s">
        <v>133</v>
      </c>
      <c r="D65">
        <v>81</v>
      </c>
      <c r="E65">
        <v>63</v>
      </c>
      <c r="H65" s="25" t="s">
        <v>8</v>
      </c>
      <c r="I65">
        <v>1016771</v>
      </c>
      <c r="J65" t="s">
        <v>134</v>
      </c>
      <c r="K65">
        <v>14</v>
      </c>
      <c r="L65">
        <v>4</v>
      </c>
      <c r="M65">
        <v>63</v>
      </c>
    </row>
    <row r="66" spans="1:13" x14ac:dyDescent="0.15">
      <c r="A66" s="25" t="s">
        <v>8</v>
      </c>
      <c r="B66" s="26">
        <v>1020748</v>
      </c>
      <c r="C66" s="26" t="s">
        <v>135</v>
      </c>
      <c r="D66">
        <v>80</v>
      </c>
      <c r="E66">
        <v>64</v>
      </c>
      <c r="H66" s="25" t="s">
        <v>8</v>
      </c>
      <c r="I66">
        <v>1010410</v>
      </c>
      <c r="J66" t="s">
        <v>136</v>
      </c>
      <c r="K66">
        <v>14</v>
      </c>
      <c r="L66">
        <v>1</v>
      </c>
      <c r="M66">
        <v>64</v>
      </c>
    </row>
    <row r="67" spans="1:13" x14ac:dyDescent="0.15">
      <c r="A67" s="25" t="s">
        <v>8</v>
      </c>
      <c r="B67" s="26">
        <v>2010025</v>
      </c>
      <c r="C67" s="26" t="s">
        <v>137</v>
      </c>
      <c r="D67">
        <v>80</v>
      </c>
      <c r="E67">
        <v>65</v>
      </c>
      <c r="H67" s="25" t="s">
        <v>8</v>
      </c>
      <c r="I67">
        <v>1006149</v>
      </c>
      <c r="J67" t="s">
        <v>138</v>
      </c>
      <c r="K67">
        <v>14</v>
      </c>
      <c r="L67">
        <v>1</v>
      </c>
      <c r="M67">
        <v>65</v>
      </c>
    </row>
    <row r="68" spans="1:13" x14ac:dyDescent="0.15">
      <c r="A68" s="25" t="s">
        <v>8</v>
      </c>
      <c r="B68" s="26">
        <v>1020798</v>
      </c>
      <c r="C68" s="26" t="s">
        <v>139</v>
      </c>
      <c r="D68">
        <v>79</v>
      </c>
      <c r="E68">
        <v>66</v>
      </c>
      <c r="H68" s="25" t="s">
        <v>8</v>
      </c>
      <c r="I68">
        <v>1008812</v>
      </c>
      <c r="J68" t="s">
        <v>140</v>
      </c>
      <c r="K68">
        <v>14</v>
      </c>
      <c r="L68">
        <v>3</v>
      </c>
      <c r="M68">
        <v>66</v>
      </c>
    </row>
    <row r="69" spans="1:13" x14ac:dyDescent="0.15">
      <c r="A69" s="25" t="s">
        <v>8</v>
      </c>
      <c r="B69" s="26">
        <v>2010024</v>
      </c>
      <c r="C69" s="26" t="s">
        <v>141</v>
      </c>
      <c r="D69">
        <v>77</v>
      </c>
      <c r="E69">
        <v>67</v>
      </c>
      <c r="H69" s="25" t="s">
        <v>8</v>
      </c>
      <c r="I69">
        <v>1020588</v>
      </c>
      <c r="J69" t="s">
        <v>142</v>
      </c>
      <c r="K69">
        <v>14</v>
      </c>
      <c r="L69">
        <v>1</v>
      </c>
      <c r="M69">
        <v>67</v>
      </c>
    </row>
    <row r="70" spans="1:13" x14ac:dyDescent="0.15">
      <c r="A70" s="25" t="s">
        <v>8</v>
      </c>
      <c r="B70" s="26">
        <v>3007332</v>
      </c>
      <c r="C70" s="26" t="s">
        <v>143</v>
      </c>
      <c r="D70">
        <v>77</v>
      </c>
      <c r="E70">
        <v>68</v>
      </c>
      <c r="H70" s="25" t="s">
        <v>8</v>
      </c>
      <c r="I70">
        <v>1003839</v>
      </c>
      <c r="J70" t="s">
        <v>144</v>
      </c>
      <c r="K70">
        <v>13</v>
      </c>
      <c r="L70">
        <v>1</v>
      </c>
      <c r="M70">
        <v>68</v>
      </c>
    </row>
    <row r="71" spans="1:13" x14ac:dyDescent="0.15">
      <c r="A71" s="25" t="s">
        <v>8</v>
      </c>
      <c r="B71" s="26">
        <v>1023982</v>
      </c>
      <c r="C71" s="26" t="s">
        <v>145</v>
      </c>
      <c r="D71">
        <v>76</v>
      </c>
      <c r="E71">
        <v>69</v>
      </c>
      <c r="H71" s="25" t="s">
        <v>8</v>
      </c>
      <c r="I71">
        <v>1016353</v>
      </c>
      <c r="J71" t="s">
        <v>146</v>
      </c>
      <c r="K71">
        <v>13</v>
      </c>
      <c r="L71">
        <v>1</v>
      </c>
      <c r="M71">
        <v>69</v>
      </c>
    </row>
    <row r="72" spans="1:13" x14ac:dyDescent="0.15">
      <c r="A72" s="25" t="s">
        <v>8</v>
      </c>
      <c r="B72" s="26">
        <v>1013197</v>
      </c>
      <c r="C72" s="26" t="s">
        <v>147</v>
      </c>
      <c r="D72">
        <v>76</v>
      </c>
      <c r="E72">
        <v>70</v>
      </c>
      <c r="H72" s="25" t="s">
        <v>8</v>
      </c>
      <c r="I72">
        <v>1006446</v>
      </c>
      <c r="J72" t="s">
        <v>148</v>
      </c>
      <c r="K72">
        <v>13</v>
      </c>
      <c r="L72">
        <v>1</v>
      </c>
      <c r="M72">
        <v>70</v>
      </c>
    </row>
    <row r="73" spans="1:13" x14ac:dyDescent="0.15">
      <c r="A73" s="25" t="s">
        <v>8</v>
      </c>
      <c r="B73" s="26">
        <v>1007870</v>
      </c>
      <c r="C73" s="26" t="s">
        <v>149</v>
      </c>
      <c r="D73">
        <v>75</v>
      </c>
      <c r="E73">
        <v>71</v>
      </c>
      <c r="H73" s="25" t="s">
        <v>8</v>
      </c>
      <c r="I73">
        <v>1008532</v>
      </c>
      <c r="J73" t="s">
        <v>150</v>
      </c>
      <c r="K73">
        <v>13</v>
      </c>
      <c r="L73">
        <v>4</v>
      </c>
      <c r="M73">
        <v>71</v>
      </c>
    </row>
    <row r="74" spans="1:13" x14ac:dyDescent="0.15">
      <c r="A74" s="25" t="s">
        <v>8</v>
      </c>
      <c r="B74" s="26">
        <v>1014099</v>
      </c>
      <c r="C74" s="26" t="s">
        <v>151</v>
      </c>
      <c r="D74">
        <v>74</v>
      </c>
      <c r="E74">
        <v>72</v>
      </c>
      <c r="H74" s="25" t="s">
        <v>8</v>
      </c>
      <c r="I74">
        <v>1016714</v>
      </c>
      <c r="J74" t="s">
        <v>152</v>
      </c>
      <c r="K74">
        <v>12.3333333333333</v>
      </c>
      <c r="L74">
        <v>6</v>
      </c>
      <c r="M74">
        <v>72</v>
      </c>
    </row>
    <row r="75" spans="1:13" x14ac:dyDescent="0.15">
      <c r="A75" s="25" t="s">
        <v>8</v>
      </c>
      <c r="B75" s="26">
        <v>1016759</v>
      </c>
      <c r="C75" s="26" t="s">
        <v>153</v>
      </c>
      <c r="D75">
        <v>73</v>
      </c>
      <c r="E75">
        <v>73</v>
      </c>
      <c r="H75" s="25" t="s">
        <v>8</v>
      </c>
      <c r="I75">
        <v>1007071</v>
      </c>
      <c r="J75" t="s">
        <v>154</v>
      </c>
      <c r="K75">
        <v>12.3333333333333</v>
      </c>
      <c r="L75">
        <v>3</v>
      </c>
      <c r="M75">
        <v>73</v>
      </c>
    </row>
    <row r="76" spans="1:13" x14ac:dyDescent="0.15">
      <c r="A76" s="25" t="s">
        <v>8</v>
      </c>
      <c r="B76" s="26">
        <v>1006844</v>
      </c>
      <c r="C76" s="26" t="s">
        <v>155</v>
      </c>
      <c r="D76">
        <v>73</v>
      </c>
      <c r="E76">
        <v>74</v>
      </c>
      <c r="H76" s="25" t="s">
        <v>8</v>
      </c>
      <c r="I76">
        <v>1018368</v>
      </c>
      <c r="J76" t="s">
        <v>156</v>
      </c>
      <c r="K76">
        <v>12</v>
      </c>
      <c r="L76">
        <v>1</v>
      </c>
      <c r="M76">
        <v>74</v>
      </c>
    </row>
    <row r="77" spans="1:13" x14ac:dyDescent="0.15">
      <c r="A77" s="25" t="s">
        <v>8</v>
      </c>
      <c r="B77" s="26">
        <v>1011760</v>
      </c>
      <c r="C77" s="26" t="s">
        <v>157</v>
      </c>
      <c r="D77">
        <v>73</v>
      </c>
      <c r="E77">
        <v>75</v>
      </c>
      <c r="H77" s="25" t="s">
        <v>8</v>
      </c>
      <c r="I77">
        <v>1018489</v>
      </c>
      <c r="J77" t="s">
        <v>158</v>
      </c>
      <c r="K77">
        <v>12</v>
      </c>
      <c r="L77">
        <v>1</v>
      </c>
      <c r="M77">
        <v>75</v>
      </c>
    </row>
    <row r="78" spans="1:13" x14ac:dyDescent="0.15">
      <c r="A78" s="25" t="s">
        <v>8</v>
      </c>
      <c r="B78" s="26">
        <v>1016876</v>
      </c>
      <c r="C78" s="26" t="s">
        <v>159</v>
      </c>
      <c r="D78">
        <v>72</v>
      </c>
      <c r="E78">
        <v>76</v>
      </c>
      <c r="H78" s="25" t="s">
        <v>8</v>
      </c>
      <c r="I78">
        <v>1009275</v>
      </c>
      <c r="J78" t="s">
        <v>160</v>
      </c>
      <c r="K78">
        <v>12</v>
      </c>
      <c r="L78">
        <v>5</v>
      </c>
      <c r="M78">
        <v>76</v>
      </c>
    </row>
    <row r="79" spans="1:13" x14ac:dyDescent="0.15">
      <c r="A79" s="25" t="s">
        <v>8</v>
      </c>
      <c r="B79" s="26">
        <v>5003542</v>
      </c>
      <c r="C79" s="26" t="s">
        <v>161</v>
      </c>
      <c r="D79">
        <v>71</v>
      </c>
      <c r="E79">
        <v>77</v>
      </c>
      <c r="H79" s="25" t="s">
        <v>8</v>
      </c>
      <c r="I79">
        <v>1036749</v>
      </c>
      <c r="J79" t="s">
        <v>162</v>
      </c>
      <c r="K79">
        <v>12</v>
      </c>
      <c r="L79">
        <v>1</v>
      </c>
      <c r="M79">
        <v>77</v>
      </c>
    </row>
    <row r="80" spans="1:13" x14ac:dyDescent="0.15">
      <c r="A80" s="25" t="s">
        <v>8</v>
      </c>
      <c r="B80" s="26">
        <v>1010704</v>
      </c>
      <c r="C80" s="26" t="s">
        <v>163</v>
      </c>
      <c r="D80">
        <v>70</v>
      </c>
      <c r="E80">
        <v>78</v>
      </c>
      <c r="H80" s="25" t="s">
        <v>8</v>
      </c>
      <c r="I80">
        <v>1009216</v>
      </c>
      <c r="J80" t="s">
        <v>164</v>
      </c>
      <c r="K80">
        <v>12</v>
      </c>
      <c r="L80">
        <v>1</v>
      </c>
      <c r="M80">
        <v>78</v>
      </c>
    </row>
    <row r="81" spans="1:13" x14ac:dyDescent="0.15">
      <c r="A81" s="25" t="s">
        <v>8</v>
      </c>
      <c r="B81" s="26">
        <v>3003293</v>
      </c>
      <c r="C81" s="26" t="s">
        <v>165</v>
      </c>
      <c r="D81">
        <v>69</v>
      </c>
      <c r="E81">
        <v>79</v>
      </c>
      <c r="H81" s="25" t="s">
        <v>8</v>
      </c>
      <c r="I81">
        <v>1016309</v>
      </c>
      <c r="J81" t="s">
        <v>166</v>
      </c>
      <c r="K81">
        <v>12</v>
      </c>
      <c r="L81">
        <v>1</v>
      </c>
      <c r="M81">
        <v>79</v>
      </c>
    </row>
    <row r="82" spans="1:13" x14ac:dyDescent="0.15">
      <c r="A82" s="25" t="s">
        <v>8</v>
      </c>
      <c r="B82" s="26">
        <v>3002981</v>
      </c>
      <c r="C82" s="26" t="s">
        <v>167</v>
      </c>
      <c r="D82">
        <v>69</v>
      </c>
      <c r="E82">
        <v>80</v>
      </c>
      <c r="H82" s="25" t="s">
        <v>8</v>
      </c>
      <c r="I82">
        <v>1006532</v>
      </c>
      <c r="J82" t="s">
        <v>168</v>
      </c>
      <c r="K82">
        <v>12</v>
      </c>
      <c r="L82">
        <v>3</v>
      </c>
      <c r="M82">
        <v>80</v>
      </c>
    </row>
    <row r="83" spans="1:13" x14ac:dyDescent="0.15">
      <c r="A83" s="25" t="s">
        <v>8</v>
      </c>
      <c r="B83" s="26">
        <v>1001823</v>
      </c>
      <c r="C83" s="26" t="s">
        <v>169</v>
      </c>
      <c r="D83">
        <v>69</v>
      </c>
      <c r="E83">
        <v>81</v>
      </c>
      <c r="H83" s="25" t="s">
        <v>8</v>
      </c>
      <c r="I83">
        <v>1014630</v>
      </c>
      <c r="J83" t="s">
        <v>170</v>
      </c>
      <c r="K83">
        <v>12</v>
      </c>
      <c r="L83">
        <v>1</v>
      </c>
      <c r="M83">
        <v>81</v>
      </c>
    </row>
    <row r="84" spans="1:13" x14ac:dyDescent="0.15">
      <c r="A84" s="25" t="s">
        <v>8</v>
      </c>
      <c r="B84" s="26">
        <v>1013778</v>
      </c>
      <c r="C84" s="26" t="s">
        <v>171</v>
      </c>
      <c r="D84">
        <v>68</v>
      </c>
      <c r="E84">
        <v>82</v>
      </c>
      <c r="H84" s="25" t="s">
        <v>8</v>
      </c>
      <c r="I84">
        <v>1020741</v>
      </c>
      <c r="J84" t="s">
        <v>172</v>
      </c>
      <c r="K84">
        <v>12</v>
      </c>
      <c r="L84">
        <v>2</v>
      </c>
      <c r="M84">
        <v>82</v>
      </c>
    </row>
    <row r="85" spans="1:13" x14ac:dyDescent="0.15">
      <c r="A85" s="25" t="s">
        <v>8</v>
      </c>
      <c r="B85" s="26">
        <v>1028330</v>
      </c>
      <c r="C85" s="26" t="s">
        <v>173</v>
      </c>
      <c r="D85">
        <v>67</v>
      </c>
      <c r="E85">
        <v>83</v>
      </c>
      <c r="H85" s="25" t="s">
        <v>8</v>
      </c>
      <c r="I85">
        <v>1007513</v>
      </c>
      <c r="J85" t="s">
        <v>174</v>
      </c>
      <c r="K85">
        <v>11.8333333333333</v>
      </c>
      <c r="L85">
        <v>6</v>
      </c>
      <c r="M85">
        <v>83</v>
      </c>
    </row>
    <row r="86" spans="1:13" x14ac:dyDescent="0.15">
      <c r="A86" s="25" t="s">
        <v>8</v>
      </c>
      <c r="B86" s="26">
        <v>1004304</v>
      </c>
      <c r="C86" s="26" t="s">
        <v>175</v>
      </c>
      <c r="D86">
        <v>67</v>
      </c>
      <c r="E86">
        <v>84</v>
      </c>
      <c r="H86" s="25" t="s">
        <v>8</v>
      </c>
      <c r="I86">
        <v>2051206</v>
      </c>
      <c r="J86" t="s">
        <v>29</v>
      </c>
      <c r="K86">
        <v>11.7645348837209</v>
      </c>
      <c r="L86">
        <v>172</v>
      </c>
      <c r="M86">
        <v>84</v>
      </c>
    </row>
    <row r="87" spans="1:13" x14ac:dyDescent="0.15">
      <c r="A87" s="25" t="s">
        <v>8</v>
      </c>
      <c r="B87" s="26">
        <v>2042054</v>
      </c>
      <c r="C87" s="26" t="s">
        <v>176</v>
      </c>
      <c r="D87">
        <v>67</v>
      </c>
      <c r="E87">
        <v>85</v>
      </c>
      <c r="H87" s="25" t="s">
        <v>8</v>
      </c>
      <c r="I87">
        <v>1017872</v>
      </c>
      <c r="J87" t="s">
        <v>177</v>
      </c>
      <c r="K87">
        <v>11.75</v>
      </c>
      <c r="L87">
        <v>4</v>
      </c>
      <c r="M87">
        <v>85</v>
      </c>
    </row>
    <row r="88" spans="1:13" x14ac:dyDescent="0.15">
      <c r="A88" s="25" t="s">
        <v>8</v>
      </c>
      <c r="B88" s="26">
        <v>1023645</v>
      </c>
      <c r="C88" s="26" t="s">
        <v>178</v>
      </c>
      <c r="D88">
        <v>66</v>
      </c>
      <c r="E88">
        <v>86</v>
      </c>
      <c r="H88" s="25" t="s">
        <v>8</v>
      </c>
      <c r="I88">
        <v>1005741</v>
      </c>
      <c r="J88" t="s">
        <v>179</v>
      </c>
      <c r="K88">
        <v>11.6</v>
      </c>
      <c r="L88">
        <v>5</v>
      </c>
      <c r="M88">
        <v>86</v>
      </c>
    </row>
    <row r="89" spans="1:13" x14ac:dyDescent="0.15">
      <c r="A89" s="25" t="s">
        <v>8</v>
      </c>
      <c r="B89" s="26">
        <v>2035297</v>
      </c>
      <c r="C89" s="26" t="s">
        <v>180</v>
      </c>
      <c r="D89">
        <v>66</v>
      </c>
      <c r="E89">
        <v>87</v>
      </c>
      <c r="H89" s="25" t="s">
        <v>8</v>
      </c>
      <c r="I89">
        <v>1016313</v>
      </c>
      <c r="J89" t="s">
        <v>181</v>
      </c>
      <c r="K89">
        <v>11.5</v>
      </c>
      <c r="L89">
        <v>4</v>
      </c>
      <c r="M89">
        <v>87</v>
      </c>
    </row>
    <row r="90" spans="1:13" x14ac:dyDescent="0.15">
      <c r="A90" s="25" t="s">
        <v>8</v>
      </c>
      <c r="B90" s="26">
        <v>1025098</v>
      </c>
      <c r="C90" s="26" t="s">
        <v>182</v>
      </c>
      <c r="D90">
        <v>66</v>
      </c>
      <c r="E90">
        <v>88</v>
      </c>
      <c r="H90" s="25" t="s">
        <v>8</v>
      </c>
      <c r="I90">
        <v>1024169</v>
      </c>
      <c r="J90" t="s">
        <v>183</v>
      </c>
      <c r="K90">
        <v>11.5</v>
      </c>
      <c r="L90">
        <v>2</v>
      </c>
      <c r="M90">
        <v>88</v>
      </c>
    </row>
    <row r="91" spans="1:13" x14ac:dyDescent="0.15">
      <c r="A91" s="25" t="s">
        <v>8</v>
      </c>
      <c r="B91" s="26">
        <v>1003975</v>
      </c>
      <c r="C91" s="26" t="s">
        <v>184</v>
      </c>
      <c r="D91">
        <v>65</v>
      </c>
      <c r="E91">
        <v>89</v>
      </c>
      <c r="H91" s="25" t="s">
        <v>8</v>
      </c>
      <c r="I91">
        <v>1006181</v>
      </c>
      <c r="J91" t="s">
        <v>185</v>
      </c>
      <c r="K91">
        <v>11.5</v>
      </c>
      <c r="L91">
        <v>2</v>
      </c>
      <c r="M91">
        <v>89</v>
      </c>
    </row>
    <row r="92" spans="1:13" x14ac:dyDescent="0.15">
      <c r="A92" s="25" t="s">
        <v>8</v>
      </c>
      <c r="B92" s="26">
        <v>1007984</v>
      </c>
      <c r="C92" s="26" t="s">
        <v>186</v>
      </c>
      <c r="D92">
        <v>65</v>
      </c>
      <c r="E92">
        <v>90</v>
      </c>
      <c r="H92" s="25" t="s">
        <v>8</v>
      </c>
      <c r="I92">
        <v>1008581</v>
      </c>
      <c r="J92" t="s">
        <v>187</v>
      </c>
      <c r="K92">
        <v>11.5</v>
      </c>
      <c r="L92">
        <v>2</v>
      </c>
      <c r="M92">
        <v>90</v>
      </c>
    </row>
    <row r="93" spans="1:13" x14ac:dyDescent="0.15">
      <c r="A93" s="25" t="s">
        <v>8</v>
      </c>
      <c r="B93" s="26">
        <v>5013288</v>
      </c>
      <c r="C93" s="26" t="s">
        <v>188</v>
      </c>
      <c r="D93">
        <v>65</v>
      </c>
      <c r="E93">
        <v>91</v>
      </c>
      <c r="H93" s="25" t="s">
        <v>8</v>
      </c>
      <c r="I93">
        <v>1006479</v>
      </c>
      <c r="J93" t="s">
        <v>189</v>
      </c>
      <c r="K93">
        <v>11.4</v>
      </c>
      <c r="L93">
        <v>5</v>
      </c>
      <c r="M93">
        <v>91</v>
      </c>
    </row>
    <row r="94" spans="1:13" x14ac:dyDescent="0.15">
      <c r="A94" s="25" t="s">
        <v>8</v>
      </c>
      <c r="B94" s="26">
        <v>1008191</v>
      </c>
      <c r="C94" s="26" t="s">
        <v>190</v>
      </c>
      <c r="D94">
        <v>64</v>
      </c>
      <c r="E94">
        <v>92</v>
      </c>
      <c r="H94" s="25" t="s">
        <v>8</v>
      </c>
      <c r="I94">
        <v>1029067</v>
      </c>
      <c r="J94" t="s">
        <v>191</v>
      </c>
      <c r="K94">
        <v>11.2</v>
      </c>
      <c r="L94">
        <v>5</v>
      </c>
      <c r="M94">
        <v>92</v>
      </c>
    </row>
    <row r="95" spans="1:13" x14ac:dyDescent="0.15">
      <c r="A95" s="25" t="s">
        <v>8</v>
      </c>
      <c r="B95" s="26">
        <v>1032310</v>
      </c>
      <c r="C95" s="26" t="s">
        <v>192</v>
      </c>
      <c r="D95">
        <v>64</v>
      </c>
      <c r="E95">
        <v>93</v>
      </c>
      <c r="H95" s="25" t="s">
        <v>8</v>
      </c>
      <c r="I95">
        <v>1007957</v>
      </c>
      <c r="J95" t="s">
        <v>193</v>
      </c>
      <c r="K95">
        <v>11</v>
      </c>
      <c r="L95">
        <v>1</v>
      </c>
      <c r="M95">
        <v>93</v>
      </c>
    </row>
    <row r="96" spans="1:13" x14ac:dyDescent="0.15">
      <c r="A96" s="25" t="s">
        <v>8</v>
      </c>
      <c r="B96" s="26">
        <v>1012073</v>
      </c>
      <c r="C96" s="26" t="s">
        <v>194</v>
      </c>
      <c r="D96">
        <v>64</v>
      </c>
      <c r="E96">
        <v>94</v>
      </c>
      <c r="H96" s="25" t="s">
        <v>8</v>
      </c>
      <c r="I96">
        <v>1000553</v>
      </c>
      <c r="J96" t="s">
        <v>195</v>
      </c>
      <c r="K96">
        <v>11</v>
      </c>
      <c r="L96">
        <v>1</v>
      </c>
      <c r="M96">
        <v>94</v>
      </c>
    </row>
    <row r="97" spans="1:13" x14ac:dyDescent="0.15">
      <c r="A97" s="25" t="s">
        <v>8</v>
      </c>
      <c r="B97" s="26">
        <v>3002981</v>
      </c>
      <c r="C97" s="26" t="s">
        <v>196</v>
      </c>
      <c r="D97">
        <v>64</v>
      </c>
      <c r="E97">
        <v>95</v>
      </c>
      <c r="H97" s="25" t="s">
        <v>8</v>
      </c>
      <c r="I97">
        <v>1025602</v>
      </c>
      <c r="J97" t="s">
        <v>197</v>
      </c>
      <c r="K97">
        <v>11</v>
      </c>
      <c r="L97">
        <v>1</v>
      </c>
      <c r="M97">
        <v>95</v>
      </c>
    </row>
    <row r="98" spans="1:13" x14ac:dyDescent="0.15">
      <c r="A98" s="25" t="s">
        <v>8</v>
      </c>
      <c r="B98" s="26">
        <v>3002991</v>
      </c>
      <c r="C98" s="26" t="s">
        <v>198</v>
      </c>
      <c r="D98">
        <v>64</v>
      </c>
      <c r="E98">
        <v>96</v>
      </c>
      <c r="H98" s="25" t="s">
        <v>8</v>
      </c>
      <c r="I98">
        <v>1016642</v>
      </c>
      <c r="J98" t="s">
        <v>199</v>
      </c>
      <c r="K98">
        <v>11</v>
      </c>
      <c r="L98">
        <v>1</v>
      </c>
      <c r="M98">
        <v>96</v>
      </c>
    </row>
    <row r="99" spans="1:13" x14ac:dyDescent="0.15">
      <c r="A99" s="25" t="s">
        <v>8</v>
      </c>
      <c r="B99" s="26">
        <v>1016424</v>
      </c>
      <c r="C99" s="26" t="s">
        <v>200</v>
      </c>
      <c r="D99">
        <v>64</v>
      </c>
      <c r="E99">
        <v>97</v>
      </c>
      <c r="H99" s="25" t="s">
        <v>8</v>
      </c>
      <c r="I99">
        <v>1008749</v>
      </c>
      <c r="J99" t="s">
        <v>201</v>
      </c>
      <c r="K99">
        <v>11</v>
      </c>
      <c r="L99">
        <v>2</v>
      </c>
      <c r="M99">
        <v>97</v>
      </c>
    </row>
    <row r="100" spans="1:13" x14ac:dyDescent="0.15">
      <c r="A100" s="25" t="s">
        <v>8</v>
      </c>
      <c r="B100" s="26">
        <v>1000554</v>
      </c>
      <c r="C100" s="26" t="s">
        <v>202</v>
      </c>
      <c r="D100">
        <v>62</v>
      </c>
      <c r="E100">
        <v>98</v>
      </c>
      <c r="H100" s="25" t="s">
        <v>8</v>
      </c>
      <c r="I100">
        <v>1008762</v>
      </c>
      <c r="J100" t="s">
        <v>203</v>
      </c>
      <c r="K100">
        <v>11</v>
      </c>
      <c r="L100">
        <v>1</v>
      </c>
      <c r="M100">
        <v>98</v>
      </c>
    </row>
    <row r="101" spans="1:13" x14ac:dyDescent="0.15">
      <c r="A101" s="25" t="s">
        <v>8</v>
      </c>
      <c r="B101" s="26">
        <v>1004596</v>
      </c>
      <c r="C101" s="26" t="s">
        <v>204</v>
      </c>
      <c r="D101">
        <v>62</v>
      </c>
      <c r="E101">
        <v>99</v>
      </c>
      <c r="H101" s="25" t="s">
        <v>8</v>
      </c>
      <c r="I101">
        <v>1003293</v>
      </c>
      <c r="J101" t="s">
        <v>205</v>
      </c>
      <c r="K101">
        <v>10.8888888888888</v>
      </c>
      <c r="L101">
        <v>9</v>
      </c>
      <c r="M101">
        <v>99</v>
      </c>
    </row>
    <row r="102" spans="1:13" x14ac:dyDescent="0.15">
      <c r="A102" s="25" t="s">
        <v>8</v>
      </c>
      <c r="B102" s="26">
        <v>5005121</v>
      </c>
      <c r="C102" s="26" t="s">
        <v>206</v>
      </c>
      <c r="D102">
        <v>62</v>
      </c>
      <c r="E102">
        <v>100</v>
      </c>
      <c r="H102" s="25" t="s">
        <v>8</v>
      </c>
      <c r="I102">
        <v>1013405</v>
      </c>
      <c r="J102" t="s">
        <v>207</v>
      </c>
      <c r="K102">
        <v>10.75</v>
      </c>
      <c r="L102">
        <v>8</v>
      </c>
      <c r="M102">
        <v>100</v>
      </c>
    </row>
    <row r="103" spans="1:13" x14ac:dyDescent="0.15">
      <c r="A103" s="25" t="s">
        <v>8</v>
      </c>
      <c r="B103" s="26">
        <v>1028329</v>
      </c>
      <c r="C103" s="26" t="s">
        <v>208</v>
      </c>
      <c r="D103">
        <v>61</v>
      </c>
      <c r="E103">
        <v>101</v>
      </c>
      <c r="H103" s="25" t="s">
        <v>8</v>
      </c>
      <c r="I103">
        <v>1007226</v>
      </c>
      <c r="J103" t="s">
        <v>209</v>
      </c>
      <c r="K103">
        <v>10.75</v>
      </c>
      <c r="L103">
        <v>8</v>
      </c>
      <c r="M103">
        <v>101</v>
      </c>
    </row>
    <row r="104" spans="1:13" x14ac:dyDescent="0.15">
      <c r="A104" s="25" t="s">
        <v>8</v>
      </c>
      <c r="B104" s="26">
        <v>2010033</v>
      </c>
      <c r="C104" s="26" t="s">
        <v>210</v>
      </c>
      <c r="D104">
        <v>61</v>
      </c>
      <c r="E104">
        <v>102</v>
      </c>
      <c r="H104" s="25" t="s">
        <v>8</v>
      </c>
      <c r="I104">
        <v>1006023</v>
      </c>
      <c r="J104" t="s">
        <v>211</v>
      </c>
      <c r="K104">
        <v>10.6666666666666</v>
      </c>
      <c r="L104">
        <v>6</v>
      </c>
      <c r="M104">
        <v>102</v>
      </c>
    </row>
    <row r="105" spans="1:13" x14ac:dyDescent="0.15">
      <c r="A105" s="25" t="s">
        <v>8</v>
      </c>
      <c r="B105" s="26">
        <v>3003098</v>
      </c>
      <c r="C105" s="26" t="s">
        <v>212</v>
      </c>
      <c r="D105">
        <v>61</v>
      </c>
      <c r="E105">
        <v>103</v>
      </c>
      <c r="H105" s="25" t="s">
        <v>8</v>
      </c>
      <c r="I105">
        <v>1025117</v>
      </c>
      <c r="J105" t="s">
        <v>213</v>
      </c>
      <c r="K105">
        <v>10.6666666666666</v>
      </c>
      <c r="L105">
        <v>3</v>
      </c>
      <c r="M105">
        <v>103</v>
      </c>
    </row>
    <row r="106" spans="1:13" x14ac:dyDescent="0.15">
      <c r="A106" s="25" t="s">
        <v>8</v>
      </c>
      <c r="B106" s="26">
        <v>1016649</v>
      </c>
      <c r="C106" s="26" t="s">
        <v>214</v>
      </c>
      <c r="D106">
        <v>59</v>
      </c>
      <c r="E106">
        <v>104</v>
      </c>
      <c r="H106" s="25" t="s">
        <v>8</v>
      </c>
      <c r="I106">
        <v>1007265</v>
      </c>
      <c r="J106" t="s">
        <v>215</v>
      </c>
      <c r="K106">
        <v>10.5</v>
      </c>
      <c r="L106">
        <v>4</v>
      </c>
      <c r="M106">
        <v>104</v>
      </c>
    </row>
    <row r="107" spans="1:13" x14ac:dyDescent="0.15">
      <c r="A107" s="25" t="s">
        <v>8</v>
      </c>
      <c r="B107" s="26">
        <v>1005369</v>
      </c>
      <c r="C107" s="26" t="s">
        <v>216</v>
      </c>
      <c r="D107">
        <v>59</v>
      </c>
      <c r="E107">
        <v>105</v>
      </c>
      <c r="H107" s="25" t="s">
        <v>8</v>
      </c>
      <c r="I107">
        <v>1006183</v>
      </c>
      <c r="J107" t="s">
        <v>217</v>
      </c>
      <c r="K107">
        <v>10.5</v>
      </c>
      <c r="L107">
        <v>2</v>
      </c>
      <c r="M107">
        <v>105</v>
      </c>
    </row>
    <row r="108" spans="1:13" x14ac:dyDescent="0.15">
      <c r="A108" s="25" t="s">
        <v>8</v>
      </c>
      <c r="B108" s="26">
        <v>2010026</v>
      </c>
      <c r="C108" s="26" t="s">
        <v>218</v>
      </c>
      <c r="D108">
        <v>59</v>
      </c>
      <c r="E108">
        <v>106</v>
      </c>
      <c r="H108" s="25" t="s">
        <v>8</v>
      </c>
      <c r="I108">
        <v>1008916</v>
      </c>
      <c r="J108" t="s">
        <v>219</v>
      </c>
      <c r="K108">
        <v>10.5</v>
      </c>
      <c r="L108">
        <v>2</v>
      </c>
      <c r="M108">
        <v>106</v>
      </c>
    </row>
    <row r="109" spans="1:13" x14ac:dyDescent="0.15">
      <c r="A109" s="25" t="s">
        <v>8</v>
      </c>
      <c r="B109" s="26">
        <v>1016153</v>
      </c>
      <c r="C109" s="26" t="s">
        <v>220</v>
      </c>
      <c r="D109">
        <v>59</v>
      </c>
      <c r="E109">
        <v>107</v>
      </c>
      <c r="H109" s="25" t="s">
        <v>8</v>
      </c>
      <c r="I109">
        <v>1009256</v>
      </c>
      <c r="J109" t="s">
        <v>221</v>
      </c>
      <c r="K109">
        <v>10.5</v>
      </c>
      <c r="L109">
        <v>2</v>
      </c>
      <c r="M109">
        <v>107</v>
      </c>
    </row>
    <row r="110" spans="1:13" x14ac:dyDescent="0.15">
      <c r="A110" s="25" t="s">
        <v>8</v>
      </c>
      <c r="B110" s="26">
        <v>1011577</v>
      </c>
      <c r="C110" s="26" t="s">
        <v>222</v>
      </c>
      <c r="D110">
        <v>59</v>
      </c>
      <c r="E110">
        <v>108</v>
      </c>
      <c r="H110" s="25" t="s">
        <v>8</v>
      </c>
      <c r="I110">
        <v>1002699</v>
      </c>
      <c r="J110" t="s">
        <v>223</v>
      </c>
      <c r="K110">
        <v>10.375</v>
      </c>
      <c r="L110">
        <v>24</v>
      </c>
      <c r="M110">
        <v>108</v>
      </c>
    </row>
    <row r="111" spans="1:13" x14ac:dyDescent="0.15">
      <c r="A111" s="25" t="s">
        <v>8</v>
      </c>
      <c r="B111" s="26">
        <v>1015874</v>
      </c>
      <c r="C111" s="26" t="s">
        <v>224</v>
      </c>
      <c r="D111">
        <v>59</v>
      </c>
      <c r="E111">
        <v>109</v>
      </c>
      <c r="H111" s="25" t="s">
        <v>8</v>
      </c>
      <c r="I111">
        <v>2001905</v>
      </c>
      <c r="J111" t="s">
        <v>225</v>
      </c>
      <c r="K111">
        <v>10.3333333333333</v>
      </c>
      <c r="L111">
        <v>21</v>
      </c>
      <c r="M111">
        <v>109</v>
      </c>
    </row>
    <row r="112" spans="1:13" x14ac:dyDescent="0.15">
      <c r="A112" s="25" t="s">
        <v>8</v>
      </c>
      <c r="B112" s="26">
        <v>6013062</v>
      </c>
      <c r="C112" s="26" t="s">
        <v>226</v>
      </c>
      <c r="D112">
        <v>59</v>
      </c>
      <c r="E112">
        <v>110</v>
      </c>
      <c r="H112" s="25" t="s">
        <v>8</v>
      </c>
      <c r="I112">
        <v>1026840</v>
      </c>
      <c r="J112" t="s">
        <v>227</v>
      </c>
      <c r="K112">
        <v>10.1666666666666</v>
      </c>
      <c r="L112">
        <v>6</v>
      </c>
      <c r="M112">
        <v>110</v>
      </c>
    </row>
    <row r="113" spans="1:13" x14ac:dyDescent="0.15">
      <c r="A113" s="25" t="s">
        <v>8</v>
      </c>
      <c r="B113" s="26">
        <v>1016403</v>
      </c>
      <c r="C113" s="26" t="s">
        <v>228</v>
      </c>
      <c r="D113">
        <v>58</v>
      </c>
      <c r="E113">
        <v>111</v>
      </c>
      <c r="H113" s="25" t="s">
        <v>8</v>
      </c>
      <c r="I113">
        <v>1026901</v>
      </c>
      <c r="J113" t="s">
        <v>229</v>
      </c>
      <c r="K113">
        <v>10</v>
      </c>
      <c r="L113">
        <v>1</v>
      </c>
      <c r="M113">
        <v>111</v>
      </c>
    </row>
    <row r="114" spans="1:13" x14ac:dyDescent="0.15">
      <c r="A114" s="25" t="s">
        <v>8</v>
      </c>
      <c r="B114" s="26">
        <v>1000048</v>
      </c>
      <c r="C114" s="26" t="s">
        <v>230</v>
      </c>
      <c r="D114">
        <v>58</v>
      </c>
      <c r="E114">
        <v>112</v>
      </c>
      <c r="H114" s="25" t="s">
        <v>8</v>
      </c>
      <c r="I114">
        <v>1018332</v>
      </c>
      <c r="J114" t="s">
        <v>231</v>
      </c>
      <c r="K114">
        <v>10</v>
      </c>
      <c r="L114">
        <v>1</v>
      </c>
      <c r="M114">
        <v>112</v>
      </c>
    </row>
    <row r="115" spans="1:13" x14ac:dyDescent="0.15">
      <c r="A115" s="25" t="s">
        <v>8</v>
      </c>
      <c r="B115" s="26">
        <v>5010220</v>
      </c>
      <c r="C115" s="26" t="s">
        <v>232</v>
      </c>
      <c r="D115">
        <v>57</v>
      </c>
      <c r="E115">
        <v>113</v>
      </c>
      <c r="H115" s="25" t="s">
        <v>8</v>
      </c>
      <c r="I115">
        <v>1002006</v>
      </c>
      <c r="J115" t="s">
        <v>233</v>
      </c>
      <c r="K115">
        <v>10</v>
      </c>
      <c r="L115">
        <v>1</v>
      </c>
      <c r="M115">
        <v>113</v>
      </c>
    </row>
    <row r="116" spans="1:13" x14ac:dyDescent="0.15">
      <c r="A116" s="25" t="s">
        <v>8</v>
      </c>
      <c r="B116" s="26">
        <v>2010181</v>
      </c>
      <c r="C116" s="26" t="s">
        <v>234</v>
      </c>
      <c r="D116">
        <v>57</v>
      </c>
      <c r="E116">
        <v>114</v>
      </c>
      <c r="H116" s="25" t="s">
        <v>8</v>
      </c>
      <c r="I116">
        <v>3005056</v>
      </c>
      <c r="J116" t="s">
        <v>235</v>
      </c>
      <c r="K116">
        <v>10</v>
      </c>
      <c r="L116">
        <v>1</v>
      </c>
      <c r="M116">
        <v>114</v>
      </c>
    </row>
    <row r="117" spans="1:13" x14ac:dyDescent="0.15">
      <c r="A117" s="25" t="s">
        <v>8</v>
      </c>
      <c r="B117" s="26">
        <v>1011435</v>
      </c>
      <c r="C117" s="26" t="s">
        <v>236</v>
      </c>
      <c r="D117">
        <v>57</v>
      </c>
      <c r="E117">
        <v>115</v>
      </c>
      <c r="H117" s="25" t="s">
        <v>8</v>
      </c>
      <c r="I117">
        <v>1019949</v>
      </c>
      <c r="J117" t="s">
        <v>237</v>
      </c>
      <c r="K117">
        <v>10</v>
      </c>
      <c r="L117">
        <v>1</v>
      </c>
      <c r="M117">
        <v>115</v>
      </c>
    </row>
    <row r="118" spans="1:13" x14ac:dyDescent="0.15">
      <c r="A118" s="25" t="s">
        <v>8</v>
      </c>
      <c r="B118" s="26">
        <v>1004462</v>
      </c>
      <c r="C118" s="26" t="s">
        <v>238</v>
      </c>
      <c r="D118">
        <v>57</v>
      </c>
      <c r="E118">
        <v>116</v>
      </c>
      <c r="H118" s="25" t="s">
        <v>8</v>
      </c>
      <c r="I118">
        <v>1000597</v>
      </c>
      <c r="J118" t="s">
        <v>239</v>
      </c>
      <c r="K118">
        <v>10</v>
      </c>
      <c r="L118">
        <v>1</v>
      </c>
      <c r="M118">
        <v>116</v>
      </c>
    </row>
    <row r="119" spans="1:13" x14ac:dyDescent="0.15">
      <c r="A119" s="25" t="s">
        <v>8</v>
      </c>
      <c r="B119" s="26">
        <v>1007905</v>
      </c>
      <c r="C119" s="26" t="s">
        <v>240</v>
      </c>
      <c r="D119">
        <v>56</v>
      </c>
      <c r="E119">
        <v>117</v>
      </c>
      <c r="H119" s="25" t="s">
        <v>8</v>
      </c>
      <c r="I119">
        <v>5019742</v>
      </c>
      <c r="J119" t="s">
        <v>241</v>
      </c>
      <c r="K119">
        <v>10</v>
      </c>
      <c r="L119">
        <v>1</v>
      </c>
      <c r="M119">
        <v>117</v>
      </c>
    </row>
    <row r="120" spans="1:13" x14ac:dyDescent="0.15">
      <c r="A120" s="25" t="s">
        <v>8</v>
      </c>
      <c r="B120" s="26">
        <v>1016911</v>
      </c>
      <c r="C120" s="26" t="s">
        <v>242</v>
      </c>
      <c r="D120">
        <v>56</v>
      </c>
      <c r="E120">
        <v>118</v>
      </c>
      <c r="H120" s="25" t="s">
        <v>8</v>
      </c>
      <c r="I120">
        <v>1002764</v>
      </c>
      <c r="J120" t="s">
        <v>243</v>
      </c>
      <c r="K120">
        <v>10</v>
      </c>
      <c r="L120">
        <v>1</v>
      </c>
      <c r="M120">
        <v>118</v>
      </c>
    </row>
    <row r="121" spans="1:13" x14ac:dyDescent="0.15">
      <c r="A121" s="25" t="s">
        <v>8</v>
      </c>
      <c r="B121" s="26">
        <v>3001426</v>
      </c>
      <c r="C121" s="26" t="s">
        <v>244</v>
      </c>
      <c r="D121">
        <v>56</v>
      </c>
      <c r="E121">
        <v>119</v>
      </c>
      <c r="H121" s="25" t="s">
        <v>8</v>
      </c>
      <c r="I121">
        <v>1008631</v>
      </c>
      <c r="J121" t="s">
        <v>245</v>
      </c>
      <c r="K121">
        <v>10</v>
      </c>
      <c r="L121">
        <v>9</v>
      </c>
      <c r="M121">
        <v>119</v>
      </c>
    </row>
    <row r="122" spans="1:13" x14ac:dyDescent="0.15">
      <c r="A122" s="25" t="s">
        <v>8</v>
      </c>
      <c r="B122">
        <v>2026029</v>
      </c>
      <c r="C122" t="s">
        <v>246</v>
      </c>
      <c r="D122">
        <v>56</v>
      </c>
      <c r="E122">
        <v>120</v>
      </c>
      <c r="H122" s="25" t="s">
        <v>8</v>
      </c>
      <c r="I122">
        <v>1020709</v>
      </c>
      <c r="J122" t="s">
        <v>247</v>
      </c>
      <c r="K122">
        <v>10</v>
      </c>
      <c r="L122">
        <v>8</v>
      </c>
      <c r="M122">
        <v>120</v>
      </c>
    </row>
    <row r="123" spans="1:13" x14ac:dyDescent="0.15">
      <c r="A123" s="25" t="s">
        <v>8</v>
      </c>
      <c r="B123">
        <v>2035951</v>
      </c>
      <c r="C123" t="s">
        <v>248</v>
      </c>
      <c r="D123">
        <v>55</v>
      </c>
      <c r="E123">
        <v>121</v>
      </c>
      <c r="H123" s="25" t="s">
        <v>8</v>
      </c>
      <c r="I123">
        <v>1004842</v>
      </c>
      <c r="J123" t="s">
        <v>249</v>
      </c>
      <c r="K123">
        <v>10</v>
      </c>
      <c r="L123">
        <v>1</v>
      </c>
      <c r="M123">
        <v>121</v>
      </c>
    </row>
    <row r="124" spans="1:13" x14ac:dyDescent="0.15">
      <c r="A124" s="25" t="s">
        <v>8</v>
      </c>
      <c r="B124">
        <v>1013475</v>
      </c>
      <c r="C124" t="s">
        <v>250</v>
      </c>
      <c r="D124">
        <v>55</v>
      </c>
      <c r="E124">
        <v>122</v>
      </c>
      <c r="H124" s="25" t="s">
        <v>8</v>
      </c>
      <c r="I124">
        <v>1002959</v>
      </c>
      <c r="J124" t="s">
        <v>251</v>
      </c>
      <c r="K124">
        <v>9.75</v>
      </c>
      <c r="L124">
        <v>4</v>
      </c>
      <c r="M124">
        <v>122</v>
      </c>
    </row>
    <row r="125" spans="1:13" x14ac:dyDescent="0.15">
      <c r="A125" s="25" t="s">
        <v>8</v>
      </c>
      <c r="B125">
        <v>1010744</v>
      </c>
      <c r="C125" t="s">
        <v>252</v>
      </c>
      <c r="D125">
        <v>54</v>
      </c>
      <c r="E125">
        <v>123</v>
      </c>
      <c r="H125" s="25" t="s">
        <v>8</v>
      </c>
      <c r="I125">
        <v>1003875</v>
      </c>
      <c r="J125" t="s">
        <v>253</v>
      </c>
      <c r="K125">
        <v>9.5</v>
      </c>
      <c r="L125">
        <v>2</v>
      </c>
      <c r="M125">
        <v>123</v>
      </c>
    </row>
    <row r="126" spans="1:13" x14ac:dyDescent="0.15">
      <c r="A126" s="25" t="s">
        <v>8</v>
      </c>
      <c r="B126">
        <v>1023002</v>
      </c>
      <c r="C126" t="s">
        <v>254</v>
      </c>
      <c r="D126">
        <v>54</v>
      </c>
      <c r="E126">
        <v>124</v>
      </c>
      <c r="H126" s="25" t="s">
        <v>8</v>
      </c>
      <c r="I126">
        <v>1007093</v>
      </c>
      <c r="J126" t="s">
        <v>255</v>
      </c>
      <c r="K126">
        <v>9.5</v>
      </c>
      <c r="L126">
        <v>6</v>
      </c>
      <c r="M126">
        <v>124</v>
      </c>
    </row>
    <row r="127" spans="1:13" x14ac:dyDescent="0.15">
      <c r="A127" s="25" t="s">
        <v>8</v>
      </c>
      <c r="B127">
        <v>1025035</v>
      </c>
      <c r="C127" t="s">
        <v>256</v>
      </c>
      <c r="D127">
        <v>53</v>
      </c>
      <c r="E127">
        <v>125</v>
      </c>
      <c r="H127" s="25" t="s">
        <v>8</v>
      </c>
      <c r="I127">
        <v>1007808</v>
      </c>
      <c r="J127" t="s">
        <v>257</v>
      </c>
      <c r="K127">
        <v>9.5</v>
      </c>
      <c r="L127">
        <v>2</v>
      </c>
      <c r="M127">
        <v>125</v>
      </c>
    </row>
    <row r="128" spans="1:13" x14ac:dyDescent="0.15">
      <c r="A128" s="25" t="s">
        <v>8</v>
      </c>
      <c r="B128">
        <v>3003310</v>
      </c>
      <c r="C128" t="s">
        <v>258</v>
      </c>
      <c r="D128">
        <v>53</v>
      </c>
      <c r="E128">
        <v>126</v>
      </c>
      <c r="H128" s="25" t="s">
        <v>8</v>
      </c>
      <c r="I128">
        <v>1001078</v>
      </c>
      <c r="J128" t="s">
        <v>259</v>
      </c>
      <c r="K128">
        <v>9.5</v>
      </c>
      <c r="L128">
        <v>2</v>
      </c>
      <c r="M128">
        <v>126</v>
      </c>
    </row>
    <row r="129" spans="1:13" x14ac:dyDescent="0.15">
      <c r="A129" s="25" t="s">
        <v>8</v>
      </c>
      <c r="B129">
        <v>1023983</v>
      </c>
      <c r="C129" t="s">
        <v>260</v>
      </c>
      <c r="D129">
        <v>53</v>
      </c>
      <c r="E129">
        <v>127</v>
      </c>
      <c r="H129" s="25" t="s">
        <v>8</v>
      </c>
      <c r="I129">
        <v>1028998</v>
      </c>
      <c r="J129" t="s">
        <v>261</v>
      </c>
      <c r="K129">
        <v>9.3333333333333304</v>
      </c>
      <c r="L129">
        <v>6</v>
      </c>
      <c r="M129">
        <v>127</v>
      </c>
    </row>
    <row r="130" spans="1:13" x14ac:dyDescent="0.15">
      <c r="A130" s="25" t="s">
        <v>8</v>
      </c>
      <c r="B130">
        <v>3000211</v>
      </c>
      <c r="C130" t="s">
        <v>262</v>
      </c>
      <c r="D130">
        <v>52</v>
      </c>
      <c r="E130">
        <v>128</v>
      </c>
      <c r="H130" s="25" t="s">
        <v>8</v>
      </c>
      <c r="I130">
        <v>1014791</v>
      </c>
      <c r="J130" t="s">
        <v>263</v>
      </c>
      <c r="K130">
        <v>9.3333333333333304</v>
      </c>
      <c r="L130">
        <v>6</v>
      </c>
      <c r="M130">
        <v>128</v>
      </c>
    </row>
    <row r="131" spans="1:13" x14ac:dyDescent="0.15">
      <c r="A131" s="25" t="s">
        <v>8</v>
      </c>
      <c r="B131">
        <v>1031648</v>
      </c>
      <c r="C131" t="s">
        <v>264</v>
      </c>
      <c r="D131">
        <v>52</v>
      </c>
      <c r="E131">
        <v>129</v>
      </c>
      <c r="H131" s="25" t="s">
        <v>8</v>
      </c>
      <c r="I131">
        <v>1006714</v>
      </c>
      <c r="J131" t="s">
        <v>265</v>
      </c>
      <c r="K131">
        <v>9.2799999999999994</v>
      </c>
      <c r="L131">
        <v>25</v>
      </c>
      <c r="M131">
        <v>129</v>
      </c>
    </row>
    <row r="132" spans="1:13" x14ac:dyDescent="0.15">
      <c r="A132" s="25" t="s">
        <v>8</v>
      </c>
      <c r="B132">
        <v>1017921</v>
      </c>
      <c r="C132" t="s">
        <v>266</v>
      </c>
      <c r="D132">
        <v>52</v>
      </c>
      <c r="E132">
        <v>130</v>
      </c>
      <c r="H132" s="25" t="s">
        <v>8</v>
      </c>
      <c r="I132">
        <v>1025176</v>
      </c>
      <c r="J132" t="s">
        <v>267</v>
      </c>
      <c r="K132">
        <v>9.2777777777777697</v>
      </c>
      <c r="L132">
        <v>18</v>
      </c>
      <c r="M132">
        <v>130</v>
      </c>
    </row>
    <row r="133" spans="1:13" x14ac:dyDescent="0.15">
      <c r="A133" s="25" t="s">
        <v>8</v>
      </c>
      <c r="B133">
        <v>1029108</v>
      </c>
      <c r="C133" t="s">
        <v>268</v>
      </c>
      <c r="D133">
        <v>52</v>
      </c>
      <c r="E133">
        <v>131</v>
      </c>
      <c r="H133" s="25" t="s">
        <v>8</v>
      </c>
      <c r="I133">
        <v>1012004</v>
      </c>
      <c r="J133" t="s">
        <v>269</v>
      </c>
      <c r="K133">
        <v>9.25</v>
      </c>
      <c r="L133">
        <v>4</v>
      </c>
      <c r="M133">
        <v>131</v>
      </c>
    </row>
    <row r="134" spans="1:13" x14ac:dyDescent="0.15">
      <c r="A134" s="25" t="s">
        <v>8</v>
      </c>
      <c r="B134">
        <v>2046048</v>
      </c>
      <c r="C134" t="s">
        <v>270</v>
      </c>
      <c r="D134">
        <v>52</v>
      </c>
      <c r="E134">
        <v>132</v>
      </c>
      <c r="H134" s="25" t="s">
        <v>8</v>
      </c>
      <c r="I134">
        <v>1007952</v>
      </c>
      <c r="J134" t="s">
        <v>271</v>
      </c>
      <c r="K134">
        <v>9.25</v>
      </c>
      <c r="L134">
        <v>4</v>
      </c>
      <c r="M134">
        <v>132</v>
      </c>
    </row>
    <row r="135" spans="1:13" x14ac:dyDescent="0.15">
      <c r="A135" s="25" t="s">
        <v>8</v>
      </c>
      <c r="B135">
        <v>2010033</v>
      </c>
      <c r="C135" t="s">
        <v>272</v>
      </c>
      <c r="D135">
        <v>51</v>
      </c>
      <c r="E135">
        <v>133</v>
      </c>
      <c r="H135" s="25" t="s">
        <v>8</v>
      </c>
      <c r="I135">
        <v>1016397</v>
      </c>
      <c r="J135" t="s">
        <v>99</v>
      </c>
      <c r="K135">
        <v>9.0869565217391308</v>
      </c>
      <c r="L135">
        <v>92</v>
      </c>
      <c r="M135">
        <v>133</v>
      </c>
    </row>
    <row r="136" spans="1:13" x14ac:dyDescent="0.15">
      <c r="A136" s="25" t="s">
        <v>8</v>
      </c>
      <c r="B136">
        <v>2057510</v>
      </c>
      <c r="C136" t="s">
        <v>273</v>
      </c>
      <c r="D136">
        <v>51</v>
      </c>
      <c r="E136">
        <v>134</v>
      </c>
      <c r="H136" s="25" t="s">
        <v>8</v>
      </c>
      <c r="I136">
        <v>1008778</v>
      </c>
      <c r="J136" t="s">
        <v>274</v>
      </c>
      <c r="K136">
        <v>9</v>
      </c>
      <c r="L136">
        <v>1</v>
      </c>
      <c r="M136">
        <v>134</v>
      </c>
    </row>
    <row r="137" spans="1:13" x14ac:dyDescent="0.15">
      <c r="A137" s="25" t="s">
        <v>8</v>
      </c>
      <c r="B137">
        <v>1033216</v>
      </c>
      <c r="C137" t="s">
        <v>275</v>
      </c>
      <c r="D137">
        <v>51</v>
      </c>
      <c r="E137">
        <v>135</v>
      </c>
      <c r="H137" s="25" t="s">
        <v>8</v>
      </c>
      <c r="I137">
        <v>1017756</v>
      </c>
      <c r="J137" t="s">
        <v>276</v>
      </c>
      <c r="K137">
        <v>9</v>
      </c>
      <c r="L137">
        <v>1</v>
      </c>
      <c r="M137">
        <v>135</v>
      </c>
    </row>
    <row r="138" spans="1:13" x14ac:dyDescent="0.15">
      <c r="A138" s="25" t="s">
        <v>8</v>
      </c>
      <c r="B138">
        <v>2028860</v>
      </c>
      <c r="C138" t="s">
        <v>277</v>
      </c>
      <c r="D138">
        <v>50</v>
      </c>
      <c r="E138">
        <v>136</v>
      </c>
      <c r="H138" s="25" t="s">
        <v>8</v>
      </c>
      <c r="I138">
        <v>1009068</v>
      </c>
      <c r="J138" t="s">
        <v>278</v>
      </c>
      <c r="K138">
        <v>9</v>
      </c>
      <c r="L138">
        <v>2</v>
      </c>
      <c r="M138">
        <v>136</v>
      </c>
    </row>
    <row r="139" spans="1:13" x14ac:dyDescent="0.15">
      <c r="A139" s="25" t="s">
        <v>8</v>
      </c>
      <c r="B139">
        <v>2026011</v>
      </c>
      <c r="C139" t="s">
        <v>279</v>
      </c>
      <c r="D139">
        <v>50</v>
      </c>
      <c r="E139">
        <v>137</v>
      </c>
      <c r="H139" s="25" t="s">
        <v>8</v>
      </c>
      <c r="I139">
        <v>5018662</v>
      </c>
      <c r="J139" t="s">
        <v>280</v>
      </c>
      <c r="K139">
        <v>9</v>
      </c>
      <c r="L139">
        <v>2</v>
      </c>
      <c r="M139">
        <v>137</v>
      </c>
    </row>
    <row r="140" spans="1:13" x14ac:dyDescent="0.15">
      <c r="A140" s="25" t="s">
        <v>8</v>
      </c>
      <c r="B140">
        <v>1037152</v>
      </c>
      <c r="C140" t="s">
        <v>281</v>
      </c>
      <c r="D140">
        <v>50</v>
      </c>
      <c r="E140">
        <v>138</v>
      </c>
      <c r="H140" s="25" t="s">
        <v>8</v>
      </c>
      <c r="I140">
        <v>1014195</v>
      </c>
      <c r="J140" t="s">
        <v>282</v>
      </c>
      <c r="K140">
        <v>9</v>
      </c>
      <c r="L140">
        <v>1</v>
      </c>
      <c r="M140">
        <v>138</v>
      </c>
    </row>
    <row r="141" spans="1:13" x14ac:dyDescent="0.15">
      <c r="A141" s="25" t="s">
        <v>8</v>
      </c>
      <c r="B141">
        <v>1016776</v>
      </c>
      <c r="C141" t="s">
        <v>283</v>
      </c>
      <c r="D141">
        <v>50</v>
      </c>
      <c r="E141">
        <v>139</v>
      </c>
      <c r="H141" s="25" t="s">
        <v>8</v>
      </c>
      <c r="I141">
        <v>1012158</v>
      </c>
      <c r="J141" t="s">
        <v>284</v>
      </c>
      <c r="K141">
        <v>9</v>
      </c>
      <c r="L141">
        <v>3</v>
      </c>
      <c r="M141">
        <v>139</v>
      </c>
    </row>
    <row r="142" spans="1:13" x14ac:dyDescent="0.15">
      <c r="A142" s="25" t="s">
        <v>8</v>
      </c>
      <c r="B142">
        <v>5005125</v>
      </c>
      <c r="C142" t="s">
        <v>285</v>
      </c>
      <c r="D142">
        <v>50</v>
      </c>
      <c r="E142">
        <v>140</v>
      </c>
      <c r="H142" s="25" t="s">
        <v>8</v>
      </c>
      <c r="I142">
        <v>1033433</v>
      </c>
      <c r="J142" t="s">
        <v>286</v>
      </c>
      <c r="K142">
        <v>9</v>
      </c>
      <c r="L142">
        <v>3</v>
      </c>
      <c r="M142">
        <v>140</v>
      </c>
    </row>
    <row r="143" spans="1:13" x14ac:dyDescent="0.15">
      <c r="A143" s="25" t="s">
        <v>8</v>
      </c>
      <c r="B143">
        <v>1025305</v>
      </c>
      <c r="C143" t="s">
        <v>287</v>
      </c>
      <c r="D143">
        <v>50</v>
      </c>
      <c r="E143">
        <v>141</v>
      </c>
      <c r="H143" s="25" t="s">
        <v>8</v>
      </c>
      <c r="I143">
        <v>3000347</v>
      </c>
      <c r="J143" t="s">
        <v>288</v>
      </c>
      <c r="K143">
        <v>9</v>
      </c>
      <c r="L143">
        <v>1</v>
      </c>
      <c r="M143">
        <v>141</v>
      </c>
    </row>
    <row r="144" spans="1:13" x14ac:dyDescent="0.15">
      <c r="A144" s="25" t="s">
        <v>8</v>
      </c>
      <c r="B144">
        <v>1016877</v>
      </c>
      <c r="C144" t="s">
        <v>289</v>
      </c>
      <c r="D144">
        <v>49</v>
      </c>
      <c r="E144">
        <v>142</v>
      </c>
      <c r="H144" s="25" t="s">
        <v>8</v>
      </c>
      <c r="I144">
        <v>1007283</v>
      </c>
      <c r="J144" t="s">
        <v>290</v>
      </c>
      <c r="K144">
        <v>9</v>
      </c>
      <c r="L144">
        <v>9</v>
      </c>
      <c r="M144">
        <v>142</v>
      </c>
    </row>
    <row r="145" spans="1:13" x14ac:dyDescent="0.15">
      <c r="A145" s="25" t="s">
        <v>8</v>
      </c>
      <c r="B145">
        <v>1012985</v>
      </c>
      <c r="C145" t="s">
        <v>291</v>
      </c>
      <c r="D145">
        <v>49</v>
      </c>
      <c r="E145">
        <v>143</v>
      </c>
      <c r="H145" s="25" t="s">
        <v>8</v>
      </c>
      <c r="I145">
        <v>1005772</v>
      </c>
      <c r="J145" t="s">
        <v>292</v>
      </c>
      <c r="K145">
        <v>9</v>
      </c>
      <c r="L145">
        <v>2</v>
      </c>
      <c r="M145">
        <v>143</v>
      </c>
    </row>
    <row r="146" spans="1:13" x14ac:dyDescent="0.15">
      <c r="A146" s="25" t="s">
        <v>8</v>
      </c>
      <c r="B146">
        <v>1012416</v>
      </c>
      <c r="C146" t="s">
        <v>293</v>
      </c>
      <c r="D146">
        <v>49</v>
      </c>
      <c r="E146">
        <v>144</v>
      </c>
      <c r="H146" s="25" t="s">
        <v>8</v>
      </c>
      <c r="I146">
        <v>1016213</v>
      </c>
      <c r="J146" t="s">
        <v>294</v>
      </c>
      <c r="K146">
        <v>9</v>
      </c>
      <c r="L146">
        <v>3</v>
      </c>
      <c r="M146">
        <v>144</v>
      </c>
    </row>
    <row r="147" spans="1:13" x14ac:dyDescent="0.15">
      <c r="A147" s="25" t="s">
        <v>8</v>
      </c>
      <c r="B147">
        <v>2010280</v>
      </c>
      <c r="C147" t="s">
        <v>295</v>
      </c>
      <c r="D147">
        <v>49</v>
      </c>
      <c r="E147">
        <v>145</v>
      </c>
      <c r="H147" s="25" t="s">
        <v>8</v>
      </c>
      <c r="I147">
        <v>1002705</v>
      </c>
      <c r="J147" t="s">
        <v>296</v>
      </c>
      <c r="K147">
        <v>9</v>
      </c>
      <c r="L147">
        <v>3</v>
      </c>
      <c r="M147">
        <v>145</v>
      </c>
    </row>
    <row r="148" spans="1:13" x14ac:dyDescent="0.15">
      <c r="A148" s="25" t="s">
        <v>8</v>
      </c>
      <c r="B148">
        <v>1003838</v>
      </c>
      <c r="C148" t="s">
        <v>297</v>
      </c>
      <c r="D148">
        <v>49</v>
      </c>
      <c r="E148">
        <v>146</v>
      </c>
      <c r="H148" s="25" t="s">
        <v>8</v>
      </c>
      <c r="I148">
        <v>1007327</v>
      </c>
      <c r="J148" t="s">
        <v>298</v>
      </c>
      <c r="K148">
        <v>9</v>
      </c>
      <c r="L148">
        <v>6</v>
      </c>
      <c r="M148">
        <v>146</v>
      </c>
    </row>
    <row r="149" spans="1:13" x14ac:dyDescent="0.15">
      <c r="A149" s="25" t="s">
        <v>8</v>
      </c>
      <c r="B149">
        <v>1031324</v>
      </c>
      <c r="C149" t="s">
        <v>299</v>
      </c>
      <c r="D149">
        <v>49</v>
      </c>
      <c r="E149">
        <v>147</v>
      </c>
      <c r="H149" s="25" t="s">
        <v>8</v>
      </c>
      <c r="I149">
        <v>1006732</v>
      </c>
      <c r="J149" t="s">
        <v>300</v>
      </c>
      <c r="K149">
        <v>9</v>
      </c>
      <c r="L149">
        <v>1</v>
      </c>
      <c r="M149">
        <v>147</v>
      </c>
    </row>
    <row r="150" spans="1:13" x14ac:dyDescent="0.15">
      <c r="A150" s="25" t="s">
        <v>8</v>
      </c>
      <c r="B150">
        <v>1022760</v>
      </c>
      <c r="C150" t="s">
        <v>301</v>
      </c>
      <c r="D150">
        <v>48</v>
      </c>
      <c r="E150">
        <v>148</v>
      </c>
      <c r="H150" s="25" t="s">
        <v>8</v>
      </c>
      <c r="I150">
        <v>1026840</v>
      </c>
      <c r="J150" t="s">
        <v>302</v>
      </c>
      <c r="K150">
        <v>9</v>
      </c>
      <c r="L150">
        <v>1</v>
      </c>
      <c r="M150">
        <v>148</v>
      </c>
    </row>
    <row r="151" spans="1:13" x14ac:dyDescent="0.15">
      <c r="A151" s="25" t="s">
        <v>8</v>
      </c>
      <c r="B151">
        <v>1016835</v>
      </c>
      <c r="C151" t="s">
        <v>303</v>
      </c>
      <c r="D151">
        <v>48</v>
      </c>
      <c r="E151">
        <v>149</v>
      </c>
      <c r="H151" s="25" t="s">
        <v>8</v>
      </c>
      <c r="I151">
        <v>1007307</v>
      </c>
      <c r="J151" t="s">
        <v>304</v>
      </c>
      <c r="K151">
        <v>9</v>
      </c>
      <c r="L151">
        <v>7</v>
      </c>
      <c r="M151">
        <v>149</v>
      </c>
    </row>
    <row r="152" spans="1:13" x14ac:dyDescent="0.15">
      <c r="A152" s="25" t="s">
        <v>8</v>
      </c>
      <c r="B152">
        <v>1023960</v>
      </c>
      <c r="C152" t="s">
        <v>305</v>
      </c>
      <c r="D152">
        <v>48</v>
      </c>
      <c r="E152">
        <v>150</v>
      </c>
      <c r="H152" s="25" t="s">
        <v>8</v>
      </c>
      <c r="I152">
        <v>1008575</v>
      </c>
      <c r="J152" t="s">
        <v>306</v>
      </c>
      <c r="K152">
        <v>8.9285714285714199</v>
      </c>
      <c r="L152">
        <v>14</v>
      </c>
      <c r="M152">
        <v>150</v>
      </c>
    </row>
    <row r="153" spans="1:13" x14ac:dyDescent="0.15">
      <c r="A153" s="25" t="s">
        <v>8</v>
      </c>
      <c r="B153">
        <v>1011019</v>
      </c>
      <c r="C153" t="s">
        <v>307</v>
      </c>
      <c r="D153">
        <v>48</v>
      </c>
      <c r="E153">
        <v>151</v>
      </c>
      <c r="H153" s="25" t="s">
        <v>8</v>
      </c>
      <c r="I153">
        <v>1016926</v>
      </c>
      <c r="J153" t="s">
        <v>308</v>
      </c>
      <c r="K153">
        <v>8.75</v>
      </c>
      <c r="L153">
        <v>4</v>
      </c>
      <c r="M153">
        <v>151</v>
      </c>
    </row>
    <row r="154" spans="1:13" x14ac:dyDescent="0.15">
      <c r="A154" s="25" t="s">
        <v>8</v>
      </c>
      <c r="B154">
        <v>1009839</v>
      </c>
      <c r="C154" t="s">
        <v>309</v>
      </c>
      <c r="D154">
        <v>47</v>
      </c>
      <c r="E154">
        <v>152</v>
      </c>
      <c r="H154" s="25" t="s">
        <v>8</v>
      </c>
      <c r="I154">
        <v>1017589</v>
      </c>
      <c r="J154" t="s">
        <v>310</v>
      </c>
      <c r="K154">
        <v>8.6666666666666607</v>
      </c>
      <c r="L154">
        <v>3</v>
      </c>
      <c r="M154">
        <v>152</v>
      </c>
    </row>
    <row r="155" spans="1:13" x14ac:dyDescent="0.15">
      <c r="A155" s="25" t="s">
        <v>8</v>
      </c>
      <c r="B155">
        <v>1008400</v>
      </c>
      <c r="C155" t="s">
        <v>311</v>
      </c>
      <c r="D155">
        <v>47</v>
      </c>
      <c r="E155">
        <v>153</v>
      </c>
      <c r="H155" s="25" t="s">
        <v>8</v>
      </c>
      <c r="I155">
        <v>1010042</v>
      </c>
      <c r="J155" t="s">
        <v>312</v>
      </c>
      <c r="K155">
        <v>8.6666666666666607</v>
      </c>
      <c r="L155">
        <v>3</v>
      </c>
      <c r="M155">
        <v>153</v>
      </c>
    </row>
    <row r="156" spans="1:13" x14ac:dyDescent="0.15">
      <c r="A156" s="25" t="s">
        <v>8</v>
      </c>
      <c r="B156">
        <v>1023800</v>
      </c>
      <c r="C156" t="s">
        <v>313</v>
      </c>
      <c r="D156">
        <v>47</v>
      </c>
      <c r="E156">
        <v>154</v>
      </c>
      <c r="H156" s="25" t="s">
        <v>8</v>
      </c>
      <c r="I156">
        <v>1007263</v>
      </c>
      <c r="J156" t="s">
        <v>314</v>
      </c>
      <c r="K156">
        <v>8.6</v>
      </c>
      <c r="L156">
        <v>10</v>
      </c>
      <c r="M156">
        <v>154</v>
      </c>
    </row>
    <row r="157" spans="1:13" x14ac:dyDescent="0.15">
      <c r="A157" s="25" t="s">
        <v>8</v>
      </c>
      <c r="B157">
        <v>1009479</v>
      </c>
      <c r="C157" t="s">
        <v>315</v>
      </c>
      <c r="D157">
        <v>47</v>
      </c>
      <c r="E157">
        <v>155</v>
      </c>
      <c r="H157" s="25" t="s">
        <v>8</v>
      </c>
      <c r="I157">
        <v>1022782</v>
      </c>
      <c r="J157" t="s">
        <v>316</v>
      </c>
      <c r="K157">
        <v>8.5</v>
      </c>
      <c r="L157">
        <v>10</v>
      </c>
      <c r="M157">
        <v>155</v>
      </c>
    </row>
    <row r="158" spans="1:13" x14ac:dyDescent="0.15">
      <c r="A158" s="25" t="s">
        <v>8</v>
      </c>
      <c r="B158">
        <v>1006004</v>
      </c>
      <c r="C158" t="s">
        <v>317</v>
      </c>
      <c r="D158">
        <v>47</v>
      </c>
      <c r="E158">
        <v>156</v>
      </c>
      <c r="H158" s="25" t="s">
        <v>8</v>
      </c>
      <c r="I158">
        <v>1008244</v>
      </c>
      <c r="J158" t="s">
        <v>318</v>
      </c>
      <c r="K158">
        <v>8.5</v>
      </c>
      <c r="L158">
        <v>2</v>
      </c>
      <c r="M158">
        <v>156</v>
      </c>
    </row>
    <row r="159" spans="1:13" x14ac:dyDescent="0.15">
      <c r="A159" s="25" t="s">
        <v>8</v>
      </c>
      <c r="B159">
        <v>1026901</v>
      </c>
      <c r="C159" t="s">
        <v>319</v>
      </c>
      <c r="D159">
        <v>47</v>
      </c>
      <c r="E159">
        <v>157</v>
      </c>
      <c r="H159" s="25" t="s">
        <v>8</v>
      </c>
      <c r="I159">
        <v>1025438</v>
      </c>
      <c r="J159" t="s">
        <v>320</v>
      </c>
      <c r="K159">
        <v>8.5</v>
      </c>
      <c r="L159">
        <v>2</v>
      </c>
      <c r="M159">
        <v>157</v>
      </c>
    </row>
    <row r="160" spans="1:13" x14ac:dyDescent="0.15">
      <c r="A160" s="25" t="s">
        <v>8</v>
      </c>
      <c r="B160">
        <v>2026043</v>
      </c>
      <c r="C160" t="s">
        <v>321</v>
      </c>
      <c r="D160">
        <v>47</v>
      </c>
      <c r="E160">
        <v>158</v>
      </c>
      <c r="H160" s="25" t="s">
        <v>8</v>
      </c>
      <c r="I160">
        <v>1016356</v>
      </c>
      <c r="J160" t="s">
        <v>322</v>
      </c>
      <c r="K160">
        <v>8.5</v>
      </c>
      <c r="L160">
        <v>2</v>
      </c>
      <c r="M160">
        <v>158</v>
      </c>
    </row>
    <row r="161" spans="1:13" x14ac:dyDescent="0.15">
      <c r="A161" s="25" t="s">
        <v>8</v>
      </c>
      <c r="B161">
        <v>5003498</v>
      </c>
      <c r="C161" t="s">
        <v>323</v>
      </c>
      <c r="D161">
        <v>47</v>
      </c>
      <c r="E161">
        <v>159</v>
      </c>
      <c r="H161" s="25" t="s">
        <v>8</v>
      </c>
      <c r="I161">
        <v>1006787</v>
      </c>
      <c r="J161" t="s">
        <v>324</v>
      </c>
      <c r="K161">
        <v>8.4</v>
      </c>
      <c r="L161">
        <v>10</v>
      </c>
      <c r="M161">
        <v>159</v>
      </c>
    </row>
    <row r="162" spans="1:13" x14ac:dyDescent="0.15">
      <c r="A162" s="25" t="s">
        <v>8</v>
      </c>
      <c r="B162">
        <v>1014024</v>
      </c>
      <c r="C162" t="s">
        <v>325</v>
      </c>
      <c r="D162">
        <v>47</v>
      </c>
      <c r="E162">
        <v>160</v>
      </c>
      <c r="H162" s="25" t="s">
        <v>8</v>
      </c>
      <c r="I162">
        <v>1008331</v>
      </c>
      <c r="J162" t="s">
        <v>326</v>
      </c>
      <c r="K162">
        <v>8.4</v>
      </c>
      <c r="L162">
        <v>15</v>
      </c>
      <c r="M162">
        <v>160</v>
      </c>
    </row>
    <row r="163" spans="1:13" x14ac:dyDescent="0.15">
      <c r="A163" s="25" t="s">
        <v>8</v>
      </c>
      <c r="B163">
        <v>1006670</v>
      </c>
      <c r="C163" t="s">
        <v>327</v>
      </c>
      <c r="D163">
        <v>47</v>
      </c>
      <c r="E163">
        <v>161</v>
      </c>
      <c r="H163" s="25" t="s">
        <v>8</v>
      </c>
      <c r="I163">
        <v>1006718</v>
      </c>
      <c r="J163" t="s">
        <v>328</v>
      </c>
      <c r="K163">
        <v>8.3333333333333304</v>
      </c>
      <c r="L163">
        <v>6</v>
      </c>
      <c r="M163">
        <v>161</v>
      </c>
    </row>
    <row r="164" spans="1:13" x14ac:dyDescent="0.15">
      <c r="A164" s="25" t="s">
        <v>8</v>
      </c>
      <c r="B164">
        <v>1016793</v>
      </c>
      <c r="C164" t="s">
        <v>329</v>
      </c>
      <c r="D164">
        <v>46</v>
      </c>
      <c r="E164">
        <v>162</v>
      </c>
      <c r="H164" s="25" t="s">
        <v>8</v>
      </c>
      <c r="I164">
        <v>1015868</v>
      </c>
      <c r="J164" t="s">
        <v>330</v>
      </c>
      <c r="K164">
        <v>8.3333333333333304</v>
      </c>
      <c r="L164">
        <v>3</v>
      </c>
      <c r="M164">
        <v>162</v>
      </c>
    </row>
    <row r="165" spans="1:13" x14ac:dyDescent="0.15">
      <c r="A165" s="25" t="s">
        <v>8</v>
      </c>
      <c r="B165">
        <v>1005840</v>
      </c>
      <c r="C165" t="s">
        <v>331</v>
      </c>
      <c r="D165">
        <v>46</v>
      </c>
      <c r="E165">
        <v>163</v>
      </c>
      <c r="H165" s="25" t="s">
        <v>8</v>
      </c>
      <c r="I165">
        <v>1002857</v>
      </c>
      <c r="J165" t="s">
        <v>332</v>
      </c>
      <c r="K165">
        <v>8.3333333333333304</v>
      </c>
      <c r="L165">
        <v>3</v>
      </c>
      <c r="M165">
        <v>163</v>
      </c>
    </row>
    <row r="166" spans="1:13" x14ac:dyDescent="0.15">
      <c r="A166" s="25" t="s">
        <v>8</v>
      </c>
      <c r="B166">
        <v>2044524</v>
      </c>
      <c r="C166" t="s">
        <v>333</v>
      </c>
      <c r="D166">
        <v>45</v>
      </c>
      <c r="E166">
        <v>164</v>
      </c>
      <c r="H166" s="25" t="s">
        <v>8</v>
      </c>
      <c r="I166">
        <v>1006936</v>
      </c>
      <c r="J166" t="s">
        <v>334</v>
      </c>
      <c r="K166">
        <v>8.25</v>
      </c>
      <c r="L166">
        <v>8</v>
      </c>
      <c r="M166">
        <v>164</v>
      </c>
    </row>
    <row r="167" spans="1:13" x14ac:dyDescent="0.15">
      <c r="A167" s="25" t="s">
        <v>8</v>
      </c>
      <c r="B167">
        <v>1009437</v>
      </c>
      <c r="C167" t="s">
        <v>335</v>
      </c>
      <c r="D167">
        <v>45</v>
      </c>
      <c r="E167">
        <v>165</v>
      </c>
      <c r="H167" s="25" t="s">
        <v>8</v>
      </c>
      <c r="I167">
        <v>1009160</v>
      </c>
      <c r="J167" t="s">
        <v>336</v>
      </c>
      <c r="K167">
        <v>8.2222222222222197</v>
      </c>
      <c r="L167">
        <v>9</v>
      </c>
      <c r="M167">
        <v>165</v>
      </c>
    </row>
    <row r="168" spans="1:13" x14ac:dyDescent="0.15">
      <c r="A168" s="25" t="s">
        <v>8</v>
      </c>
      <c r="B168">
        <v>2010035</v>
      </c>
      <c r="C168" t="s">
        <v>337</v>
      </c>
      <c r="D168">
        <v>45</v>
      </c>
      <c r="E168">
        <v>166</v>
      </c>
      <c r="H168" s="25" t="s">
        <v>8</v>
      </c>
      <c r="I168">
        <v>1013183</v>
      </c>
      <c r="J168" t="s">
        <v>338</v>
      </c>
      <c r="K168">
        <v>8.1818181818181799</v>
      </c>
      <c r="L168">
        <v>11</v>
      </c>
      <c r="M168">
        <v>166</v>
      </c>
    </row>
    <row r="169" spans="1:13" x14ac:dyDescent="0.15">
      <c r="A169" s="25" t="s">
        <v>8</v>
      </c>
      <c r="B169">
        <v>1013007</v>
      </c>
      <c r="C169" t="s">
        <v>339</v>
      </c>
      <c r="D169">
        <v>45</v>
      </c>
      <c r="E169">
        <v>167</v>
      </c>
      <c r="H169" s="25" t="s">
        <v>8</v>
      </c>
      <c r="I169">
        <v>1009903</v>
      </c>
      <c r="J169" t="s">
        <v>340</v>
      </c>
      <c r="K169">
        <v>8.1666666666666607</v>
      </c>
      <c r="L169">
        <v>12</v>
      </c>
      <c r="M169">
        <v>167</v>
      </c>
    </row>
    <row r="170" spans="1:13" x14ac:dyDescent="0.15">
      <c r="A170" s="25" t="s">
        <v>8</v>
      </c>
      <c r="B170">
        <v>1000683</v>
      </c>
      <c r="C170" t="s">
        <v>341</v>
      </c>
      <c r="D170">
        <v>45</v>
      </c>
      <c r="E170">
        <v>168</v>
      </c>
      <c r="H170" s="25" t="s">
        <v>8</v>
      </c>
      <c r="I170">
        <v>1016950</v>
      </c>
      <c r="J170" t="s">
        <v>342</v>
      </c>
      <c r="K170">
        <v>8.1666666666666607</v>
      </c>
      <c r="L170">
        <v>6</v>
      </c>
      <c r="M170">
        <v>168</v>
      </c>
    </row>
    <row r="171" spans="1:13" x14ac:dyDescent="0.15">
      <c r="A171" s="25" t="s">
        <v>8</v>
      </c>
      <c r="B171">
        <v>1014216</v>
      </c>
      <c r="C171" t="s">
        <v>343</v>
      </c>
      <c r="D171">
        <v>44</v>
      </c>
      <c r="E171">
        <v>169</v>
      </c>
      <c r="H171" s="25" t="s">
        <v>8</v>
      </c>
      <c r="I171">
        <v>1007128</v>
      </c>
      <c r="J171" t="s">
        <v>344</v>
      </c>
      <c r="K171">
        <v>8</v>
      </c>
      <c r="L171">
        <v>1</v>
      </c>
      <c r="M171">
        <v>169</v>
      </c>
    </row>
    <row r="172" spans="1:13" x14ac:dyDescent="0.15">
      <c r="A172" s="25" t="s">
        <v>8</v>
      </c>
      <c r="B172">
        <v>1020962</v>
      </c>
      <c r="C172" t="s">
        <v>345</v>
      </c>
      <c r="D172">
        <v>44</v>
      </c>
      <c r="E172">
        <v>170</v>
      </c>
      <c r="H172" s="25" t="s">
        <v>8</v>
      </c>
      <c r="I172">
        <v>1016260</v>
      </c>
      <c r="J172" t="s">
        <v>346</v>
      </c>
      <c r="K172">
        <v>8</v>
      </c>
      <c r="L172">
        <v>1</v>
      </c>
      <c r="M172">
        <v>170</v>
      </c>
    </row>
    <row r="173" spans="1:13" x14ac:dyDescent="0.15">
      <c r="A173" s="25" t="s">
        <v>8</v>
      </c>
      <c r="B173">
        <v>2026011</v>
      </c>
      <c r="C173" t="s">
        <v>347</v>
      </c>
      <c r="D173">
        <v>44</v>
      </c>
      <c r="E173">
        <v>171</v>
      </c>
      <c r="H173" s="25" t="s">
        <v>8</v>
      </c>
      <c r="I173">
        <v>1021872</v>
      </c>
      <c r="J173" t="s">
        <v>348</v>
      </c>
      <c r="K173">
        <v>8</v>
      </c>
      <c r="L173">
        <v>1</v>
      </c>
      <c r="M173">
        <v>171</v>
      </c>
    </row>
    <row r="174" spans="1:13" x14ac:dyDescent="0.15">
      <c r="A174" s="25" t="s">
        <v>8</v>
      </c>
      <c r="B174">
        <v>1007424</v>
      </c>
      <c r="C174" t="s">
        <v>349</v>
      </c>
      <c r="D174">
        <v>44</v>
      </c>
      <c r="E174">
        <v>172</v>
      </c>
      <c r="H174" s="25" t="s">
        <v>8</v>
      </c>
      <c r="I174">
        <v>1006714</v>
      </c>
      <c r="J174" t="s">
        <v>350</v>
      </c>
      <c r="K174">
        <v>8</v>
      </c>
      <c r="L174">
        <v>2</v>
      </c>
      <c r="M174">
        <v>172</v>
      </c>
    </row>
    <row r="175" spans="1:13" x14ac:dyDescent="0.15">
      <c r="A175" s="25" t="s">
        <v>8</v>
      </c>
      <c r="B175">
        <v>1011862</v>
      </c>
      <c r="C175" t="s">
        <v>351</v>
      </c>
      <c r="D175">
        <v>44</v>
      </c>
      <c r="E175">
        <v>173</v>
      </c>
      <c r="H175" s="25" t="s">
        <v>8</v>
      </c>
      <c r="I175">
        <v>1008784</v>
      </c>
      <c r="J175" t="s">
        <v>352</v>
      </c>
      <c r="K175">
        <v>8</v>
      </c>
      <c r="L175">
        <v>1</v>
      </c>
      <c r="M175">
        <v>173</v>
      </c>
    </row>
    <row r="176" spans="1:13" x14ac:dyDescent="0.15">
      <c r="A176" s="25" t="s">
        <v>8</v>
      </c>
      <c r="B176">
        <v>1020746</v>
      </c>
      <c r="C176" t="s">
        <v>353</v>
      </c>
      <c r="D176">
        <v>44</v>
      </c>
      <c r="E176">
        <v>174</v>
      </c>
      <c r="H176" s="25" t="s">
        <v>8</v>
      </c>
      <c r="I176">
        <v>1010682</v>
      </c>
      <c r="J176" t="s">
        <v>354</v>
      </c>
      <c r="K176">
        <v>8</v>
      </c>
      <c r="L176">
        <v>9</v>
      </c>
      <c r="M176">
        <v>174</v>
      </c>
    </row>
    <row r="177" spans="1:13" x14ac:dyDescent="0.15">
      <c r="A177" s="25" t="s">
        <v>8</v>
      </c>
      <c r="B177">
        <v>1005126</v>
      </c>
      <c r="C177" t="s">
        <v>355</v>
      </c>
      <c r="D177">
        <v>44</v>
      </c>
      <c r="E177">
        <v>175</v>
      </c>
      <c r="H177" s="25" t="s">
        <v>8</v>
      </c>
      <c r="I177">
        <v>1011930</v>
      </c>
      <c r="J177" t="s">
        <v>356</v>
      </c>
      <c r="K177">
        <v>8</v>
      </c>
      <c r="L177">
        <v>3</v>
      </c>
      <c r="M177">
        <v>175</v>
      </c>
    </row>
    <row r="178" spans="1:13" x14ac:dyDescent="0.15">
      <c r="A178" s="25" t="s">
        <v>8</v>
      </c>
      <c r="B178">
        <v>1023987</v>
      </c>
      <c r="C178" t="s">
        <v>357</v>
      </c>
      <c r="D178">
        <v>44</v>
      </c>
      <c r="E178">
        <v>176</v>
      </c>
      <c r="H178" s="25" t="s">
        <v>8</v>
      </c>
      <c r="I178">
        <v>1014929</v>
      </c>
      <c r="J178" t="s">
        <v>358</v>
      </c>
      <c r="K178">
        <v>8</v>
      </c>
      <c r="L178">
        <v>1</v>
      </c>
      <c r="M178">
        <v>176</v>
      </c>
    </row>
    <row r="179" spans="1:13" x14ac:dyDescent="0.15">
      <c r="A179" s="25" t="s">
        <v>8</v>
      </c>
      <c r="B179">
        <v>6004839</v>
      </c>
      <c r="C179" t="s">
        <v>359</v>
      </c>
      <c r="D179">
        <v>44</v>
      </c>
      <c r="E179">
        <v>177</v>
      </c>
      <c r="H179" s="25" t="s">
        <v>8</v>
      </c>
      <c r="I179">
        <v>1025106</v>
      </c>
      <c r="J179" t="s">
        <v>360</v>
      </c>
      <c r="K179">
        <v>8</v>
      </c>
      <c r="L179">
        <v>1</v>
      </c>
      <c r="M179">
        <v>177</v>
      </c>
    </row>
    <row r="180" spans="1:13" x14ac:dyDescent="0.15">
      <c r="A180" s="25" t="s">
        <v>8</v>
      </c>
      <c r="B180">
        <v>1030410</v>
      </c>
      <c r="C180" t="s">
        <v>361</v>
      </c>
      <c r="D180">
        <v>43</v>
      </c>
      <c r="E180">
        <v>178</v>
      </c>
      <c r="H180" s="25" t="s">
        <v>8</v>
      </c>
      <c r="I180">
        <v>1007822</v>
      </c>
      <c r="J180" t="s">
        <v>362</v>
      </c>
      <c r="K180">
        <v>8</v>
      </c>
      <c r="L180">
        <v>1</v>
      </c>
      <c r="M180">
        <v>178</v>
      </c>
    </row>
    <row r="181" spans="1:13" x14ac:dyDescent="0.15">
      <c r="A181" s="25" t="s">
        <v>8</v>
      </c>
      <c r="B181">
        <v>1022781</v>
      </c>
      <c r="C181" t="s">
        <v>363</v>
      </c>
      <c r="D181">
        <v>43</v>
      </c>
      <c r="E181">
        <v>179</v>
      </c>
      <c r="H181" s="25" t="s">
        <v>8</v>
      </c>
      <c r="I181">
        <v>1020664</v>
      </c>
      <c r="J181" t="s">
        <v>364</v>
      </c>
      <c r="K181">
        <v>8</v>
      </c>
      <c r="L181">
        <v>1</v>
      </c>
      <c r="M181">
        <v>179</v>
      </c>
    </row>
    <row r="182" spans="1:13" x14ac:dyDescent="0.15">
      <c r="A182" s="25" t="s">
        <v>8</v>
      </c>
      <c r="B182">
        <v>3003382</v>
      </c>
      <c r="C182" t="s">
        <v>365</v>
      </c>
      <c r="D182">
        <v>43</v>
      </c>
      <c r="E182">
        <v>180</v>
      </c>
      <c r="H182" s="25" t="s">
        <v>8</v>
      </c>
      <c r="I182">
        <v>1013027</v>
      </c>
      <c r="J182" t="s">
        <v>366</v>
      </c>
      <c r="K182">
        <v>8</v>
      </c>
      <c r="L182">
        <v>2</v>
      </c>
      <c r="M182">
        <v>180</v>
      </c>
    </row>
    <row r="183" spans="1:13" x14ac:dyDescent="0.15">
      <c r="A183" s="25" t="s">
        <v>8</v>
      </c>
      <c r="B183">
        <v>3000371</v>
      </c>
      <c r="C183" t="s">
        <v>367</v>
      </c>
      <c r="D183">
        <v>43</v>
      </c>
      <c r="E183">
        <v>181</v>
      </c>
      <c r="H183" s="25" t="s">
        <v>8</v>
      </c>
      <c r="I183">
        <v>1011407</v>
      </c>
      <c r="J183" t="s">
        <v>368</v>
      </c>
      <c r="K183">
        <v>8</v>
      </c>
      <c r="L183">
        <v>1</v>
      </c>
      <c r="M183">
        <v>181</v>
      </c>
    </row>
    <row r="184" spans="1:13" x14ac:dyDescent="0.15">
      <c r="A184" s="25" t="s">
        <v>8</v>
      </c>
      <c r="B184">
        <v>2045051</v>
      </c>
      <c r="C184" t="s">
        <v>369</v>
      </c>
      <c r="D184">
        <v>42</v>
      </c>
      <c r="E184">
        <v>182</v>
      </c>
      <c r="H184" s="25" t="s">
        <v>8</v>
      </c>
      <c r="I184">
        <v>1019401</v>
      </c>
      <c r="J184" t="s">
        <v>370</v>
      </c>
      <c r="K184">
        <v>8</v>
      </c>
      <c r="L184">
        <v>1</v>
      </c>
      <c r="M184">
        <v>182</v>
      </c>
    </row>
    <row r="185" spans="1:13" x14ac:dyDescent="0.15">
      <c r="A185" s="25" t="s">
        <v>8</v>
      </c>
      <c r="B185">
        <v>1016681</v>
      </c>
      <c r="C185" t="s">
        <v>371</v>
      </c>
      <c r="D185">
        <v>42</v>
      </c>
      <c r="E185">
        <v>183</v>
      </c>
      <c r="H185" s="25" t="s">
        <v>8</v>
      </c>
      <c r="I185">
        <v>1008192</v>
      </c>
      <c r="J185" t="s">
        <v>372</v>
      </c>
      <c r="K185">
        <v>8</v>
      </c>
      <c r="L185">
        <v>1</v>
      </c>
      <c r="M185">
        <v>183</v>
      </c>
    </row>
    <row r="186" spans="1:13" x14ac:dyDescent="0.15">
      <c r="A186" s="25" t="s">
        <v>8</v>
      </c>
      <c r="B186">
        <v>1009897</v>
      </c>
      <c r="C186" t="s">
        <v>373</v>
      </c>
      <c r="D186">
        <v>42</v>
      </c>
      <c r="E186">
        <v>184</v>
      </c>
      <c r="H186" s="25" t="s">
        <v>8</v>
      </c>
      <c r="I186">
        <v>1000597</v>
      </c>
      <c r="J186" t="s">
        <v>374</v>
      </c>
      <c r="K186">
        <v>8</v>
      </c>
      <c r="L186">
        <v>2</v>
      </c>
      <c r="M186">
        <v>184</v>
      </c>
    </row>
    <row r="187" spans="1:13" x14ac:dyDescent="0.15">
      <c r="A187" s="25" t="s">
        <v>8</v>
      </c>
      <c r="B187">
        <v>3000252</v>
      </c>
      <c r="C187" t="s">
        <v>375</v>
      </c>
      <c r="D187">
        <v>42</v>
      </c>
      <c r="E187">
        <v>185</v>
      </c>
      <c r="H187" s="25" t="s">
        <v>8</v>
      </c>
      <c r="I187">
        <v>1013403</v>
      </c>
      <c r="J187" t="s">
        <v>376</v>
      </c>
      <c r="K187">
        <v>8</v>
      </c>
      <c r="L187">
        <v>2</v>
      </c>
      <c r="M187">
        <v>185</v>
      </c>
    </row>
    <row r="188" spans="1:13" x14ac:dyDescent="0.15">
      <c r="A188" s="25" t="s">
        <v>8</v>
      </c>
      <c r="B188">
        <v>1006376</v>
      </c>
      <c r="C188" t="s">
        <v>377</v>
      </c>
      <c r="D188">
        <v>42</v>
      </c>
      <c r="E188">
        <v>186</v>
      </c>
      <c r="H188" s="25" t="s">
        <v>8</v>
      </c>
      <c r="I188">
        <v>1008907</v>
      </c>
      <c r="J188" t="s">
        <v>378</v>
      </c>
      <c r="K188">
        <v>8</v>
      </c>
      <c r="L188">
        <v>2</v>
      </c>
      <c r="M188">
        <v>186</v>
      </c>
    </row>
    <row r="189" spans="1:13" x14ac:dyDescent="0.15">
      <c r="A189" s="25" t="s">
        <v>8</v>
      </c>
      <c r="B189">
        <v>2049427</v>
      </c>
      <c r="C189" t="s">
        <v>379</v>
      </c>
      <c r="D189">
        <v>42</v>
      </c>
      <c r="E189">
        <v>187</v>
      </c>
      <c r="H189" s="25" t="s">
        <v>8</v>
      </c>
      <c r="I189">
        <v>1006900</v>
      </c>
      <c r="J189" t="s">
        <v>380</v>
      </c>
      <c r="K189">
        <v>8</v>
      </c>
      <c r="L189">
        <v>1</v>
      </c>
      <c r="M189">
        <v>187</v>
      </c>
    </row>
    <row r="190" spans="1:13" x14ac:dyDescent="0.15">
      <c r="A190" s="25" t="s">
        <v>8</v>
      </c>
      <c r="B190">
        <v>2026013</v>
      </c>
      <c r="C190" t="s">
        <v>381</v>
      </c>
      <c r="D190">
        <v>42</v>
      </c>
      <c r="E190">
        <v>188</v>
      </c>
      <c r="H190" s="25" t="s">
        <v>8</v>
      </c>
      <c r="I190">
        <v>1013228</v>
      </c>
      <c r="J190" t="s">
        <v>382</v>
      </c>
      <c r="K190">
        <v>8</v>
      </c>
      <c r="L190">
        <v>4</v>
      </c>
      <c r="M190">
        <v>188</v>
      </c>
    </row>
    <row r="191" spans="1:13" x14ac:dyDescent="0.15">
      <c r="A191" s="25" t="s">
        <v>8</v>
      </c>
      <c r="B191">
        <v>1010836</v>
      </c>
      <c r="C191" t="s">
        <v>383</v>
      </c>
      <c r="D191">
        <v>42</v>
      </c>
      <c r="E191">
        <v>189</v>
      </c>
      <c r="H191" s="25" t="s">
        <v>8</v>
      </c>
      <c r="I191">
        <v>1006844</v>
      </c>
      <c r="J191" t="s">
        <v>155</v>
      </c>
      <c r="K191">
        <v>7.9452054794520501</v>
      </c>
      <c r="L191">
        <v>73</v>
      </c>
      <c r="M191">
        <v>189</v>
      </c>
    </row>
    <row r="192" spans="1:13" x14ac:dyDescent="0.15">
      <c r="A192" s="25" t="s">
        <v>8</v>
      </c>
      <c r="B192">
        <v>1041668</v>
      </c>
      <c r="C192" t="s">
        <v>384</v>
      </c>
      <c r="D192">
        <v>41</v>
      </c>
      <c r="E192">
        <v>190</v>
      </c>
      <c r="H192" s="25" t="s">
        <v>8</v>
      </c>
      <c r="I192">
        <v>1008534</v>
      </c>
      <c r="J192" t="s">
        <v>385</v>
      </c>
      <c r="K192">
        <v>7.9375</v>
      </c>
      <c r="L192">
        <v>16</v>
      </c>
      <c r="M192">
        <v>190</v>
      </c>
    </row>
    <row r="193" spans="1:13" x14ac:dyDescent="0.15">
      <c r="A193" s="25" t="s">
        <v>8</v>
      </c>
      <c r="B193">
        <v>1008045</v>
      </c>
      <c r="C193" t="s">
        <v>386</v>
      </c>
      <c r="D193">
        <v>41</v>
      </c>
      <c r="E193">
        <v>191</v>
      </c>
      <c r="H193" s="25" t="s">
        <v>8</v>
      </c>
      <c r="I193">
        <v>1007160</v>
      </c>
      <c r="J193" t="s">
        <v>387</v>
      </c>
      <c r="K193">
        <v>7.86666666666666</v>
      </c>
      <c r="L193">
        <v>15</v>
      </c>
      <c r="M193">
        <v>191</v>
      </c>
    </row>
    <row r="194" spans="1:13" x14ac:dyDescent="0.15">
      <c r="A194" s="25" t="s">
        <v>8</v>
      </c>
      <c r="B194">
        <v>1000825</v>
      </c>
      <c r="C194" t="s">
        <v>388</v>
      </c>
      <c r="D194">
        <v>41</v>
      </c>
      <c r="E194">
        <v>192</v>
      </c>
      <c r="H194" s="25" t="s">
        <v>8</v>
      </c>
      <c r="I194">
        <v>1022987</v>
      </c>
      <c r="J194" t="s">
        <v>389</v>
      </c>
      <c r="K194">
        <v>7.8</v>
      </c>
      <c r="L194">
        <v>5</v>
      </c>
      <c r="M194">
        <v>192</v>
      </c>
    </row>
    <row r="195" spans="1:13" x14ac:dyDescent="0.15">
      <c r="A195" s="25" t="s">
        <v>8</v>
      </c>
      <c r="B195">
        <v>1016039</v>
      </c>
      <c r="C195" t="s">
        <v>390</v>
      </c>
      <c r="D195">
        <v>41</v>
      </c>
      <c r="E195">
        <v>193</v>
      </c>
      <c r="H195" s="25" t="s">
        <v>8</v>
      </c>
      <c r="I195">
        <v>1022811</v>
      </c>
      <c r="J195" t="s">
        <v>391</v>
      </c>
      <c r="K195">
        <v>7.75</v>
      </c>
      <c r="L195">
        <v>4</v>
      </c>
      <c r="M195">
        <v>193</v>
      </c>
    </row>
    <row r="196" spans="1:13" x14ac:dyDescent="0.15">
      <c r="A196" s="25" t="s">
        <v>8</v>
      </c>
      <c r="B196">
        <v>1002822</v>
      </c>
      <c r="C196" t="s">
        <v>392</v>
      </c>
      <c r="D196">
        <v>41</v>
      </c>
      <c r="E196">
        <v>194</v>
      </c>
      <c r="H196" s="25" t="s">
        <v>8</v>
      </c>
      <c r="I196">
        <v>1008046</v>
      </c>
      <c r="J196" t="s">
        <v>393</v>
      </c>
      <c r="K196">
        <v>7.6666666666666599</v>
      </c>
      <c r="L196">
        <v>6</v>
      </c>
      <c r="M196">
        <v>194</v>
      </c>
    </row>
    <row r="197" spans="1:13" x14ac:dyDescent="0.15">
      <c r="A197" s="25" t="s">
        <v>8</v>
      </c>
      <c r="B197">
        <v>1008457</v>
      </c>
      <c r="C197" t="s">
        <v>394</v>
      </c>
      <c r="D197">
        <v>41</v>
      </c>
      <c r="E197">
        <v>195</v>
      </c>
      <c r="H197" s="25" t="s">
        <v>8</v>
      </c>
      <c r="I197">
        <v>1006021</v>
      </c>
      <c r="J197" t="s">
        <v>395</v>
      </c>
      <c r="K197">
        <v>7.6190476190476097</v>
      </c>
      <c r="L197">
        <v>21</v>
      </c>
      <c r="M197">
        <v>195</v>
      </c>
    </row>
    <row r="198" spans="1:13" x14ac:dyDescent="0.15">
      <c r="A198" s="25" t="s">
        <v>8</v>
      </c>
      <c r="B198">
        <v>1006355</v>
      </c>
      <c r="C198" t="s">
        <v>396</v>
      </c>
      <c r="D198">
        <v>40</v>
      </c>
      <c r="E198">
        <v>196</v>
      </c>
      <c r="H198" s="25" t="s">
        <v>8</v>
      </c>
      <c r="I198">
        <v>1009333</v>
      </c>
      <c r="J198" t="s">
        <v>397</v>
      </c>
      <c r="K198">
        <v>7.5</v>
      </c>
      <c r="L198">
        <v>2</v>
      </c>
      <c r="M198">
        <v>196</v>
      </c>
    </row>
    <row r="199" spans="1:13" x14ac:dyDescent="0.15">
      <c r="A199" s="25" t="s">
        <v>8</v>
      </c>
      <c r="B199">
        <v>1034433</v>
      </c>
      <c r="C199" t="s">
        <v>398</v>
      </c>
      <c r="D199">
        <v>40</v>
      </c>
      <c r="E199">
        <v>197</v>
      </c>
      <c r="H199" s="25" t="s">
        <v>8</v>
      </c>
      <c r="I199">
        <v>1015051</v>
      </c>
      <c r="J199" t="s">
        <v>399</v>
      </c>
      <c r="K199">
        <v>7.5</v>
      </c>
      <c r="L199">
        <v>2</v>
      </c>
      <c r="M199">
        <v>197</v>
      </c>
    </row>
    <row r="200" spans="1:13" x14ac:dyDescent="0.15">
      <c r="A200" s="25" t="s">
        <v>8</v>
      </c>
      <c r="B200">
        <v>1012059</v>
      </c>
      <c r="C200" t="s">
        <v>400</v>
      </c>
      <c r="D200">
        <v>40</v>
      </c>
      <c r="E200">
        <v>198</v>
      </c>
      <c r="H200" s="25" t="s">
        <v>8</v>
      </c>
      <c r="I200">
        <v>1005467</v>
      </c>
      <c r="J200" t="s">
        <v>401</v>
      </c>
      <c r="K200">
        <v>7.5</v>
      </c>
      <c r="L200">
        <v>4</v>
      </c>
      <c r="M200">
        <v>198</v>
      </c>
    </row>
    <row r="201" spans="1:13" x14ac:dyDescent="0.15">
      <c r="A201" s="25" t="s">
        <v>8</v>
      </c>
      <c r="B201">
        <v>2044720</v>
      </c>
      <c r="C201" t="s">
        <v>402</v>
      </c>
      <c r="D201">
        <v>40</v>
      </c>
      <c r="E201">
        <v>199</v>
      </c>
      <c r="H201" s="25" t="s">
        <v>8</v>
      </c>
      <c r="I201">
        <v>5019063</v>
      </c>
      <c r="J201" t="s">
        <v>403</v>
      </c>
      <c r="K201">
        <v>7.5</v>
      </c>
      <c r="L201">
        <v>2</v>
      </c>
      <c r="M201">
        <v>199</v>
      </c>
    </row>
    <row r="202" spans="1:13" x14ac:dyDescent="0.15">
      <c r="A202" s="25" t="s">
        <v>8</v>
      </c>
      <c r="B202">
        <v>2005183</v>
      </c>
      <c r="C202" t="s">
        <v>404</v>
      </c>
      <c r="D202">
        <v>40</v>
      </c>
      <c r="E202">
        <v>200</v>
      </c>
      <c r="H202" s="25" t="s">
        <v>8</v>
      </c>
      <c r="I202">
        <v>1014026</v>
      </c>
      <c r="J202" t="s">
        <v>405</v>
      </c>
      <c r="K202">
        <v>7.5</v>
      </c>
      <c r="L202">
        <v>4</v>
      </c>
      <c r="M202">
        <v>200</v>
      </c>
    </row>
    <row r="203" spans="1:13" x14ac:dyDescent="0.15">
      <c r="A203" s="25" t="s">
        <v>8</v>
      </c>
      <c r="B203">
        <v>1027278</v>
      </c>
      <c r="C203" t="s">
        <v>406</v>
      </c>
      <c r="D203">
        <v>40</v>
      </c>
      <c r="E203">
        <v>201</v>
      </c>
      <c r="H203" s="25" t="s">
        <v>8</v>
      </c>
      <c r="I203">
        <v>1007265</v>
      </c>
      <c r="J203" t="s">
        <v>55</v>
      </c>
      <c r="K203">
        <v>7.4015748031496003</v>
      </c>
      <c r="L203">
        <v>127</v>
      </c>
      <c r="M203">
        <v>201</v>
      </c>
    </row>
    <row r="204" spans="1:13" x14ac:dyDescent="0.15">
      <c r="A204" s="25" t="s">
        <v>8</v>
      </c>
      <c r="B204">
        <v>2033493</v>
      </c>
      <c r="C204" t="s">
        <v>407</v>
      </c>
      <c r="D204">
        <v>40</v>
      </c>
      <c r="E204">
        <v>202</v>
      </c>
      <c r="H204" s="25" t="s">
        <v>8</v>
      </c>
      <c r="I204">
        <v>1017909</v>
      </c>
      <c r="J204" t="s">
        <v>408</v>
      </c>
      <c r="K204">
        <v>7.4</v>
      </c>
      <c r="L204">
        <v>20</v>
      </c>
      <c r="M204">
        <v>202</v>
      </c>
    </row>
    <row r="205" spans="1:13" x14ac:dyDescent="0.15">
      <c r="A205" s="25" t="s">
        <v>8</v>
      </c>
      <c r="B205">
        <v>1030472</v>
      </c>
      <c r="C205" t="s">
        <v>409</v>
      </c>
      <c r="D205">
        <v>40</v>
      </c>
      <c r="E205">
        <v>203</v>
      </c>
      <c r="H205" s="25" t="s">
        <v>8</v>
      </c>
      <c r="I205">
        <v>1010109</v>
      </c>
      <c r="J205" t="s">
        <v>410</v>
      </c>
      <c r="K205">
        <v>7.4</v>
      </c>
      <c r="L205">
        <v>5</v>
      </c>
      <c r="M205">
        <v>203</v>
      </c>
    </row>
    <row r="206" spans="1:13" x14ac:dyDescent="0.15">
      <c r="A206" s="25" t="s">
        <v>8</v>
      </c>
      <c r="B206">
        <v>1016152</v>
      </c>
      <c r="C206" t="s">
        <v>411</v>
      </c>
      <c r="D206">
        <v>40</v>
      </c>
      <c r="E206">
        <v>204</v>
      </c>
      <c r="H206" s="25" t="s">
        <v>8</v>
      </c>
      <c r="I206">
        <v>1007331</v>
      </c>
      <c r="J206" t="s">
        <v>412</v>
      </c>
      <c r="K206">
        <v>7.3333333333333304</v>
      </c>
      <c r="L206">
        <v>3</v>
      </c>
      <c r="M206">
        <v>204</v>
      </c>
    </row>
    <row r="207" spans="1:13" x14ac:dyDescent="0.15">
      <c r="A207" s="25" t="s">
        <v>8</v>
      </c>
      <c r="B207">
        <v>1028994</v>
      </c>
      <c r="C207" t="s">
        <v>413</v>
      </c>
      <c r="D207">
        <v>40</v>
      </c>
      <c r="E207">
        <v>205</v>
      </c>
      <c r="H207" s="25" t="s">
        <v>8</v>
      </c>
      <c r="I207">
        <v>1008485</v>
      </c>
      <c r="J207" t="s">
        <v>414</v>
      </c>
      <c r="K207">
        <v>7.3333333333333304</v>
      </c>
      <c r="L207">
        <v>3</v>
      </c>
      <c r="M207">
        <v>205</v>
      </c>
    </row>
    <row r="208" spans="1:13" x14ac:dyDescent="0.15">
      <c r="A208" s="25" t="s">
        <v>8</v>
      </c>
      <c r="B208">
        <v>5012884</v>
      </c>
      <c r="C208" t="s">
        <v>415</v>
      </c>
      <c r="D208">
        <v>40</v>
      </c>
      <c r="E208">
        <v>206</v>
      </c>
      <c r="H208" s="25" t="s">
        <v>8</v>
      </c>
      <c r="I208">
        <v>5002042</v>
      </c>
      <c r="J208" t="s">
        <v>416</v>
      </c>
      <c r="K208">
        <v>7.3</v>
      </c>
      <c r="L208">
        <v>10</v>
      </c>
      <c r="M208">
        <v>206</v>
      </c>
    </row>
    <row r="209" spans="1:13" x14ac:dyDescent="0.15">
      <c r="A209" s="25" t="s">
        <v>8</v>
      </c>
      <c r="B209">
        <v>1016374</v>
      </c>
      <c r="C209" t="s">
        <v>417</v>
      </c>
      <c r="D209">
        <v>40</v>
      </c>
      <c r="E209">
        <v>207</v>
      </c>
      <c r="H209" s="25" t="s">
        <v>8</v>
      </c>
      <c r="I209">
        <v>1008457</v>
      </c>
      <c r="J209" t="s">
        <v>394</v>
      </c>
      <c r="K209">
        <v>7.2926829268292597</v>
      </c>
      <c r="L209">
        <v>41</v>
      </c>
      <c r="M209">
        <v>207</v>
      </c>
    </row>
    <row r="210" spans="1:13" x14ac:dyDescent="0.15">
      <c r="A210" s="25" t="s">
        <v>8</v>
      </c>
      <c r="B210">
        <v>2039949</v>
      </c>
      <c r="C210" t="s">
        <v>418</v>
      </c>
      <c r="D210">
        <v>40</v>
      </c>
      <c r="E210">
        <v>208</v>
      </c>
      <c r="H210" s="25" t="s">
        <v>8</v>
      </c>
      <c r="I210">
        <v>1011653</v>
      </c>
      <c r="J210" t="s">
        <v>419</v>
      </c>
      <c r="K210">
        <v>7.25</v>
      </c>
      <c r="L210">
        <v>4</v>
      </c>
      <c r="M210">
        <v>208</v>
      </c>
    </row>
    <row r="211" spans="1:13" x14ac:dyDescent="0.15">
      <c r="A211" s="25" t="s">
        <v>8</v>
      </c>
      <c r="B211">
        <v>8007108</v>
      </c>
      <c r="C211" t="s">
        <v>420</v>
      </c>
      <c r="D211">
        <v>39</v>
      </c>
      <c r="E211">
        <v>209</v>
      </c>
      <c r="H211" s="25" t="s">
        <v>8</v>
      </c>
      <c r="I211">
        <v>1007424</v>
      </c>
      <c r="J211" t="s">
        <v>349</v>
      </c>
      <c r="K211">
        <v>7.2045454545454497</v>
      </c>
      <c r="L211">
        <v>44</v>
      </c>
      <c r="M211">
        <v>209</v>
      </c>
    </row>
    <row r="212" spans="1:13" x14ac:dyDescent="0.15">
      <c r="A212" s="25" t="s">
        <v>8</v>
      </c>
      <c r="B212">
        <v>5005113</v>
      </c>
      <c r="C212" t="s">
        <v>421</v>
      </c>
      <c r="D212">
        <v>39</v>
      </c>
      <c r="E212">
        <v>210</v>
      </c>
      <c r="H212" s="25" t="s">
        <v>8</v>
      </c>
      <c r="I212">
        <v>1002931</v>
      </c>
      <c r="J212" t="s">
        <v>422</v>
      </c>
      <c r="K212">
        <v>7.2</v>
      </c>
      <c r="L212">
        <v>5</v>
      </c>
      <c r="M212">
        <v>210</v>
      </c>
    </row>
    <row r="213" spans="1:13" x14ac:dyDescent="0.15">
      <c r="A213" s="25" t="s">
        <v>8</v>
      </c>
      <c r="B213">
        <v>1001477</v>
      </c>
      <c r="C213" t="s">
        <v>423</v>
      </c>
      <c r="D213">
        <v>39</v>
      </c>
      <c r="E213">
        <v>211</v>
      </c>
      <c r="H213" s="25" t="s">
        <v>8</v>
      </c>
      <c r="I213">
        <v>1009908</v>
      </c>
      <c r="J213" t="s">
        <v>424</v>
      </c>
      <c r="K213">
        <v>7.2</v>
      </c>
      <c r="L213">
        <v>5</v>
      </c>
      <c r="M213">
        <v>211</v>
      </c>
    </row>
    <row r="214" spans="1:13" x14ac:dyDescent="0.15">
      <c r="A214" s="25" t="s">
        <v>8</v>
      </c>
      <c r="B214">
        <v>1017008</v>
      </c>
      <c r="C214" t="s">
        <v>425</v>
      </c>
      <c r="D214">
        <v>39</v>
      </c>
      <c r="E214">
        <v>212</v>
      </c>
      <c r="H214" s="25" t="s">
        <v>8</v>
      </c>
      <c r="I214">
        <v>1001489</v>
      </c>
      <c r="J214" t="s">
        <v>426</v>
      </c>
      <c r="K214">
        <v>7.1666666666666599</v>
      </c>
      <c r="L214">
        <v>6</v>
      </c>
      <c r="M214">
        <v>212</v>
      </c>
    </row>
    <row r="215" spans="1:13" x14ac:dyDescent="0.15">
      <c r="A215" s="25" t="s">
        <v>8</v>
      </c>
      <c r="B215">
        <v>1014055</v>
      </c>
      <c r="C215" t="s">
        <v>427</v>
      </c>
      <c r="D215">
        <v>39</v>
      </c>
      <c r="E215">
        <v>213</v>
      </c>
      <c r="H215" s="25" t="s">
        <v>8</v>
      </c>
      <c r="I215">
        <v>1024094</v>
      </c>
      <c r="J215" t="s">
        <v>428</v>
      </c>
      <c r="K215">
        <v>7.1666666666666599</v>
      </c>
      <c r="L215">
        <v>6</v>
      </c>
      <c r="M215">
        <v>213</v>
      </c>
    </row>
    <row r="216" spans="1:13" x14ac:dyDescent="0.15">
      <c r="A216" s="25" t="s">
        <v>8</v>
      </c>
      <c r="B216">
        <v>1021581</v>
      </c>
      <c r="C216" t="s">
        <v>429</v>
      </c>
      <c r="D216">
        <v>38</v>
      </c>
      <c r="E216">
        <v>214</v>
      </c>
      <c r="H216" s="25" t="s">
        <v>8</v>
      </c>
      <c r="I216">
        <v>1014017</v>
      </c>
      <c r="J216" t="s">
        <v>430</v>
      </c>
      <c r="K216">
        <v>7</v>
      </c>
      <c r="L216">
        <v>6</v>
      </c>
      <c r="M216">
        <v>214</v>
      </c>
    </row>
    <row r="217" spans="1:13" x14ac:dyDescent="0.15">
      <c r="A217" s="25" t="s">
        <v>8</v>
      </c>
      <c r="B217">
        <v>5013524</v>
      </c>
      <c r="C217" t="s">
        <v>431</v>
      </c>
      <c r="D217">
        <v>38</v>
      </c>
      <c r="E217">
        <v>215</v>
      </c>
      <c r="H217" s="25" t="s">
        <v>8</v>
      </c>
      <c r="I217">
        <v>1028443</v>
      </c>
      <c r="J217" t="s">
        <v>432</v>
      </c>
      <c r="K217">
        <v>7</v>
      </c>
      <c r="L217">
        <v>3</v>
      </c>
      <c r="M217">
        <v>215</v>
      </c>
    </row>
    <row r="218" spans="1:13" x14ac:dyDescent="0.15">
      <c r="A218" s="25" t="s">
        <v>8</v>
      </c>
      <c r="B218">
        <v>3002994</v>
      </c>
      <c r="C218" t="s">
        <v>433</v>
      </c>
      <c r="D218">
        <v>38</v>
      </c>
      <c r="E218">
        <v>216</v>
      </c>
      <c r="H218" s="25" t="s">
        <v>8</v>
      </c>
      <c r="I218">
        <v>1008483</v>
      </c>
      <c r="J218" t="s">
        <v>434</v>
      </c>
      <c r="K218">
        <v>7</v>
      </c>
      <c r="L218">
        <v>8</v>
      </c>
      <c r="M218">
        <v>216</v>
      </c>
    </row>
    <row r="219" spans="1:13" x14ac:dyDescent="0.15">
      <c r="A219" s="25" t="s">
        <v>8</v>
      </c>
      <c r="B219">
        <v>1018457</v>
      </c>
      <c r="C219" t="s">
        <v>435</v>
      </c>
      <c r="D219">
        <v>38</v>
      </c>
      <c r="E219">
        <v>217</v>
      </c>
      <c r="H219" s="25" t="s">
        <v>8</v>
      </c>
      <c r="I219">
        <v>1024398</v>
      </c>
      <c r="J219" t="s">
        <v>436</v>
      </c>
      <c r="K219">
        <v>7</v>
      </c>
      <c r="L219">
        <v>1</v>
      </c>
      <c r="M219">
        <v>217</v>
      </c>
    </row>
    <row r="220" spans="1:13" x14ac:dyDescent="0.15">
      <c r="A220" s="25" t="s">
        <v>8</v>
      </c>
      <c r="B220">
        <v>3004593</v>
      </c>
      <c r="C220" t="s">
        <v>437</v>
      </c>
      <c r="D220">
        <v>38</v>
      </c>
      <c r="E220">
        <v>218</v>
      </c>
      <c r="H220" s="25" t="s">
        <v>8</v>
      </c>
      <c r="I220">
        <v>1009207</v>
      </c>
      <c r="J220" t="s">
        <v>438</v>
      </c>
      <c r="K220">
        <v>7</v>
      </c>
      <c r="L220">
        <v>1</v>
      </c>
      <c r="M220">
        <v>218</v>
      </c>
    </row>
    <row r="221" spans="1:13" x14ac:dyDescent="0.15">
      <c r="A221" s="25" t="s">
        <v>8</v>
      </c>
      <c r="B221">
        <v>1005562</v>
      </c>
      <c r="C221" t="s">
        <v>439</v>
      </c>
      <c r="D221">
        <v>38</v>
      </c>
      <c r="E221">
        <v>219</v>
      </c>
      <c r="H221" s="25" t="s">
        <v>8</v>
      </c>
      <c r="I221">
        <v>1007220</v>
      </c>
      <c r="J221" t="s">
        <v>440</v>
      </c>
      <c r="K221">
        <v>7</v>
      </c>
      <c r="L221">
        <v>3</v>
      </c>
      <c r="M221">
        <v>219</v>
      </c>
    </row>
    <row r="222" spans="1:13" x14ac:dyDescent="0.15">
      <c r="A222" s="25" t="s">
        <v>8</v>
      </c>
      <c r="B222">
        <v>1009121</v>
      </c>
      <c r="C222" t="s">
        <v>441</v>
      </c>
      <c r="D222">
        <v>38</v>
      </c>
      <c r="E222">
        <v>220</v>
      </c>
      <c r="H222" s="25" t="s">
        <v>8</v>
      </c>
      <c r="I222">
        <v>1020983</v>
      </c>
      <c r="J222" t="s">
        <v>442</v>
      </c>
      <c r="K222">
        <v>7</v>
      </c>
      <c r="L222">
        <v>8</v>
      </c>
      <c r="M222">
        <v>220</v>
      </c>
    </row>
    <row r="223" spans="1:13" x14ac:dyDescent="0.15">
      <c r="A223" s="25" t="s">
        <v>8</v>
      </c>
      <c r="B223">
        <v>1012951</v>
      </c>
      <c r="C223" t="s">
        <v>443</v>
      </c>
      <c r="D223">
        <v>38</v>
      </c>
      <c r="E223">
        <v>221</v>
      </c>
      <c r="H223" s="25" t="s">
        <v>8</v>
      </c>
      <c r="I223">
        <v>1016392</v>
      </c>
      <c r="J223" t="s">
        <v>444</v>
      </c>
      <c r="K223">
        <v>7</v>
      </c>
      <c r="L223">
        <v>1</v>
      </c>
      <c r="M223">
        <v>221</v>
      </c>
    </row>
    <row r="224" spans="1:13" x14ac:dyDescent="0.15">
      <c r="A224" s="25" t="s">
        <v>8</v>
      </c>
      <c r="B224">
        <v>1016310</v>
      </c>
      <c r="C224" t="s">
        <v>445</v>
      </c>
      <c r="D224">
        <v>38</v>
      </c>
      <c r="E224">
        <v>222</v>
      </c>
      <c r="H224" s="25" t="s">
        <v>8</v>
      </c>
      <c r="I224">
        <v>1006522</v>
      </c>
      <c r="J224" t="s">
        <v>446</v>
      </c>
      <c r="K224">
        <v>7</v>
      </c>
      <c r="L224">
        <v>1</v>
      </c>
      <c r="M224">
        <v>222</v>
      </c>
    </row>
    <row r="225" spans="1:13" x14ac:dyDescent="0.15">
      <c r="A225" s="25" t="s">
        <v>8</v>
      </c>
      <c r="B225">
        <v>2038915</v>
      </c>
      <c r="C225" t="s">
        <v>447</v>
      </c>
      <c r="D225">
        <v>38</v>
      </c>
      <c r="E225">
        <v>223</v>
      </c>
      <c r="H225" s="25" t="s">
        <v>8</v>
      </c>
      <c r="I225">
        <v>1013656</v>
      </c>
      <c r="J225" t="s">
        <v>448</v>
      </c>
      <c r="K225">
        <v>7</v>
      </c>
      <c r="L225">
        <v>4</v>
      </c>
      <c r="M225">
        <v>223</v>
      </c>
    </row>
    <row r="226" spans="1:13" x14ac:dyDescent="0.15">
      <c r="A226" s="25" t="s">
        <v>8</v>
      </c>
      <c r="B226">
        <v>1004941</v>
      </c>
      <c r="C226" t="s">
        <v>449</v>
      </c>
      <c r="D226">
        <v>37</v>
      </c>
      <c r="E226">
        <v>224</v>
      </c>
      <c r="H226" s="25" t="s">
        <v>8</v>
      </c>
      <c r="I226">
        <v>1017781</v>
      </c>
      <c r="J226" t="s">
        <v>450</v>
      </c>
      <c r="K226">
        <v>7</v>
      </c>
      <c r="L226">
        <v>1</v>
      </c>
      <c r="M226">
        <v>224</v>
      </c>
    </row>
    <row r="227" spans="1:13" x14ac:dyDescent="0.15">
      <c r="A227" s="25" t="s">
        <v>8</v>
      </c>
      <c r="B227">
        <v>1004475</v>
      </c>
      <c r="C227" t="s">
        <v>451</v>
      </c>
      <c r="D227">
        <v>37</v>
      </c>
      <c r="E227">
        <v>225</v>
      </c>
      <c r="H227" s="25" t="s">
        <v>8</v>
      </c>
      <c r="I227">
        <v>1004369</v>
      </c>
      <c r="J227" t="s">
        <v>452</v>
      </c>
      <c r="K227">
        <v>7</v>
      </c>
      <c r="L227">
        <v>1</v>
      </c>
      <c r="M227">
        <v>225</v>
      </c>
    </row>
    <row r="228" spans="1:13" x14ac:dyDescent="0.15">
      <c r="A228" s="25" t="s">
        <v>8</v>
      </c>
      <c r="B228">
        <v>5013289</v>
      </c>
      <c r="C228" t="s">
        <v>453</v>
      </c>
      <c r="D228">
        <v>37</v>
      </c>
      <c r="E228">
        <v>226</v>
      </c>
      <c r="H228" s="25" t="s">
        <v>8</v>
      </c>
      <c r="I228">
        <v>1012974</v>
      </c>
      <c r="J228" t="s">
        <v>454</v>
      </c>
      <c r="K228">
        <v>7</v>
      </c>
      <c r="L228">
        <v>2</v>
      </c>
      <c r="M228">
        <v>226</v>
      </c>
    </row>
    <row r="229" spans="1:13" x14ac:dyDescent="0.15">
      <c r="A229" s="25" t="s">
        <v>8</v>
      </c>
      <c r="B229">
        <v>1001447</v>
      </c>
      <c r="C229" t="s">
        <v>455</v>
      </c>
      <c r="D229">
        <v>37</v>
      </c>
      <c r="E229">
        <v>227</v>
      </c>
      <c r="H229" s="25" t="s">
        <v>8</v>
      </c>
      <c r="I229">
        <v>6021397</v>
      </c>
      <c r="J229" t="s">
        <v>456</v>
      </c>
      <c r="K229">
        <v>7</v>
      </c>
      <c r="L229">
        <v>2</v>
      </c>
      <c r="M229">
        <v>227</v>
      </c>
    </row>
    <row r="230" spans="1:13" x14ac:dyDescent="0.15">
      <c r="A230" s="25" t="s">
        <v>8</v>
      </c>
      <c r="B230">
        <v>1001604</v>
      </c>
      <c r="C230" t="s">
        <v>457</v>
      </c>
      <c r="D230">
        <v>37</v>
      </c>
      <c r="E230">
        <v>228</v>
      </c>
      <c r="H230" s="25" t="s">
        <v>8</v>
      </c>
      <c r="I230">
        <v>1004521</v>
      </c>
      <c r="J230" t="s">
        <v>458</v>
      </c>
      <c r="K230">
        <v>7</v>
      </c>
      <c r="L230">
        <v>2</v>
      </c>
      <c r="M230">
        <v>228</v>
      </c>
    </row>
    <row r="231" spans="1:13" x14ac:dyDescent="0.15">
      <c r="A231" s="25" t="s">
        <v>8</v>
      </c>
      <c r="B231">
        <v>1000713</v>
      </c>
      <c r="C231" t="s">
        <v>459</v>
      </c>
      <c r="D231">
        <v>37</v>
      </c>
      <c r="E231">
        <v>229</v>
      </c>
      <c r="H231" s="25" t="s">
        <v>8</v>
      </c>
      <c r="I231">
        <v>1028760</v>
      </c>
      <c r="J231" t="s">
        <v>460</v>
      </c>
      <c r="K231">
        <v>7</v>
      </c>
      <c r="L231">
        <v>1</v>
      </c>
      <c r="M231">
        <v>229</v>
      </c>
    </row>
    <row r="232" spans="1:13" x14ac:dyDescent="0.15">
      <c r="A232" s="25" t="s">
        <v>8</v>
      </c>
      <c r="B232">
        <v>1007703</v>
      </c>
      <c r="C232" t="s">
        <v>461</v>
      </c>
      <c r="D232">
        <v>37</v>
      </c>
      <c r="E232">
        <v>230</v>
      </c>
      <c r="H232" s="25" t="s">
        <v>8</v>
      </c>
      <c r="I232">
        <v>1016392</v>
      </c>
      <c r="J232" t="s">
        <v>462</v>
      </c>
      <c r="K232">
        <v>7</v>
      </c>
      <c r="L232">
        <v>1</v>
      </c>
      <c r="M232">
        <v>230</v>
      </c>
    </row>
    <row r="233" spans="1:13" x14ac:dyDescent="0.15">
      <c r="A233" s="25" t="s">
        <v>8</v>
      </c>
      <c r="B233">
        <v>2025737</v>
      </c>
      <c r="C233" t="s">
        <v>463</v>
      </c>
      <c r="D233">
        <v>37</v>
      </c>
      <c r="E233">
        <v>231</v>
      </c>
      <c r="H233" s="25" t="s">
        <v>8</v>
      </c>
      <c r="I233">
        <v>1002885</v>
      </c>
      <c r="J233" t="s">
        <v>464</v>
      </c>
      <c r="K233">
        <v>7</v>
      </c>
      <c r="L233">
        <v>1</v>
      </c>
      <c r="M233">
        <v>231</v>
      </c>
    </row>
    <row r="234" spans="1:13" x14ac:dyDescent="0.15">
      <c r="A234" s="25" t="s">
        <v>8</v>
      </c>
      <c r="B234">
        <v>1006678</v>
      </c>
      <c r="C234" t="s">
        <v>465</v>
      </c>
      <c r="D234">
        <v>36</v>
      </c>
      <c r="E234">
        <v>232</v>
      </c>
      <c r="H234" s="25" t="s">
        <v>8</v>
      </c>
      <c r="I234">
        <v>1034094</v>
      </c>
      <c r="J234" t="s">
        <v>466</v>
      </c>
      <c r="K234">
        <v>7</v>
      </c>
      <c r="L234">
        <v>3</v>
      </c>
      <c r="M234">
        <v>232</v>
      </c>
    </row>
    <row r="235" spans="1:13" x14ac:dyDescent="0.15">
      <c r="A235" s="25" t="s">
        <v>8</v>
      </c>
      <c r="B235">
        <v>1011184</v>
      </c>
      <c r="C235" t="s">
        <v>467</v>
      </c>
      <c r="D235">
        <v>36</v>
      </c>
      <c r="E235">
        <v>233</v>
      </c>
      <c r="H235" s="25" t="s">
        <v>8</v>
      </c>
      <c r="I235">
        <v>1009210</v>
      </c>
      <c r="J235" t="s">
        <v>468</v>
      </c>
      <c r="K235">
        <v>7</v>
      </c>
      <c r="L235">
        <v>1</v>
      </c>
      <c r="M235">
        <v>233</v>
      </c>
    </row>
    <row r="236" spans="1:13" x14ac:dyDescent="0.15">
      <c r="A236" s="25" t="s">
        <v>8</v>
      </c>
      <c r="B236">
        <v>2010196</v>
      </c>
      <c r="C236" t="s">
        <v>469</v>
      </c>
      <c r="D236">
        <v>36</v>
      </c>
      <c r="E236">
        <v>234</v>
      </c>
      <c r="H236" s="25" t="s">
        <v>8</v>
      </c>
      <c r="I236">
        <v>1005373</v>
      </c>
      <c r="J236" t="s">
        <v>470</v>
      </c>
      <c r="K236">
        <v>7</v>
      </c>
      <c r="L236">
        <v>1</v>
      </c>
      <c r="M236">
        <v>234</v>
      </c>
    </row>
    <row r="237" spans="1:13" x14ac:dyDescent="0.15">
      <c r="A237" s="25" t="s">
        <v>8</v>
      </c>
      <c r="B237">
        <v>2035950</v>
      </c>
      <c r="C237" t="s">
        <v>471</v>
      </c>
      <c r="D237">
        <v>36</v>
      </c>
      <c r="E237">
        <v>235</v>
      </c>
      <c r="H237" s="25" t="s">
        <v>8</v>
      </c>
      <c r="I237">
        <v>1018310</v>
      </c>
      <c r="J237" t="s">
        <v>472</v>
      </c>
      <c r="K237">
        <v>7</v>
      </c>
      <c r="L237">
        <v>1</v>
      </c>
      <c r="M237">
        <v>235</v>
      </c>
    </row>
    <row r="238" spans="1:13" x14ac:dyDescent="0.15">
      <c r="A238" s="25" t="s">
        <v>8</v>
      </c>
      <c r="B238">
        <v>1024755</v>
      </c>
      <c r="C238" t="s">
        <v>473</v>
      </c>
      <c r="D238">
        <v>36</v>
      </c>
      <c r="E238">
        <v>236</v>
      </c>
      <c r="H238" s="25" t="s">
        <v>8</v>
      </c>
      <c r="I238">
        <v>1011239</v>
      </c>
      <c r="J238" t="s">
        <v>474</v>
      </c>
      <c r="K238">
        <v>7</v>
      </c>
      <c r="L238">
        <v>12</v>
      </c>
      <c r="M238">
        <v>236</v>
      </c>
    </row>
    <row r="239" spans="1:13" x14ac:dyDescent="0.15">
      <c r="A239" s="25" t="s">
        <v>8</v>
      </c>
      <c r="B239">
        <v>1034668</v>
      </c>
      <c r="C239" t="s">
        <v>475</v>
      </c>
      <c r="D239">
        <v>36</v>
      </c>
      <c r="E239">
        <v>237</v>
      </c>
      <c r="H239" s="25" t="s">
        <v>8</v>
      </c>
      <c r="I239">
        <v>1010367</v>
      </c>
      <c r="J239" t="s">
        <v>476</v>
      </c>
      <c r="K239">
        <v>7</v>
      </c>
      <c r="L239">
        <v>2</v>
      </c>
      <c r="M239">
        <v>237</v>
      </c>
    </row>
    <row r="240" spans="1:13" x14ac:dyDescent="0.15">
      <c r="A240" s="25" t="s">
        <v>8</v>
      </c>
      <c r="B240">
        <v>1015879</v>
      </c>
      <c r="C240" t="s">
        <v>477</v>
      </c>
      <c r="D240">
        <v>36</v>
      </c>
      <c r="E240">
        <v>238</v>
      </c>
      <c r="H240" s="25" t="s">
        <v>8</v>
      </c>
      <c r="I240">
        <v>1011705</v>
      </c>
      <c r="J240" t="s">
        <v>478</v>
      </c>
      <c r="K240">
        <v>7</v>
      </c>
      <c r="L240">
        <v>5</v>
      </c>
      <c r="M240">
        <v>238</v>
      </c>
    </row>
    <row r="241" spans="1:13" x14ac:dyDescent="0.15">
      <c r="A241" s="25" t="s">
        <v>8</v>
      </c>
      <c r="B241">
        <v>2030598</v>
      </c>
      <c r="C241" t="s">
        <v>479</v>
      </c>
      <c r="D241">
        <v>36</v>
      </c>
      <c r="E241">
        <v>239</v>
      </c>
      <c r="H241" s="25" t="s">
        <v>8</v>
      </c>
      <c r="I241">
        <v>1016402</v>
      </c>
      <c r="J241" t="s">
        <v>480</v>
      </c>
      <c r="K241">
        <v>7</v>
      </c>
      <c r="L241">
        <v>1</v>
      </c>
      <c r="M241">
        <v>239</v>
      </c>
    </row>
    <row r="242" spans="1:13" x14ac:dyDescent="0.15">
      <c r="A242" s="25" t="s">
        <v>8</v>
      </c>
      <c r="B242">
        <v>1001433</v>
      </c>
      <c r="C242" t="s">
        <v>481</v>
      </c>
      <c r="D242">
        <v>35</v>
      </c>
      <c r="E242">
        <v>240</v>
      </c>
      <c r="H242" s="25" t="s">
        <v>8</v>
      </c>
      <c r="I242">
        <v>1002737</v>
      </c>
      <c r="J242" t="s">
        <v>482</v>
      </c>
      <c r="K242">
        <v>7</v>
      </c>
      <c r="L242">
        <v>5</v>
      </c>
      <c r="M242">
        <v>240</v>
      </c>
    </row>
    <row r="243" spans="1:13" x14ac:dyDescent="0.15">
      <c r="A243" s="25" t="s">
        <v>8</v>
      </c>
      <c r="B243">
        <v>1023976</v>
      </c>
      <c r="C243" t="s">
        <v>483</v>
      </c>
      <c r="D243">
        <v>35</v>
      </c>
      <c r="E243">
        <v>241</v>
      </c>
      <c r="H243" s="25" t="s">
        <v>8</v>
      </c>
      <c r="I243">
        <v>1015907</v>
      </c>
      <c r="J243" t="s">
        <v>484</v>
      </c>
      <c r="K243">
        <v>6.9583333333333304</v>
      </c>
      <c r="L243">
        <v>24</v>
      </c>
      <c r="M243">
        <v>241</v>
      </c>
    </row>
    <row r="244" spans="1:13" x14ac:dyDescent="0.15">
      <c r="A244" s="25" t="s">
        <v>8</v>
      </c>
      <c r="B244">
        <v>2040501</v>
      </c>
      <c r="C244" t="s">
        <v>485</v>
      </c>
      <c r="D244">
        <v>35</v>
      </c>
      <c r="E244">
        <v>242</v>
      </c>
      <c r="H244" s="25" t="s">
        <v>8</v>
      </c>
      <c r="I244">
        <v>1016424</v>
      </c>
      <c r="J244" t="s">
        <v>200</v>
      </c>
      <c r="K244">
        <v>6.890625</v>
      </c>
      <c r="L244">
        <v>64</v>
      </c>
      <c r="M244">
        <v>242</v>
      </c>
    </row>
    <row r="245" spans="1:13" x14ac:dyDescent="0.15">
      <c r="A245" s="25" t="s">
        <v>8</v>
      </c>
      <c r="B245">
        <v>1007953</v>
      </c>
      <c r="C245" t="s">
        <v>486</v>
      </c>
      <c r="D245">
        <v>35</v>
      </c>
      <c r="E245">
        <v>243</v>
      </c>
      <c r="H245" s="25" t="s">
        <v>8</v>
      </c>
      <c r="I245">
        <v>1025039</v>
      </c>
      <c r="J245" t="s">
        <v>487</v>
      </c>
      <c r="K245">
        <v>6.8571428571428497</v>
      </c>
      <c r="L245">
        <v>14</v>
      </c>
      <c r="M245">
        <v>243</v>
      </c>
    </row>
    <row r="246" spans="1:13" x14ac:dyDescent="0.15">
      <c r="A246" s="25" t="s">
        <v>8</v>
      </c>
      <c r="B246">
        <v>3000222</v>
      </c>
      <c r="C246" t="s">
        <v>488</v>
      </c>
      <c r="D246">
        <v>35</v>
      </c>
      <c r="E246">
        <v>244</v>
      </c>
      <c r="H246" s="25" t="s">
        <v>8</v>
      </c>
      <c r="I246">
        <v>1005642</v>
      </c>
      <c r="J246" t="s">
        <v>489</v>
      </c>
      <c r="K246">
        <v>6.8333333333333304</v>
      </c>
      <c r="L246">
        <v>6</v>
      </c>
      <c r="M246">
        <v>244</v>
      </c>
    </row>
    <row r="247" spans="1:13" x14ac:dyDescent="0.15">
      <c r="A247" s="25" t="s">
        <v>8</v>
      </c>
      <c r="B247">
        <v>1006842</v>
      </c>
      <c r="C247" t="s">
        <v>490</v>
      </c>
      <c r="D247">
        <v>35</v>
      </c>
      <c r="E247">
        <v>245</v>
      </c>
      <c r="H247" s="25" t="s">
        <v>8</v>
      </c>
      <c r="I247">
        <v>1012951</v>
      </c>
      <c r="J247" t="s">
        <v>491</v>
      </c>
      <c r="K247">
        <v>6.75</v>
      </c>
      <c r="L247">
        <v>4</v>
      </c>
      <c r="M247">
        <v>245</v>
      </c>
    </row>
    <row r="248" spans="1:13" x14ac:dyDescent="0.15">
      <c r="A248" s="25" t="s">
        <v>8</v>
      </c>
      <c r="B248">
        <v>5007287</v>
      </c>
      <c r="C248" t="s">
        <v>492</v>
      </c>
      <c r="D248">
        <v>35</v>
      </c>
      <c r="E248">
        <v>246</v>
      </c>
      <c r="H248" s="25" t="s">
        <v>8</v>
      </c>
      <c r="I248">
        <v>1008136</v>
      </c>
      <c r="J248" t="s">
        <v>493</v>
      </c>
      <c r="K248">
        <v>6.75</v>
      </c>
      <c r="L248">
        <v>4</v>
      </c>
      <c r="M248">
        <v>246</v>
      </c>
    </row>
    <row r="249" spans="1:13" x14ac:dyDescent="0.15">
      <c r="A249" s="25" t="s">
        <v>8</v>
      </c>
      <c r="B249">
        <v>1019229</v>
      </c>
      <c r="C249" t="s">
        <v>494</v>
      </c>
      <c r="D249">
        <v>35</v>
      </c>
      <c r="E249">
        <v>247</v>
      </c>
      <c r="H249" s="25" t="s">
        <v>8</v>
      </c>
      <c r="I249">
        <v>1016142</v>
      </c>
      <c r="J249" t="s">
        <v>495</v>
      </c>
      <c r="K249">
        <v>6.75</v>
      </c>
      <c r="L249">
        <v>4</v>
      </c>
      <c r="M249">
        <v>247</v>
      </c>
    </row>
    <row r="250" spans="1:13" x14ac:dyDescent="0.15">
      <c r="A250" s="25" t="s">
        <v>8</v>
      </c>
      <c r="B250">
        <v>8006392</v>
      </c>
      <c r="C250" t="s">
        <v>496</v>
      </c>
      <c r="D250">
        <v>35</v>
      </c>
      <c r="E250">
        <v>248</v>
      </c>
      <c r="H250" s="25" t="s">
        <v>8</v>
      </c>
      <c r="I250">
        <v>1008034</v>
      </c>
      <c r="J250" t="s">
        <v>497</v>
      </c>
      <c r="K250">
        <v>6.75</v>
      </c>
      <c r="L250">
        <v>4</v>
      </c>
      <c r="M250">
        <v>248</v>
      </c>
    </row>
    <row r="251" spans="1:13" x14ac:dyDescent="0.15">
      <c r="A251" s="25" t="s">
        <v>8</v>
      </c>
      <c r="B251">
        <v>1002843</v>
      </c>
      <c r="C251" t="s">
        <v>498</v>
      </c>
      <c r="D251">
        <v>35</v>
      </c>
      <c r="E251">
        <v>249</v>
      </c>
      <c r="H251" s="25" t="s">
        <v>8</v>
      </c>
      <c r="I251">
        <v>1016555</v>
      </c>
      <c r="J251" t="s">
        <v>499</v>
      </c>
      <c r="K251">
        <v>6.7272727272727204</v>
      </c>
      <c r="L251">
        <v>11</v>
      </c>
      <c r="M251">
        <v>249</v>
      </c>
    </row>
    <row r="252" spans="1:13" x14ac:dyDescent="0.15">
      <c r="A252" s="25" t="s">
        <v>8</v>
      </c>
      <c r="B252">
        <v>3000542</v>
      </c>
      <c r="C252" t="s">
        <v>500</v>
      </c>
      <c r="D252">
        <v>35</v>
      </c>
      <c r="E252">
        <v>250</v>
      </c>
      <c r="H252" s="25" t="s">
        <v>8</v>
      </c>
      <c r="I252">
        <v>1016828</v>
      </c>
      <c r="J252" t="s">
        <v>501</v>
      </c>
      <c r="K252">
        <v>6.7272727272727204</v>
      </c>
      <c r="L252">
        <v>22</v>
      </c>
      <c r="M252">
        <v>250</v>
      </c>
    </row>
    <row r="253" spans="1:13" x14ac:dyDescent="0.15">
      <c r="A253" s="25" t="s">
        <v>8</v>
      </c>
      <c r="B253">
        <v>1010594</v>
      </c>
      <c r="C253" t="s">
        <v>502</v>
      </c>
      <c r="D253">
        <v>35</v>
      </c>
      <c r="E253">
        <v>251</v>
      </c>
      <c r="H253" s="25" t="s">
        <v>8</v>
      </c>
      <c r="I253">
        <v>1015997</v>
      </c>
      <c r="J253" t="s">
        <v>503</v>
      </c>
      <c r="K253">
        <v>6.6666666666666599</v>
      </c>
      <c r="L253">
        <v>3</v>
      </c>
      <c r="M253">
        <v>251</v>
      </c>
    </row>
    <row r="254" spans="1:13" x14ac:dyDescent="0.15">
      <c r="A254" s="25" t="s">
        <v>8</v>
      </c>
      <c r="B254">
        <v>1030847</v>
      </c>
      <c r="C254" t="s">
        <v>504</v>
      </c>
      <c r="D254">
        <v>34</v>
      </c>
      <c r="E254">
        <v>252</v>
      </c>
      <c r="H254" s="25" t="s">
        <v>8</v>
      </c>
      <c r="I254">
        <v>1024208</v>
      </c>
      <c r="J254" t="s">
        <v>505</v>
      </c>
      <c r="K254">
        <v>6.6666666666666599</v>
      </c>
      <c r="L254">
        <v>3</v>
      </c>
      <c r="M254">
        <v>252</v>
      </c>
    </row>
    <row r="255" spans="1:13" x14ac:dyDescent="0.15">
      <c r="A255" s="25" t="s">
        <v>8</v>
      </c>
      <c r="B255">
        <v>5005116</v>
      </c>
      <c r="C255" t="s">
        <v>506</v>
      </c>
      <c r="D255">
        <v>34</v>
      </c>
      <c r="E255">
        <v>253</v>
      </c>
      <c r="H255" s="25" t="s">
        <v>8</v>
      </c>
      <c r="I255">
        <v>1002038</v>
      </c>
      <c r="J255" t="s">
        <v>507</v>
      </c>
      <c r="K255">
        <v>6.6666666666666599</v>
      </c>
      <c r="L255">
        <v>3</v>
      </c>
      <c r="M255">
        <v>253</v>
      </c>
    </row>
    <row r="256" spans="1:13" x14ac:dyDescent="0.15">
      <c r="A256" s="25" t="s">
        <v>8</v>
      </c>
      <c r="B256">
        <v>1013320</v>
      </c>
      <c r="C256" t="s">
        <v>508</v>
      </c>
      <c r="D256">
        <v>34</v>
      </c>
      <c r="E256">
        <v>254</v>
      </c>
      <c r="H256" s="25" t="s">
        <v>8</v>
      </c>
      <c r="I256">
        <v>1007568</v>
      </c>
      <c r="J256" t="s">
        <v>509</v>
      </c>
      <c r="K256">
        <v>6.6</v>
      </c>
      <c r="L256">
        <v>10</v>
      </c>
      <c r="M256">
        <v>254</v>
      </c>
    </row>
    <row r="257" spans="1:13" x14ac:dyDescent="0.15">
      <c r="A257" s="25" t="s">
        <v>8</v>
      </c>
      <c r="B257">
        <v>6004573</v>
      </c>
      <c r="C257" t="s">
        <v>510</v>
      </c>
      <c r="D257">
        <v>34</v>
      </c>
      <c r="E257">
        <v>255</v>
      </c>
      <c r="H257" s="25" t="s">
        <v>8</v>
      </c>
      <c r="I257">
        <v>1000588</v>
      </c>
      <c r="J257" t="s">
        <v>511</v>
      </c>
      <c r="K257">
        <v>6.5882352941176396</v>
      </c>
      <c r="L257">
        <v>17</v>
      </c>
      <c r="M257">
        <v>255</v>
      </c>
    </row>
    <row r="258" spans="1:13" x14ac:dyDescent="0.15">
      <c r="A258" s="25" t="s">
        <v>8</v>
      </c>
      <c r="B258">
        <v>1000843</v>
      </c>
      <c r="C258" t="s">
        <v>512</v>
      </c>
      <c r="D258">
        <v>34</v>
      </c>
      <c r="E258">
        <v>256</v>
      </c>
      <c r="H258" s="25" t="s">
        <v>8</v>
      </c>
      <c r="I258">
        <v>1013813</v>
      </c>
      <c r="J258" t="s">
        <v>513</v>
      </c>
      <c r="K258">
        <v>6.5833333333333304</v>
      </c>
      <c r="L258">
        <v>12</v>
      </c>
      <c r="M258">
        <v>256</v>
      </c>
    </row>
    <row r="259" spans="1:13" x14ac:dyDescent="0.15">
      <c r="A259" s="25" t="s">
        <v>8</v>
      </c>
      <c r="B259">
        <v>1006294</v>
      </c>
      <c r="C259" t="s">
        <v>514</v>
      </c>
      <c r="D259">
        <v>34</v>
      </c>
      <c r="E259">
        <v>257</v>
      </c>
      <c r="H259" s="25" t="s">
        <v>8</v>
      </c>
      <c r="I259">
        <v>1013813</v>
      </c>
      <c r="J259" t="s">
        <v>515</v>
      </c>
      <c r="K259">
        <v>6.5833333333333304</v>
      </c>
      <c r="L259">
        <v>12</v>
      </c>
      <c r="M259">
        <v>257</v>
      </c>
    </row>
    <row r="260" spans="1:13" x14ac:dyDescent="0.15">
      <c r="A260" s="25" t="s">
        <v>8</v>
      </c>
      <c r="B260">
        <v>1007864</v>
      </c>
      <c r="C260" t="s">
        <v>516</v>
      </c>
      <c r="D260">
        <v>34</v>
      </c>
      <c r="E260">
        <v>258</v>
      </c>
      <c r="H260" s="25" t="s">
        <v>8</v>
      </c>
      <c r="I260">
        <v>1008524</v>
      </c>
      <c r="J260" t="s">
        <v>517</v>
      </c>
      <c r="K260">
        <v>6.5517241379310303</v>
      </c>
      <c r="L260">
        <v>29</v>
      </c>
      <c r="M260">
        <v>258</v>
      </c>
    </row>
    <row r="261" spans="1:13" x14ac:dyDescent="0.15">
      <c r="A261" s="25" t="s">
        <v>8</v>
      </c>
      <c r="B261">
        <v>8004036</v>
      </c>
      <c r="C261" t="s">
        <v>518</v>
      </c>
      <c r="D261">
        <v>34</v>
      </c>
      <c r="E261">
        <v>259</v>
      </c>
      <c r="H261" s="25" t="s">
        <v>8</v>
      </c>
      <c r="I261">
        <v>1010138</v>
      </c>
      <c r="J261" t="s">
        <v>519</v>
      </c>
      <c r="K261">
        <v>6.5454545454545396</v>
      </c>
      <c r="L261">
        <v>11</v>
      </c>
      <c r="M261">
        <v>259</v>
      </c>
    </row>
    <row r="262" spans="1:13" x14ac:dyDescent="0.15">
      <c r="A262" s="25" t="s">
        <v>8</v>
      </c>
      <c r="B262">
        <v>1027830</v>
      </c>
      <c r="C262" t="s">
        <v>520</v>
      </c>
      <c r="D262">
        <v>34</v>
      </c>
      <c r="E262">
        <v>260</v>
      </c>
      <c r="H262" s="25" t="s">
        <v>8</v>
      </c>
      <c r="I262">
        <v>1022939</v>
      </c>
      <c r="J262" t="s">
        <v>521</v>
      </c>
      <c r="K262">
        <v>6.5</v>
      </c>
      <c r="L262">
        <v>2</v>
      </c>
      <c r="M262">
        <v>260</v>
      </c>
    </row>
    <row r="263" spans="1:13" x14ac:dyDescent="0.15">
      <c r="A263" s="25" t="s">
        <v>8</v>
      </c>
      <c r="B263">
        <v>5014549</v>
      </c>
      <c r="C263" t="s">
        <v>522</v>
      </c>
      <c r="D263">
        <v>33</v>
      </c>
      <c r="E263">
        <v>261</v>
      </c>
      <c r="H263" s="25" t="s">
        <v>8</v>
      </c>
      <c r="I263">
        <v>1003960</v>
      </c>
      <c r="J263" t="s">
        <v>523</v>
      </c>
      <c r="K263">
        <v>6.5</v>
      </c>
      <c r="L263">
        <v>2</v>
      </c>
      <c r="M263">
        <v>261</v>
      </c>
    </row>
    <row r="264" spans="1:13" x14ac:dyDescent="0.15">
      <c r="A264" s="25" t="s">
        <v>8</v>
      </c>
      <c r="B264">
        <v>3007332</v>
      </c>
      <c r="C264" t="s">
        <v>524</v>
      </c>
      <c r="D264">
        <v>33</v>
      </c>
      <c r="E264">
        <v>262</v>
      </c>
      <c r="H264" s="25" t="s">
        <v>8</v>
      </c>
      <c r="I264">
        <v>1016548</v>
      </c>
      <c r="J264" t="s">
        <v>525</v>
      </c>
      <c r="K264">
        <v>6.5</v>
      </c>
      <c r="L264">
        <v>6</v>
      </c>
      <c r="M264">
        <v>262</v>
      </c>
    </row>
    <row r="265" spans="1:13" x14ac:dyDescent="0.15">
      <c r="A265" s="25" t="s">
        <v>8</v>
      </c>
      <c r="B265">
        <v>1007766</v>
      </c>
      <c r="C265" t="s">
        <v>526</v>
      </c>
      <c r="D265">
        <v>33</v>
      </c>
      <c r="E265">
        <v>263</v>
      </c>
      <c r="H265" s="25" t="s">
        <v>8</v>
      </c>
      <c r="I265">
        <v>1000389</v>
      </c>
      <c r="J265" t="s">
        <v>527</v>
      </c>
      <c r="K265">
        <v>6.5</v>
      </c>
      <c r="L265">
        <v>2</v>
      </c>
      <c r="M265">
        <v>263</v>
      </c>
    </row>
    <row r="266" spans="1:13" x14ac:dyDescent="0.15">
      <c r="A266" s="25" t="s">
        <v>8</v>
      </c>
      <c r="B266">
        <v>1011761</v>
      </c>
      <c r="C266" t="s">
        <v>528</v>
      </c>
      <c r="D266">
        <v>33</v>
      </c>
      <c r="E266">
        <v>264</v>
      </c>
      <c r="H266" s="25" t="s">
        <v>8</v>
      </c>
      <c r="I266">
        <v>1012923</v>
      </c>
      <c r="J266" t="s">
        <v>529</v>
      </c>
      <c r="K266">
        <v>6.5</v>
      </c>
      <c r="L266">
        <v>12</v>
      </c>
      <c r="M266">
        <v>264</v>
      </c>
    </row>
    <row r="267" spans="1:13" x14ac:dyDescent="0.15">
      <c r="A267" s="25" t="s">
        <v>8</v>
      </c>
      <c r="B267">
        <v>3005744</v>
      </c>
      <c r="C267" t="s">
        <v>530</v>
      </c>
      <c r="D267">
        <v>33</v>
      </c>
      <c r="E267">
        <v>265</v>
      </c>
      <c r="H267" s="25" t="s">
        <v>8</v>
      </c>
      <c r="I267">
        <v>1007229</v>
      </c>
      <c r="J267" t="s">
        <v>531</v>
      </c>
      <c r="K267">
        <v>6.5</v>
      </c>
      <c r="L267">
        <v>2</v>
      </c>
      <c r="M267">
        <v>265</v>
      </c>
    </row>
    <row r="268" spans="1:13" x14ac:dyDescent="0.15">
      <c r="A268" s="25" t="s">
        <v>8</v>
      </c>
      <c r="B268">
        <v>1014013</v>
      </c>
      <c r="C268" t="s">
        <v>532</v>
      </c>
      <c r="D268">
        <v>33</v>
      </c>
      <c r="E268">
        <v>266</v>
      </c>
      <c r="H268" s="25" t="s">
        <v>8</v>
      </c>
      <c r="I268">
        <v>1004029</v>
      </c>
      <c r="J268" t="s">
        <v>533</v>
      </c>
      <c r="K268">
        <v>6.5</v>
      </c>
      <c r="L268">
        <v>2</v>
      </c>
      <c r="M268">
        <v>266</v>
      </c>
    </row>
    <row r="269" spans="1:13" x14ac:dyDescent="0.15">
      <c r="A269" s="25" t="s">
        <v>8</v>
      </c>
      <c r="B269">
        <v>1014277</v>
      </c>
      <c r="C269" t="s">
        <v>534</v>
      </c>
      <c r="D269">
        <v>33</v>
      </c>
      <c r="E269">
        <v>267</v>
      </c>
      <c r="H269" s="25" t="s">
        <v>8</v>
      </c>
      <c r="I269">
        <v>1016766</v>
      </c>
      <c r="J269" t="s">
        <v>535</v>
      </c>
      <c r="K269">
        <v>6.5</v>
      </c>
      <c r="L269">
        <v>2</v>
      </c>
      <c r="M269">
        <v>267</v>
      </c>
    </row>
    <row r="270" spans="1:13" x14ac:dyDescent="0.15">
      <c r="A270" s="25" t="s">
        <v>8</v>
      </c>
      <c r="B270">
        <v>1003563</v>
      </c>
      <c r="C270" t="s">
        <v>536</v>
      </c>
      <c r="D270">
        <v>33</v>
      </c>
      <c r="E270">
        <v>268</v>
      </c>
      <c r="H270" s="25" t="s">
        <v>8</v>
      </c>
      <c r="I270">
        <v>1008481</v>
      </c>
      <c r="J270" t="s">
        <v>537</v>
      </c>
      <c r="K270">
        <v>6.4210526315789398</v>
      </c>
      <c r="L270">
        <v>19</v>
      </c>
      <c r="M270">
        <v>268</v>
      </c>
    </row>
    <row r="271" spans="1:13" x14ac:dyDescent="0.15">
      <c r="A271" s="25" t="s">
        <v>8</v>
      </c>
      <c r="B271">
        <v>1024046</v>
      </c>
      <c r="C271" t="s">
        <v>538</v>
      </c>
      <c r="D271">
        <v>33</v>
      </c>
      <c r="E271">
        <v>269</v>
      </c>
      <c r="H271" s="25" t="s">
        <v>8</v>
      </c>
      <c r="I271">
        <v>1000919</v>
      </c>
      <c r="J271" t="s">
        <v>539</v>
      </c>
      <c r="K271">
        <v>6.3636363636363598</v>
      </c>
      <c r="L271">
        <v>11</v>
      </c>
      <c r="M271">
        <v>269</v>
      </c>
    </row>
    <row r="272" spans="1:13" x14ac:dyDescent="0.15">
      <c r="A272" s="25" t="s">
        <v>8</v>
      </c>
      <c r="B272">
        <v>1017064</v>
      </c>
      <c r="C272" t="s">
        <v>540</v>
      </c>
      <c r="D272">
        <v>33</v>
      </c>
      <c r="E272">
        <v>270</v>
      </c>
      <c r="H272" s="25" t="s">
        <v>8</v>
      </c>
      <c r="I272">
        <v>1000933</v>
      </c>
      <c r="J272" t="s">
        <v>541</v>
      </c>
      <c r="K272">
        <v>6.3333333333333304</v>
      </c>
      <c r="L272">
        <v>6</v>
      </c>
      <c r="M272">
        <v>270</v>
      </c>
    </row>
    <row r="273" spans="1:13" x14ac:dyDescent="0.15">
      <c r="A273" s="25" t="s">
        <v>8</v>
      </c>
      <c r="B273">
        <v>5005617</v>
      </c>
      <c r="C273" t="s">
        <v>542</v>
      </c>
      <c r="D273">
        <v>33</v>
      </c>
      <c r="E273">
        <v>271</v>
      </c>
      <c r="H273" s="25" t="s">
        <v>8</v>
      </c>
      <c r="I273">
        <v>1007170</v>
      </c>
      <c r="J273" t="s">
        <v>543</v>
      </c>
      <c r="K273">
        <v>6.3333333333333304</v>
      </c>
      <c r="L273">
        <v>3</v>
      </c>
      <c r="M273">
        <v>271</v>
      </c>
    </row>
    <row r="274" spans="1:13" x14ac:dyDescent="0.15">
      <c r="A274" s="25" t="s">
        <v>8</v>
      </c>
      <c r="B274">
        <v>1001474</v>
      </c>
      <c r="C274" t="s">
        <v>544</v>
      </c>
      <c r="D274">
        <v>32</v>
      </c>
      <c r="E274">
        <v>272</v>
      </c>
      <c r="H274" s="25" t="s">
        <v>8</v>
      </c>
      <c r="I274">
        <v>1008526</v>
      </c>
      <c r="J274" t="s">
        <v>119</v>
      </c>
      <c r="K274">
        <v>6.2325581395348797</v>
      </c>
      <c r="L274">
        <v>86</v>
      </c>
      <c r="M274">
        <v>272</v>
      </c>
    </row>
    <row r="275" spans="1:13" x14ac:dyDescent="0.15">
      <c r="A275" s="25" t="s">
        <v>8</v>
      </c>
      <c r="B275">
        <v>1023991</v>
      </c>
      <c r="C275" t="s">
        <v>545</v>
      </c>
      <c r="D275">
        <v>32</v>
      </c>
      <c r="E275">
        <v>273</v>
      </c>
      <c r="H275" s="25" t="s">
        <v>8</v>
      </c>
      <c r="I275">
        <v>1011846</v>
      </c>
      <c r="J275" t="s">
        <v>546</v>
      </c>
      <c r="K275">
        <v>6.2222222222222197</v>
      </c>
      <c r="L275">
        <v>9</v>
      </c>
      <c r="M275">
        <v>273</v>
      </c>
    </row>
    <row r="276" spans="1:13" x14ac:dyDescent="0.15">
      <c r="A276" s="25" t="s">
        <v>8</v>
      </c>
      <c r="B276">
        <v>2040305</v>
      </c>
      <c r="C276" t="s">
        <v>547</v>
      </c>
      <c r="D276">
        <v>32</v>
      </c>
      <c r="E276">
        <v>274</v>
      </c>
      <c r="H276" s="25" t="s">
        <v>8</v>
      </c>
      <c r="I276">
        <v>1007769</v>
      </c>
      <c r="J276" t="s">
        <v>548</v>
      </c>
      <c r="K276">
        <v>6.1904761904761898</v>
      </c>
      <c r="L276">
        <v>21</v>
      </c>
      <c r="M276">
        <v>274</v>
      </c>
    </row>
    <row r="277" spans="1:13" x14ac:dyDescent="0.15">
      <c r="A277" s="25" t="s">
        <v>8</v>
      </c>
      <c r="B277">
        <v>1009558</v>
      </c>
      <c r="C277" t="s">
        <v>549</v>
      </c>
      <c r="D277">
        <v>32</v>
      </c>
      <c r="E277">
        <v>275</v>
      </c>
      <c r="H277" s="25" t="s">
        <v>8</v>
      </c>
      <c r="I277">
        <v>1013362</v>
      </c>
      <c r="J277" t="s">
        <v>550</v>
      </c>
      <c r="K277">
        <v>6.1666666666666599</v>
      </c>
      <c r="L277">
        <v>12</v>
      </c>
      <c r="M277">
        <v>275</v>
      </c>
    </row>
    <row r="278" spans="1:13" x14ac:dyDescent="0.15">
      <c r="A278" s="25" t="s">
        <v>8</v>
      </c>
      <c r="B278">
        <v>1000674</v>
      </c>
      <c r="C278" t="s">
        <v>551</v>
      </c>
      <c r="D278">
        <v>32</v>
      </c>
      <c r="E278">
        <v>276</v>
      </c>
      <c r="H278" s="25" t="s">
        <v>8</v>
      </c>
      <c r="I278">
        <v>1003862</v>
      </c>
      <c r="J278" t="s">
        <v>552</v>
      </c>
      <c r="K278">
        <v>6.1</v>
      </c>
      <c r="L278">
        <v>10</v>
      </c>
      <c r="M278">
        <v>276</v>
      </c>
    </row>
    <row r="279" spans="1:13" x14ac:dyDescent="0.15">
      <c r="A279" s="25" t="s">
        <v>8</v>
      </c>
      <c r="B279">
        <v>1014030</v>
      </c>
      <c r="C279" t="s">
        <v>553</v>
      </c>
      <c r="D279">
        <v>32</v>
      </c>
      <c r="E279">
        <v>277</v>
      </c>
      <c r="H279" s="25" t="s">
        <v>8</v>
      </c>
      <c r="I279">
        <v>1004123</v>
      </c>
      <c r="J279" t="s">
        <v>554</v>
      </c>
      <c r="K279">
        <v>6.0909090909090899</v>
      </c>
      <c r="L279">
        <v>11</v>
      </c>
      <c r="M279">
        <v>277</v>
      </c>
    </row>
    <row r="280" spans="1:13" x14ac:dyDescent="0.15">
      <c r="A280" s="25" t="s">
        <v>8</v>
      </c>
      <c r="B280">
        <v>1000474</v>
      </c>
      <c r="C280" t="s">
        <v>555</v>
      </c>
      <c r="D280">
        <v>32</v>
      </c>
      <c r="E280">
        <v>278</v>
      </c>
      <c r="H280" s="25" t="s">
        <v>8</v>
      </c>
      <c r="I280">
        <v>1007766</v>
      </c>
      <c r="J280" t="s">
        <v>526</v>
      </c>
      <c r="K280">
        <v>6.0909090909090899</v>
      </c>
      <c r="L280">
        <v>33</v>
      </c>
      <c r="M280">
        <v>278</v>
      </c>
    </row>
    <row r="281" spans="1:13" x14ac:dyDescent="0.15">
      <c r="A281" s="25" t="s">
        <v>8</v>
      </c>
      <c r="B281">
        <v>1034437</v>
      </c>
      <c r="C281" t="s">
        <v>556</v>
      </c>
      <c r="D281">
        <v>32</v>
      </c>
      <c r="E281">
        <v>279</v>
      </c>
      <c r="H281" s="25" t="s">
        <v>8</v>
      </c>
      <c r="I281">
        <v>1016310</v>
      </c>
      <c r="J281" t="s">
        <v>445</v>
      </c>
      <c r="K281">
        <v>6.0263157894736796</v>
      </c>
      <c r="L281">
        <v>38</v>
      </c>
      <c r="M281">
        <v>279</v>
      </c>
    </row>
    <row r="282" spans="1:13" x14ac:dyDescent="0.15">
      <c r="A282" s="25" t="s">
        <v>8</v>
      </c>
      <c r="B282">
        <v>1029045</v>
      </c>
      <c r="C282" t="s">
        <v>557</v>
      </c>
      <c r="D282">
        <v>32</v>
      </c>
      <c r="E282">
        <v>280</v>
      </c>
      <c r="H282" s="25" t="s">
        <v>8</v>
      </c>
      <c r="I282">
        <v>1022753</v>
      </c>
      <c r="J282" t="s">
        <v>558</v>
      </c>
      <c r="K282">
        <v>6</v>
      </c>
      <c r="L282">
        <v>1</v>
      </c>
      <c r="M282">
        <v>280</v>
      </c>
    </row>
    <row r="283" spans="1:13" x14ac:dyDescent="0.15">
      <c r="A283" s="25" t="s">
        <v>8</v>
      </c>
      <c r="B283">
        <v>1011541</v>
      </c>
      <c r="C283" t="s">
        <v>559</v>
      </c>
      <c r="D283">
        <v>31</v>
      </c>
      <c r="E283">
        <v>281</v>
      </c>
      <c r="H283" s="25" t="s">
        <v>8</v>
      </c>
      <c r="I283">
        <v>1008609</v>
      </c>
      <c r="J283" t="s">
        <v>560</v>
      </c>
      <c r="K283">
        <v>6</v>
      </c>
      <c r="L283">
        <v>7</v>
      </c>
      <c r="M283">
        <v>281</v>
      </c>
    </row>
    <row r="284" spans="1:13" x14ac:dyDescent="0.15">
      <c r="A284" s="25" t="s">
        <v>8</v>
      </c>
      <c r="B284">
        <v>1005236</v>
      </c>
      <c r="C284" t="s">
        <v>561</v>
      </c>
      <c r="D284">
        <v>31</v>
      </c>
      <c r="E284">
        <v>282</v>
      </c>
      <c r="H284" s="25" t="s">
        <v>8</v>
      </c>
      <c r="I284">
        <v>1009233</v>
      </c>
      <c r="J284" t="s">
        <v>562</v>
      </c>
      <c r="K284">
        <v>6</v>
      </c>
      <c r="L284">
        <v>1</v>
      </c>
      <c r="M284">
        <v>282</v>
      </c>
    </row>
    <row r="285" spans="1:13" x14ac:dyDescent="0.15">
      <c r="A285" s="25" t="s">
        <v>8</v>
      </c>
      <c r="B285">
        <v>1005824</v>
      </c>
      <c r="C285" t="s">
        <v>563</v>
      </c>
      <c r="D285">
        <v>31</v>
      </c>
      <c r="E285">
        <v>283</v>
      </c>
      <c r="H285" s="25" t="s">
        <v>8</v>
      </c>
      <c r="I285">
        <v>1000697</v>
      </c>
      <c r="J285" t="s">
        <v>564</v>
      </c>
      <c r="K285">
        <v>6</v>
      </c>
      <c r="L285">
        <v>1</v>
      </c>
      <c r="M285">
        <v>283</v>
      </c>
    </row>
    <row r="286" spans="1:13" x14ac:dyDescent="0.15">
      <c r="A286" s="25" t="s">
        <v>8</v>
      </c>
      <c r="B286">
        <v>1010370</v>
      </c>
      <c r="C286" t="s">
        <v>565</v>
      </c>
      <c r="D286">
        <v>31</v>
      </c>
      <c r="E286">
        <v>284</v>
      </c>
      <c r="H286" s="25" t="s">
        <v>8</v>
      </c>
      <c r="I286">
        <v>1021710</v>
      </c>
      <c r="J286" t="s">
        <v>566</v>
      </c>
      <c r="K286">
        <v>6</v>
      </c>
      <c r="L286">
        <v>7</v>
      </c>
      <c r="M286">
        <v>284</v>
      </c>
    </row>
    <row r="287" spans="1:13" x14ac:dyDescent="0.15">
      <c r="A287" s="25" t="s">
        <v>8</v>
      </c>
      <c r="B287">
        <v>1011939</v>
      </c>
      <c r="C287" t="s">
        <v>567</v>
      </c>
      <c r="D287">
        <v>31</v>
      </c>
      <c r="E287">
        <v>285</v>
      </c>
      <c r="H287" s="25" t="s">
        <v>8</v>
      </c>
      <c r="I287">
        <v>1006778</v>
      </c>
      <c r="J287" t="s">
        <v>568</v>
      </c>
      <c r="K287">
        <v>6</v>
      </c>
      <c r="L287">
        <v>2</v>
      </c>
      <c r="M287">
        <v>285</v>
      </c>
    </row>
    <row r="288" spans="1:13" x14ac:dyDescent="0.15">
      <c r="A288" s="25" t="s">
        <v>8</v>
      </c>
      <c r="B288">
        <v>1024034</v>
      </c>
      <c r="C288" t="s">
        <v>569</v>
      </c>
      <c r="D288">
        <v>31</v>
      </c>
      <c r="E288">
        <v>286</v>
      </c>
      <c r="H288" s="25" t="s">
        <v>8</v>
      </c>
      <c r="I288">
        <v>1013853</v>
      </c>
      <c r="J288" t="s">
        <v>570</v>
      </c>
      <c r="K288">
        <v>6</v>
      </c>
      <c r="L288">
        <v>6</v>
      </c>
      <c r="M288">
        <v>286</v>
      </c>
    </row>
    <row r="289" spans="1:13" x14ac:dyDescent="0.15">
      <c r="A289" s="25" t="s">
        <v>8</v>
      </c>
      <c r="B289">
        <v>3003351</v>
      </c>
      <c r="C289" t="s">
        <v>571</v>
      </c>
      <c r="D289">
        <v>31</v>
      </c>
      <c r="E289">
        <v>287</v>
      </c>
      <c r="H289" s="25" t="s">
        <v>8</v>
      </c>
      <c r="I289">
        <v>1008489</v>
      </c>
      <c r="J289" t="s">
        <v>572</v>
      </c>
      <c r="K289">
        <v>6</v>
      </c>
      <c r="L289">
        <v>5</v>
      </c>
      <c r="M289">
        <v>287</v>
      </c>
    </row>
    <row r="290" spans="1:13" x14ac:dyDescent="0.15">
      <c r="A290" s="25" t="s">
        <v>8</v>
      </c>
      <c r="B290">
        <v>1020995</v>
      </c>
      <c r="C290" t="s">
        <v>573</v>
      </c>
      <c r="D290">
        <v>30</v>
      </c>
      <c r="E290">
        <v>288</v>
      </c>
      <c r="H290" s="25" t="s">
        <v>8</v>
      </c>
      <c r="I290">
        <v>1003543</v>
      </c>
      <c r="J290" t="s">
        <v>574</v>
      </c>
      <c r="K290">
        <v>6</v>
      </c>
      <c r="L290">
        <v>6</v>
      </c>
      <c r="M290">
        <v>288</v>
      </c>
    </row>
    <row r="291" spans="1:13" x14ac:dyDescent="0.15">
      <c r="A291" s="25" t="s">
        <v>8</v>
      </c>
      <c r="B291">
        <v>3000236</v>
      </c>
      <c r="C291" t="s">
        <v>575</v>
      </c>
      <c r="D291">
        <v>30</v>
      </c>
      <c r="E291">
        <v>289</v>
      </c>
      <c r="H291" s="25" t="s">
        <v>8</v>
      </c>
      <c r="I291">
        <v>1020990</v>
      </c>
      <c r="J291" t="s">
        <v>576</v>
      </c>
      <c r="K291">
        <v>6</v>
      </c>
      <c r="L291">
        <v>1</v>
      </c>
      <c r="M291">
        <v>289</v>
      </c>
    </row>
    <row r="292" spans="1:13" x14ac:dyDescent="0.15">
      <c r="A292" s="25" t="s">
        <v>8</v>
      </c>
      <c r="B292">
        <v>2004002</v>
      </c>
      <c r="C292" t="s">
        <v>577</v>
      </c>
      <c r="D292">
        <v>30</v>
      </c>
      <c r="E292">
        <v>290</v>
      </c>
      <c r="H292" s="25" t="s">
        <v>8</v>
      </c>
      <c r="I292">
        <v>1007769</v>
      </c>
      <c r="J292" t="s">
        <v>578</v>
      </c>
      <c r="K292">
        <v>6</v>
      </c>
      <c r="L292">
        <v>1</v>
      </c>
      <c r="M292">
        <v>290</v>
      </c>
    </row>
    <row r="293" spans="1:13" x14ac:dyDescent="0.15">
      <c r="A293" s="25" t="s">
        <v>8</v>
      </c>
      <c r="B293">
        <v>1005652</v>
      </c>
      <c r="C293" t="s">
        <v>579</v>
      </c>
      <c r="D293">
        <v>30</v>
      </c>
      <c r="E293">
        <v>291</v>
      </c>
      <c r="H293" s="25" t="s">
        <v>8</v>
      </c>
      <c r="I293">
        <v>1007791</v>
      </c>
      <c r="J293" t="s">
        <v>580</v>
      </c>
      <c r="K293">
        <v>6</v>
      </c>
      <c r="L293">
        <v>1</v>
      </c>
      <c r="M293">
        <v>291</v>
      </c>
    </row>
    <row r="294" spans="1:13" x14ac:dyDescent="0.15">
      <c r="A294" s="25" t="s">
        <v>8</v>
      </c>
      <c r="B294">
        <v>1013294</v>
      </c>
      <c r="C294" t="s">
        <v>581</v>
      </c>
      <c r="D294">
        <v>30</v>
      </c>
      <c r="E294">
        <v>292</v>
      </c>
      <c r="H294" s="25" t="s">
        <v>8</v>
      </c>
      <c r="I294">
        <v>1007422</v>
      </c>
      <c r="J294" t="s">
        <v>582</v>
      </c>
      <c r="K294">
        <v>6</v>
      </c>
      <c r="L294">
        <v>6</v>
      </c>
      <c r="M294">
        <v>292</v>
      </c>
    </row>
    <row r="295" spans="1:13" x14ac:dyDescent="0.15">
      <c r="A295" s="25" t="s">
        <v>8</v>
      </c>
      <c r="B295">
        <v>8006448</v>
      </c>
      <c r="C295" t="s">
        <v>583</v>
      </c>
      <c r="D295">
        <v>30</v>
      </c>
      <c r="E295">
        <v>293</v>
      </c>
      <c r="H295" s="25" t="s">
        <v>8</v>
      </c>
      <c r="I295">
        <v>1009621</v>
      </c>
      <c r="J295" t="s">
        <v>584</v>
      </c>
      <c r="K295">
        <v>6</v>
      </c>
      <c r="L295">
        <v>4</v>
      </c>
      <c r="M295">
        <v>293</v>
      </c>
    </row>
    <row r="296" spans="1:13" x14ac:dyDescent="0.15">
      <c r="A296" s="25" t="s">
        <v>8</v>
      </c>
      <c r="B296">
        <v>1016630</v>
      </c>
      <c r="C296" t="s">
        <v>585</v>
      </c>
      <c r="D296">
        <v>30</v>
      </c>
      <c r="E296">
        <v>294</v>
      </c>
      <c r="H296" s="25" t="s">
        <v>8</v>
      </c>
      <c r="I296">
        <v>1009907</v>
      </c>
      <c r="J296" t="s">
        <v>586</v>
      </c>
      <c r="K296">
        <v>6</v>
      </c>
      <c r="L296">
        <v>1</v>
      </c>
      <c r="M296">
        <v>294</v>
      </c>
    </row>
    <row r="297" spans="1:13" x14ac:dyDescent="0.15">
      <c r="A297" s="25" t="s">
        <v>8</v>
      </c>
      <c r="B297">
        <v>1036872</v>
      </c>
      <c r="C297" t="s">
        <v>587</v>
      </c>
      <c r="D297">
        <v>30</v>
      </c>
      <c r="E297">
        <v>295</v>
      </c>
      <c r="H297" s="25" t="s">
        <v>8</v>
      </c>
      <c r="I297">
        <v>1008826</v>
      </c>
      <c r="J297" t="s">
        <v>588</v>
      </c>
      <c r="K297">
        <v>6</v>
      </c>
      <c r="L297">
        <v>3</v>
      </c>
      <c r="M297">
        <v>295</v>
      </c>
    </row>
    <row r="298" spans="1:13" x14ac:dyDescent="0.15">
      <c r="A298" s="25" t="s">
        <v>8</v>
      </c>
      <c r="B298">
        <v>1004937</v>
      </c>
      <c r="C298" t="s">
        <v>589</v>
      </c>
      <c r="D298">
        <v>30</v>
      </c>
      <c r="E298">
        <v>296</v>
      </c>
      <c r="H298" s="25" t="s">
        <v>8</v>
      </c>
      <c r="I298">
        <v>1016323</v>
      </c>
      <c r="J298" t="s">
        <v>590</v>
      </c>
      <c r="K298">
        <v>6</v>
      </c>
      <c r="L298">
        <v>1</v>
      </c>
      <c r="M298">
        <v>296</v>
      </c>
    </row>
    <row r="299" spans="1:13" x14ac:dyDescent="0.15">
      <c r="A299" s="25" t="s">
        <v>8</v>
      </c>
      <c r="B299">
        <v>5003561</v>
      </c>
      <c r="C299" t="s">
        <v>591</v>
      </c>
      <c r="D299">
        <v>30</v>
      </c>
      <c r="E299">
        <v>297</v>
      </c>
      <c r="H299" s="25" t="s">
        <v>8</v>
      </c>
      <c r="I299">
        <v>1029963</v>
      </c>
      <c r="J299" t="s">
        <v>592</v>
      </c>
      <c r="K299">
        <v>6</v>
      </c>
      <c r="L299">
        <v>1</v>
      </c>
      <c r="M299">
        <v>297</v>
      </c>
    </row>
    <row r="300" spans="1:13" x14ac:dyDescent="0.15">
      <c r="A300" s="25" t="s">
        <v>8</v>
      </c>
      <c r="B300">
        <v>1006930</v>
      </c>
      <c r="C300" t="s">
        <v>593</v>
      </c>
      <c r="D300">
        <v>30</v>
      </c>
      <c r="E300">
        <v>298</v>
      </c>
      <c r="H300" s="25" t="s">
        <v>8</v>
      </c>
      <c r="I300">
        <v>1017874</v>
      </c>
      <c r="J300" t="s">
        <v>594</v>
      </c>
      <c r="K300">
        <v>6</v>
      </c>
      <c r="L300">
        <v>1</v>
      </c>
      <c r="M300">
        <v>298</v>
      </c>
    </row>
    <row r="301" spans="1:13" x14ac:dyDescent="0.15">
      <c r="A301" s="25" t="s">
        <v>8</v>
      </c>
      <c r="B301">
        <v>1011170</v>
      </c>
      <c r="C301" t="s">
        <v>595</v>
      </c>
      <c r="D301">
        <v>30</v>
      </c>
      <c r="E301">
        <v>299</v>
      </c>
      <c r="H301" s="25" t="s">
        <v>8</v>
      </c>
      <c r="I301">
        <v>1018306</v>
      </c>
      <c r="J301" t="s">
        <v>596</v>
      </c>
      <c r="K301">
        <v>6</v>
      </c>
      <c r="L301">
        <v>1</v>
      </c>
      <c r="M301">
        <v>299</v>
      </c>
    </row>
    <row r="302" spans="1:13" x14ac:dyDescent="0.15">
      <c r="A302" s="25" t="s">
        <v>8</v>
      </c>
      <c r="B302">
        <v>1007933</v>
      </c>
      <c r="C302" t="s">
        <v>597</v>
      </c>
      <c r="D302" s="26">
        <v>30</v>
      </c>
      <c r="E302">
        <v>300</v>
      </c>
      <c r="H302" s="25" t="s">
        <v>8</v>
      </c>
      <c r="I302">
        <v>1005970</v>
      </c>
      <c r="J302" t="s">
        <v>598</v>
      </c>
      <c r="K302">
        <v>6</v>
      </c>
      <c r="L302">
        <v>6</v>
      </c>
      <c r="M302">
        <v>300</v>
      </c>
    </row>
    <row r="303" spans="1:13" x14ac:dyDescent="0.15">
      <c r="A303" s="25" t="s">
        <v>599</v>
      </c>
      <c r="B303">
        <v>5006044</v>
      </c>
      <c r="C303" t="s">
        <v>15</v>
      </c>
      <c r="D303" s="26">
        <v>1389</v>
      </c>
      <c r="E303">
        <v>1</v>
      </c>
      <c r="H303" s="25" t="s">
        <v>599</v>
      </c>
      <c r="I303">
        <v>5003512</v>
      </c>
      <c r="J303" t="s">
        <v>600</v>
      </c>
      <c r="K303">
        <v>400</v>
      </c>
      <c r="L303">
        <v>1</v>
      </c>
      <c r="M303">
        <v>1</v>
      </c>
    </row>
    <row r="304" spans="1:13" x14ac:dyDescent="0.15">
      <c r="A304" s="25" t="s">
        <v>599</v>
      </c>
      <c r="B304">
        <v>1016924</v>
      </c>
      <c r="C304" t="s">
        <v>11</v>
      </c>
      <c r="D304" s="26">
        <v>1139</v>
      </c>
      <c r="E304">
        <v>2</v>
      </c>
      <c r="H304" s="25" t="s">
        <v>599</v>
      </c>
      <c r="I304">
        <v>1009201</v>
      </c>
      <c r="J304" t="s">
        <v>601</v>
      </c>
      <c r="K304">
        <v>256</v>
      </c>
      <c r="L304">
        <v>1</v>
      </c>
      <c r="M304">
        <v>2</v>
      </c>
    </row>
    <row r="305" spans="1:13" x14ac:dyDescent="0.15">
      <c r="A305" s="25" t="s">
        <v>599</v>
      </c>
      <c r="B305">
        <v>5005122</v>
      </c>
      <c r="C305" t="s">
        <v>21</v>
      </c>
      <c r="D305">
        <v>945</v>
      </c>
      <c r="E305">
        <v>3</v>
      </c>
      <c r="H305" s="25" t="s">
        <v>599</v>
      </c>
      <c r="I305">
        <v>1013839</v>
      </c>
      <c r="J305" t="s">
        <v>602</v>
      </c>
      <c r="K305">
        <v>100</v>
      </c>
      <c r="L305">
        <v>1</v>
      </c>
      <c r="M305">
        <v>3</v>
      </c>
    </row>
    <row r="306" spans="1:13" x14ac:dyDescent="0.15">
      <c r="A306" s="25" t="s">
        <v>599</v>
      </c>
      <c r="B306">
        <v>1000346</v>
      </c>
      <c r="C306" t="s">
        <v>23</v>
      </c>
      <c r="D306">
        <v>855</v>
      </c>
      <c r="E306">
        <v>4</v>
      </c>
      <c r="H306" s="25" t="s">
        <v>599</v>
      </c>
      <c r="I306">
        <v>2004678</v>
      </c>
      <c r="J306" t="s">
        <v>603</v>
      </c>
      <c r="K306">
        <v>74</v>
      </c>
      <c r="L306">
        <v>1</v>
      </c>
      <c r="M306">
        <v>4</v>
      </c>
    </row>
    <row r="307" spans="1:13" x14ac:dyDescent="0.15">
      <c r="A307" s="25" t="s">
        <v>599</v>
      </c>
      <c r="B307">
        <v>1004984</v>
      </c>
      <c r="C307" t="s">
        <v>9</v>
      </c>
      <c r="D307">
        <v>818</v>
      </c>
      <c r="E307">
        <v>5</v>
      </c>
      <c r="H307" s="25" t="s">
        <v>599</v>
      </c>
      <c r="I307">
        <v>1028453</v>
      </c>
      <c r="J307" t="s">
        <v>604</v>
      </c>
      <c r="K307">
        <v>67</v>
      </c>
      <c r="L307">
        <v>1</v>
      </c>
      <c r="M307">
        <v>5</v>
      </c>
    </row>
    <row r="308" spans="1:13" x14ac:dyDescent="0.15">
      <c r="A308" s="25" t="s">
        <v>599</v>
      </c>
      <c r="B308">
        <v>1013260</v>
      </c>
      <c r="C308" t="s">
        <v>47</v>
      </c>
      <c r="D308">
        <v>757</v>
      </c>
      <c r="E308">
        <v>6</v>
      </c>
      <c r="H308" s="25" t="s">
        <v>599</v>
      </c>
      <c r="I308">
        <v>1003855</v>
      </c>
      <c r="J308" t="s">
        <v>605</v>
      </c>
      <c r="K308">
        <v>61</v>
      </c>
      <c r="L308">
        <v>1</v>
      </c>
      <c r="M308">
        <v>6</v>
      </c>
    </row>
    <row r="309" spans="1:13" x14ac:dyDescent="0.15">
      <c r="A309" s="25" t="s">
        <v>599</v>
      </c>
      <c r="B309">
        <v>5006043</v>
      </c>
      <c r="C309" t="s">
        <v>83</v>
      </c>
      <c r="D309">
        <v>739</v>
      </c>
      <c r="E309">
        <v>7</v>
      </c>
      <c r="H309" s="25" t="s">
        <v>599</v>
      </c>
      <c r="I309">
        <v>1008716</v>
      </c>
      <c r="J309" t="s">
        <v>606</v>
      </c>
      <c r="K309">
        <v>61</v>
      </c>
      <c r="L309">
        <v>1</v>
      </c>
      <c r="M309">
        <v>7</v>
      </c>
    </row>
    <row r="310" spans="1:13" x14ac:dyDescent="0.15">
      <c r="A310" s="25" t="s">
        <v>599</v>
      </c>
      <c r="B310">
        <v>1016759</v>
      </c>
      <c r="C310" t="s">
        <v>153</v>
      </c>
      <c r="D310">
        <v>736</v>
      </c>
      <c r="E310">
        <v>8</v>
      </c>
      <c r="H310" s="25" t="s">
        <v>599</v>
      </c>
      <c r="I310">
        <v>2048585</v>
      </c>
      <c r="J310" t="s">
        <v>607</v>
      </c>
      <c r="K310">
        <v>60</v>
      </c>
      <c r="L310">
        <v>1</v>
      </c>
      <c r="M310">
        <v>8</v>
      </c>
    </row>
    <row r="311" spans="1:13" x14ac:dyDescent="0.15">
      <c r="A311" s="25" t="s">
        <v>599</v>
      </c>
      <c r="B311">
        <v>1029072</v>
      </c>
      <c r="C311" t="s">
        <v>13</v>
      </c>
      <c r="D311">
        <v>680</v>
      </c>
      <c r="E311">
        <v>9</v>
      </c>
      <c r="H311" s="25" t="s">
        <v>599</v>
      </c>
      <c r="I311">
        <v>2007557</v>
      </c>
      <c r="J311" t="s">
        <v>608</v>
      </c>
      <c r="K311">
        <v>60</v>
      </c>
      <c r="L311">
        <v>1</v>
      </c>
      <c r="M311">
        <v>9</v>
      </c>
    </row>
    <row r="312" spans="1:13" x14ac:dyDescent="0.15">
      <c r="A312" s="25" t="s">
        <v>599</v>
      </c>
      <c r="B312">
        <v>1001404</v>
      </c>
      <c r="C312" t="s">
        <v>37</v>
      </c>
      <c r="D312">
        <v>674</v>
      </c>
      <c r="E312">
        <v>10</v>
      </c>
      <c r="H312" s="25" t="s">
        <v>599</v>
      </c>
      <c r="I312">
        <v>2007556</v>
      </c>
      <c r="J312" t="s">
        <v>609</v>
      </c>
      <c r="K312">
        <v>60</v>
      </c>
      <c r="L312">
        <v>1</v>
      </c>
      <c r="M312">
        <v>10</v>
      </c>
    </row>
    <row r="313" spans="1:13" x14ac:dyDescent="0.15">
      <c r="A313" s="25" t="s">
        <v>599</v>
      </c>
      <c r="B313">
        <v>1007265</v>
      </c>
      <c r="C313" t="s">
        <v>55</v>
      </c>
      <c r="D313">
        <v>673</v>
      </c>
      <c r="E313">
        <v>11</v>
      </c>
      <c r="H313" s="25" t="s">
        <v>599</v>
      </c>
      <c r="I313">
        <v>2040304</v>
      </c>
      <c r="J313" t="s">
        <v>610</v>
      </c>
      <c r="K313">
        <v>60</v>
      </c>
      <c r="L313">
        <v>1</v>
      </c>
      <c r="M313">
        <v>11</v>
      </c>
    </row>
    <row r="314" spans="1:13" x14ac:dyDescent="0.15">
      <c r="A314" s="25" t="s">
        <v>599</v>
      </c>
      <c r="B314">
        <v>8008510</v>
      </c>
      <c r="C314" t="s">
        <v>17</v>
      </c>
      <c r="D314">
        <v>631</v>
      </c>
      <c r="E314">
        <v>12</v>
      </c>
      <c r="H314" s="25" t="s">
        <v>599</v>
      </c>
      <c r="I314">
        <v>1027651</v>
      </c>
      <c r="J314" t="s">
        <v>611</v>
      </c>
      <c r="K314">
        <v>60</v>
      </c>
      <c r="L314">
        <v>1</v>
      </c>
      <c r="M314">
        <v>12</v>
      </c>
    </row>
    <row r="315" spans="1:13" x14ac:dyDescent="0.15">
      <c r="A315" s="25" t="s">
        <v>599</v>
      </c>
      <c r="B315">
        <v>1001608</v>
      </c>
      <c r="C315" t="s">
        <v>25</v>
      </c>
      <c r="D315">
        <v>620</v>
      </c>
      <c r="E315">
        <v>13</v>
      </c>
      <c r="H315" s="25" t="s">
        <v>599</v>
      </c>
      <c r="I315">
        <v>1008944</v>
      </c>
      <c r="J315" t="s">
        <v>612</v>
      </c>
      <c r="K315">
        <v>56</v>
      </c>
      <c r="L315">
        <v>1</v>
      </c>
      <c r="M315">
        <v>13</v>
      </c>
    </row>
    <row r="316" spans="1:13" x14ac:dyDescent="0.15">
      <c r="A316" s="25" t="s">
        <v>599</v>
      </c>
      <c r="B316">
        <v>2010022</v>
      </c>
      <c r="C316" t="s">
        <v>39</v>
      </c>
      <c r="D316">
        <v>590</v>
      </c>
      <c r="E316">
        <v>14</v>
      </c>
      <c r="H316" s="25" t="s">
        <v>599</v>
      </c>
      <c r="I316">
        <v>2020927</v>
      </c>
      <c r="J316" t="s">
        <v>18</v>
      </c>
      <c r="K316">
        <v>53.523529411764699</v>
      </c>
      <c r="L316">
        <v>34</v>
      </c>
      <c r="M316">
        <v>14</v>
      </c>
    </row>
    <row r="317" spans="1:13" x14ac:dyDescent="0.15">
      <c r="A317" s="25" t="s">
        <v>599</v>
      </c>
      <c r="B317">
        <v>5012773</v>
      </c>
      <c r="C317" t="s">
        <v>19</v>
      </c>
      <c r="D317">
        <v>583</v>
      </c>
      <c r="E317">
        <v>15</v>
      </c>
      <c r="H317" s="25" t="s">
        <v>599</v>
      </c>
      <c r="I317">
        <v>2020930</v>
      </c>
      <c r="J317" t="s">
        <v>20</v>
      </c>
      <c r="K317">
        <v>52.647058823529399</v>
      </c>
      <c r="L317">
        <v>34</v>
      </c>
      <c r="M317">
        <v>15</v>
      </c>
    </row>
    <row r="318" spans="1:13" x14ac:dyDescent="0.15">
      <c r="A318" s="25" t="s">
        <v>599</v>
      </c>
      <c r="B318">
        <v>1016230</v>
      </c>
      <c r="C318" t="s">
        <v>43</v>
      </c>
      <c r="D318">
        <v>575</v>
      </c>
      <c r="E318">
        <v>16</v>
      </c>
      <c r="H318" s="25" t="s">
        <v>599</v>
      </c>
      <c r="I318">
        <v>1032652</v>
      </c>
      <c r="J318" t="s">
        <v>613</v>
      </c>
      <c r="K318">
        <v>52</v>
      </c>
      <c r="L318">
        <v>1</v>
      </c>
      <c r="M318">
        <v>16</v>
      </c>
    </row>
    <row r="319" spans="1:13" x14ac:dyDescent="0.15">
      <c r="A319" s="25" t="s">
        <v>599</v>
      </c>
      <c r="B319">
        <v>1021492</v>
      </c>
      <c r="C319" t="s">
        <v>41</v>
      </c>
      <c r="D319">
        <v>574</v>
      </c>
      <c r="E319">
        <v>17</v>
      </c>
      <c r="H319" s="25" t="s">
        <v>599</v>
      </c>
      <c r="I319">
        <v>2020862</v>
      </c>
      <c r="J319" t="s">
        <v>614</v>
      </c>
      <c r="K319">
        <v>50</v>
      </c>
      <c r="L319">
        <v>1</v>
      </c>
      <c r="M319">
        <v>17</v>
      </c>
    </row>
    <row r="320" spans="1:13" x14ac:dyDescent="0.15">
      <c r="A320" s="25" t="s">
        <v>599</v>
      </c>
      <c r="B320">
        <v>6014270</v>
      </c>
      <c r="C320" t="s">
        <v>75</v>
      </c>
      <c r="D320">
        <v>567</v>
      </c>
      <c r="E320">
        <v>18</v>
      </c>
      <c r="H320" s="25" t="s">
        <v>599</v>
      </c>
      <c r="I320">
        <v>1009654</v>
      </c>
      <c r="J320" t="s">
        <v>615</v>
      </c>
      <c r="K320">
        <v>47</v>
      </c>
      <c r="L320">
        <v>1</v>
      </c>
      <c r="M320">
        <v>18</v>
      </c>
    </row>
    <row r="321" spans="1:13" x14ac:dyDescent="0.15">
      <c r="A321" s="25" t="s">
        <v>599</v>
      </c>
      <c r="B321">
        <v>1015965</v>
      </c>
      <c r="C321" t="s">
        <v>127</v>
      </c>
      <c r="D321">
        <v>559</v>
      </c>
      <c r="E321">
        <v>19</v>
      </c>
      <c r="H321" s="25" t="s">
        <v>599</v>
      </c>
      <c r="I321">
        <v>1007963</v>
      </c>
      <c r="J321" t="s">
        <v>616</v>
      </c>
      <c r="K321">
        <v>44</v>
      </c>
      <c r="L321">
        <v>1</v>
      </c>
      <c r="M321">
        <v>19</v>
      </c>
    </row>
    <row r="322" spans="1:13" x14ac:dyDescent="0.15">
      <c r="A322" s="25" t="s">
        <v>599</v>
      </c>
      <c r="B322">
        <v>1014099</v>
      </c>
      <c r="C322" t="s">
        <v>151</v>
      </c>
      <c r="D322">
        <v>543</v>
      </c>
      <c r="E322">
        <v>20</v>
      </c>
      <c r="H322" s="25" t="s">
        <v>599</v>
      </c>
      <c r="I322">
        <v>8004349</v>
      </c>
      <c r="J322" t="s">
        <v>617</v>
      </c>
      <c r="K322">
        <v>41.3333333333333</v>
      </c>
      <c r="L322">
        <v>6</v>
      </c>
      <c r="M322">
        <v>20</v>
      </c>
    </row>
    <row r="323" spans="1:13" x14ac:dyDescent="0.15">
      <c r="A323" s="25" t="s">
        <v>599</v>
      </c>
      <c r="B323">
        <v>1017064</v>
      </c>
      <c r="C323" t="s">
        <v>540</v>
      </c>
      <c r="D323">
        <v>520</v>
      </c>
      <c r="E323">
        <v>21</v>
      </c>
      <c r="H323" s="25" t="s">
        <v>599</v>
      </c>
      <c r="I323">
        <v>6012160</v>
      </c>
      <c r="J323" t="s">
        <v>618</v>
      </c>
      <c r="K323">
        <v>41</v>
      </c>
      <c r="L323">
        <v>1</v>
      </c>
      <c r="M323">
        <v>21</v>
      </c>
    </row>
    <row r="324" spans="1:13" x14ac:dyDescent="0.15">
      <c r="A324" s="25" t="s">
        <v>599</v>
      </c>
      <c r="B324">
        <v>1006656</v>
      </c>
      <c r="C324" t="s">
        <v>121</v>
      </c>
      <c r="D324">
        <v>506</v>
      </c>
      <c r="E324">
        <v>22</v>
      </c>
      <c r="H324" s="25" t="s">
        <v>599</v>
      </c>
      <c r="I324">
        <v>1033576</v>
      </c>
      <c r="J324" t="s">
        <v>619</v>
      </c>
      <c r="K324">
        <v>40</v>
      </c>
      <c r="L324">
        <v>1</v>
      </c>
      <c r="M324">
        <v>22</v>
      </c>
    </row>
    <row r="325" spans="1:13" x14ac:dyDescent="0.15">
      <c r="A325" s="25" t="s">
        <v>599</v>
      </c>
      <c r="B325">
        <v>1004626</v>
      </c>
      <c r="C325" t="s">
        <v>33</v>
      </c>
      <c r="D325">
        <v>470</v>
      </c>
      <c r="E325">
        <v>23</v>
      </c>
      <c r="H325" s="25" t="s">
        <v>599</v>
      </c>
      <c r="I325">
        <v>1007009</v>
      </c>
      <c r="J325" t="s">
        <v>620</v>
      </c>
      <c r="K325">
        <v>40</v>
      </c>
      <c r="L325">
        <v>1</v>
      </c>
      <c r="M325">
        <v>23</v>
      </c>
    </row>
    <row r="326" spans="1:13" x14ac:dyDescent="0.15">
      <c r="A326" s="25" t="s">
        <v>599</v>
      </c>
      <c r="B326">
        <v>5003543</v>
      </c>
      <c r="C326" t="s">
        <v>91</v>
      </c>
      <c r="D326">
        <v>457</v>
      </c>
      <c r="E326">
        <v>24</v>
      </c>
      <c r="H326" s="25" t="s">
        <v>599</v>
      </c>
      <c r="I326">
        <v>2009305</v>
      </c>
      <c r="J326" t="s">
        <v>621</v>
      </c>
      <c r="K326">
        <v>36</v>
      </c>
      <c r="L326">
        <v>1</v>
      </c>
      <c r="M326">
        <v>24</v>
      </c>
    </row>
    <row r="327" spans="1:13" x14ac:dyDescent="0.15">
      <c r="A327" s="25" t="s">
        <v>599</v>
      </c>
      <c r="B327">
        <v>1033216</v>
      </c>
      <c r="C327" t="s">
        <v>275</v>
      </c>
      <c r="D327">
        <v>449</v>
      </c>
      <c r="E327">
        <v>25</v>
      </c>
      <c r="H327" s="25" t="s">
        <v>599</v>
      </c>
      <c r="I327">
        <v>2000823</v>
      </c>
      <c r="J327" t="s">
        <v>622</v>
      </c>
      <c r="K327">
        <v>35</v>
      </c>
      <c r="L327">
        <v>1</v>
      </c>
      <c r="M327">
        <v>25</v>
      </c>
    </row>
    <row r="328" spans="1:13" x14ac:dyDescent="0.15">
      <c r="A328" s="25" t="s">
        <v>599</v>
      </c>
      <c r="B328">
        <v>1014122</v>
      </c>
      <c r="C328" t="s">
        <v>103</v>
      </c>
      <c r="D328">
        <v>447</v>
      </c>
      <c r="E328">
        <v>26</v>
      </c>
      <c r="H328" s="25" t="s">
        <v>599</v>
      </c>
      <c r="I328">
        <v>1013111</v>
      </c>
      <c r="J328" t="s">
        <v>623</v>
      </c>
      <c r="K328">
        <v>32</v>
      </c>
      <c r="L328">
        <v>1</v>
      </c>
      <c r="M328">
        <v>26</v>
      </c>
    </row>
    <row r="329" spans="1:13" x14ac:dyDescent="0.15">
      <c r="A329" s="25" t="s">
        <v>599</v>
      </c>
      <c r="B329">
        <v>1006357</v>
      </c>
      <c r="C329" t="s">
        <v>51</v>
      </c>
      <c r="D329">
        <v>441</v>
      </c>
      <c r="E329">
        <v>27</v>
      </c>
      <c r="H329" s="25" t="s">
        <v>599</v>
      </c>
      <c r="I329">
        <v>1009642</v>
      </c>
      <c r="J329" t="s">
        <v>624</v>
      </c>
      <c r="K329">
        <v>32</v>
      </c>
      <c r="L329">
        <v>1</v>
      </c>
      <c r="M329">
        <v>27</v>
      </c>
    </row>
    <row r="330" spans="1:13" x14ac:dyDescent="0.15">
      <c r="A330" s="25" t="s">
        <v>599</v>
      </c>
      <c r="B330">
        <v>1028979</v>
      </c>
      <c r="C330" t="s">
        <v>109</v>
      </c>
      <c r="D330">
        <v>440</v>
      </c>
      <c r="E330">
        <v>28</v>
      </c>
      <c r="H330" s="25" t="s">
        <v>599</v>
      </c>
      <c r="I330">
        <v>1020965</v>
      </c>
      <c r="J330" t="s">
        <v>625</v>
      </c>
      <c r="K330">
        <v>31.3333333333333</v>
      </c>
      <c r="L330">
        <v>3</v>
      </c>
      <c r="M330">
        <v>28</v>
      </c>
    </row>
    <row r="331" spans="1:13" x14ac:dyDescent="0.15">
      <c r="A331" s="25" t="s">
        <v>599</v>
      </c>
      <c r="B331">
        <v>1028976</v>
      </c>
      <c r="C331" t="s">
        <v>117</v>
      </c>
      <c r="D331">
        <v>439</v>
      </c>
      <c r="E331">
        <v>29</v>
      </c>
      <c r="H331" s="25" t="s">
        <v>599</v>
      </c>
      <c r="I331">
        <v>1028913</v>
      </c>
      <c r="J331" t="s">
        <v>626</v>
      </c>
      <c r="K331">
        <v>30</v>
      </c>
      <c r="L331">
        <v>1</v>
      </c>
      <c r="M331">
        <v>29</v>
      </c>
    </row>
    <row r="332" spans="1:13" x14ac:dyDescent="0.15">
      <c r="A332" s="25" t="s">
        <v>599</v>
      </c>
      <c r="B332">
        <v>1029073</v>
      </c>
      <c r="C332" t="s">
        <v>27</v>
      </c>
      <c r="D332">
        <v>432</v>
      </c>
      <c r="E332">
        <v>30</v>
      </c>
      <c r="H332" s="25" t="s">
        <v>599</v>
      </c>
      <c r="I332">
        <v>1006620</v>
      </c>
      <c r="J332" t="s">
        <v>627</v>
      </c>
      <c r="K332">
        <v>29.6666666666666</v>
      </c>
      <c r="L332">
        <v>3</v>
      </c>
      <c r="M332">
        <v>30</v>
      </c>
    </row>
    <row r="333" spans="1:13" x14ac:dyDescent="0.15">
      <c r="A333" s="25" t="s">
        <v>599</v>
      </c>
      <c r="B333">
        <v>5005125</v>
      </c>
      <c r="C333" t="s">
        <v>285</v>
      </c>
      <c r="D333">
        <v>420</v>
      </c>
      <c r="E333">
        <v>31</v>
      </c>
      <c r="H333" s="25" t="s">
        <v>599</v>
      </c>
      <c r="I333">
        <v>2040254</v>
      </c>
      <c r="J333" t="s">
        <v>628</v>
      </c>
      <c r="K333">
        <v>29</v>
      </c>
      <c r="L333">
        <v>1</v>
      </c>
      <c r="M333">
        <v>31</v>
      </c>
    </row>
    <row r="334" spans="1:13" x14ac:dyDescent="0.15">
      <c r="A334" s="25" t="s">
        <v>599</v>
      </c>
      <c r="B334">
        <v>2044523</v>
      </c>
      <c r="C334" t="s">
        <v>67</v>
      </c>
      <c r="D334">
        <v>417</v>
      </c>
      <c r="E334">
        <v>32</v>
      </c>
      <c r="H334" s="25" t="s">
        <v>599</v>
      </c>
      <c r="I334">
        <v>2004510</v>
      </c>
      <c r="J334" t="s">
        <v>629</v>
      </c>
      <c r="K334">
        <v>26.875</v>
      </c>
      <c r="L334">
        <v>4</v>
      </c>
      <c r="M334">
        <v>32</v>
      </c>
    </row>
    <row r="335" spans="1:13" x14ac:dyDescent="0.15">
      <c r="A335" s="25" t="s">
        <v>599</v>
      </c>
      <c r="B335">
        <v>1025098</v>
      </c>
      <c r="C335" t="s">
        <v>182</v>
      </c>
      <c r="D335">
        <v>411</v>
      </c>
      <c r="E335">
        <v>33</v>
      </c>
      <c r="H335" s="25" t="s">
        <v>599</v>
      </c>
      <c r="I335">
        <v>1020764</v>
      </c>
      <c r="J335" t="s">
        <v>630</v>
      </c>
      <c r="K335">
        <v>26</v>
      </c>
      <c r="L335">
        <v>1</v>
      </c>
      <c r="M335">
        <v>33</v>
      </c>
    </row>
    <row r="336" spans="1:13" x14ac:dyDescent="0.15">
      <c r="A336" s="25" t="s">
        <v>599</v>
      </c>
      <c r="B336">
        <v>1025034</v>
      </c>
      <c r="C336" t="s">
        <v>71</v>
      </c>
      <c r="D336">
        <v>406</v>
      </c>
      <c r="E336">
        <v>34</v>
      </c>
      <c r="H336" s="25" t="s">
        <v>599</v>
      </c>
      <c r="I336">
        <v>1006214</v>
      </c>
      <c r="J336" t="s">
        <v>631</v>
      </c>
      <c r="K336">
        <v>25</v>
      </c>
      <c r="L336">
        <v>3</v>
      </c>
      <c r="M336">
        <v>34</v>
      </c>
    </row>
    <row r="337" spans="1:13" x14ac:dyDescent="0.15">
      <c r="A337" s="25" t="s">
        <v>599</v>
      </c>
      <c r="B337">
        <v>1020798</v>
      </c>
      <c r="C337" t="s">
        <v>139</v>
      </c>
      <c r="D337">
        <v>398</v>
      </c>
      <c r="E337">
        <v>35</v>
      </c>
      <c r="H337" s="25" t="s">
        <v>599</v>
      </c>
      <c r="I337">
        <v>1004565</v>
      </c>
      <c r="J337" t="s">
        <v>632</v>
      </c>
      <c r="K337">
        <v>25</v>
      </c>
      <c r="L337">
        <v>1</v>
      </c>
      <c r="M337">
        <v>35</v>
      </c>
    </row>
    <row r="338" spans="1:13" x14ac:dyDescent="0.15">
      <c r="A338" s="25" t="s">
        <v>599</v>
      </c>
      <c r="B338">
        <v>1013153</v>
      </c>
      <c r="C338" t="s">
        <v>53</v>
      </c>
      <c r="D338">
        <v>393</v>
      </c>
      <c r="E338">
        <v>36</v>
      </c>
      <c r="H338" s="25" t="s">
        <v>599</v>
      </c>
      <c r="I338">
        <v>1009270</v>
      </c>
      <c r="J338" t="s">
        <v>633</v>
      </c>
      <c r="K338">
        <v>24.5</v>
      </c>
      <c r="L338">
        <v>2</v>
      </c>
      <c r="M338">
        <v>36</v>
      </c>
    </row>
    <row r="339" spans="1:13" x14ac:dyDescent="0.15">
      <c r="A339" s="25" t="s">
        <v>599</v>
      </c>
      <c r="B339">
        <v>1001905</v>
      </c>
      <c r="C339" t="s">
        <v>111</v>
      </c>
      <c r="D339">
        <v>388</v>
      </c>
      <c r="E339">
        <v>37</v>
      </c>
      <c r="H339" s="25" t="s">
        <v>599</v>
      </c>
      <c r="I339">
        <v>2008795</v>
      </c>
      <c r="J339" t="s">
        <v>634</v>
      </c>
      <c r="K339">
        <v>24.5</v>
      </c>
      <c r="L339">
        <v>2</v>
      </c>
      <c r="M339">
        <v>37</v>
      </c>
    </row>
    <row r="340" spans="1:13" x14ac:dyDescent="0.15">
      <c r="A340" s="25" t="s">
        <v>599</v>
      </c>
      <c r="B340">
        <v>1000683</v>
      </c>
      <c r="C340" t="s">
        <v>341</v>
      </c>
      <c r="D340">
        <v>379</v>
      </c>
      <c r="E340">
        <v>38</v>
      </c>
      <c r="H340" s="25" t="s">
        <v>599</v>
      </c>
      <c r="I340">
        <v>1008762</v>
      </c>
      <c r="J340" t="s">
        <v>203</v>
      </c>
      <c r="K340">
        <v>24.3333333333333</v>
      </c>
      <c r="L340">
        <v>3</v>
      </c>
      <c r="M340">
        <v>38</v>
      </c>
    </row>
    <row r="341" spans="1:13" x14ac:dyDescent="0.15">
      <c r="A341" s="25" t="s">
        <v>599</v>
      </c>
      <c r="B341">
        <v>1007984</v>
      </c>
      <c r="C341" t="s">
        <v>186</v>
      </c>
      <c r="D341">
        <v>373</v>
      </c>
      <c r="E341">
        <v>39</v>
      </c>
      <c r="H341" s="25" t="s">
        <v>599</v>
      </c>
      <c r="I341">
        <v>1001265</v>
      </c>
      <c r="J341" t="s">
        <v>64</v>
      </c>
      <c r="K341">
        <v>24.179487179487101</v>
      </c>
      <c r="L341">
        <v>39</v>
      </c>
      <c r="M341">
        <v>39</v>
      </c>
    </row>
    <row r="342" spans="1:13" x14ac:dyDescent="0.15">
      <c r="A342" s="25" t="s">
        <v>599</v>
      </c>
      <c r="B342">
        <v>1016341</v>
      </c>
      <c r="C342" t="s">
        <v>73</v>
      </c>
      <c r="D342">
        <v>366</v>
      </c>
      <c r="E342">
        <v>40</v>
      </c>
      <c r="H342" s="25" t="s">
        <v>599</v>
      </c>
      <c r="I342">
        <v>2041029</v>
      </c>
      <c r="J342" t="s">
        <v>635</v>
      </c>
      <c r="K342">
        <v>24</v>
      </c>
      <c r="L342">
        <v>1</v>
      </c>
      <c r="M342">
        <v>40</v>
      </c>
    </row>
    <row r="343" spans="1:13" x14ac:dyDescent="0.15">
      <c r="A343" s="25" t="s">
        <v>599</v>
      </c>
      <c r="B343">
        <v>1008960</v>
      </c>
      <c r="C343" t="s">
        <v>123</v>
      </c>
      <c r="D343">
        <v>366</v>
      </c>
      <c r="E343">
        <v>41</v>
      </c>
      <c r="H343" s="25" t="s">
        <v>599</v>
      </c>
      <c r="I343">
        <v>1007061</v>
      </c>
      <c r="J343" t="s">
        <v>636</v>
      </c>
      <c r="K343">
        <v>23.625</v>
      </c>
      <c r="L343">
        <v>8</v>
      </c>
      <c r="M343">
        <v>41</v>
      </c>
    </row>
    <row r="344" spans="1:13" x14ac:dyDescent="0.15">
      <c r="A344" s="25" t="s">
        <v>599</v>
      </c>
      <c r="B344">
        <v>1002131</v>
      </c>
      <c r="C344" t="s">
        <v>31</v>
      </c>
      <c r="D344">
        <v>363</v>
      </c>
      <c r="E344">
        <v>42</v>
      </c>
      <c r="H344" s="25" t="s">
        <v>599</v>
      </c>
      <c r="I344">
        <v>1006128</v>
      </c>
      <c r="J344" t="s">
        <v>637</v>
      </c>
      <c r="K344">
        <v>23.5</v>
      </c>
      <c r="L344">
        <v>4</v>
      </c>
      <c r="M344">
        <v>42</v>
      </c>
    </row>
    <row r="345" spans="1:13" x14ac:dyDescent="0.15">
      <c r="A345" s="25" t="s">
        <v>599</v>
      </c>
      <c r="B345">
        <v>1001059</v>
      </c>
      <c r="C345" t="s">
        <v>79</v>
      </c>
      <c r="D345">
        <v>354</v>
      </c>
      <c r="E345">
        <v>43</v>
      </c>
      <c r="H345" s="25" t="s">
        <v>599</v>
      </c>
      <c r="I345">
        <v>1006124</v>
      </c>
      <c r="J345" t="s">
        <v>638</v>
      </c>
      <c r="K345">
        <v>23.3333333333333</v>
      </c>
      <c r="L345">
        <v>3</v>
      </c>
      <c r="M345">
        <v>43</v>
      </c>
    </row>
    <row r="346" spans="1:13" x14ac:dyDescent="0.15">
      <c r="A346" s="25" t="s">
        <v>599</v>
      </c>
      <c r="B346">
        <v>2042055</v>
      </c>
      <c r="C346" t="s">
        <v>115</v>
      </c>
      <c r="D346">
        <v>354</v>
      </c>
      <c r="E346">
        <v>44</v>
      </c>
      <c r="H346" s="25" t="s">
        <v>599</v>
      </c>
      <c r="I346">
        <v>1007539</v>
      </c>
      <c r="J346" t="s">
        <v>639</v>
      </c>
      <c r="K346">
        <v>23</v>
      </c>
      <c r="L346">
        <v>1</v>
      </c>
      <c r="M346">
        <v>44</v>
      </c>
    </row>
    <row r="347" spans="1:13" x14ac:dyDescent="0.15">
      <c r="A347" s="25" t="s">
        <v>599</v>
      </c>
      <c r="B347">
        <v>6013062</v>
      </c>
      <c r="C347" t="s">
        <v>226</v>
      </c>
      <c r="D347">
        <v>353</v>
      </c>
      <c r="E347">
        <v>45</v>
      </c>
      <c r="H347" s="25" t="s">
        <v>599</v>
      </c>
      <c r="I347">
        <v>1007687</v>
      </c>
      <c r="J347" t="s">
        <v>80</v>
      </c>
      <c r="K347">
        <v>22.6666666666666</v>
      </c>
      <c r="L347">
        <v>6</v>
      </c>
      <c r="M347">
        <v>45</v>
      </c>
    </row>
    <row r="348" spans="1:13" x14ac:dyDescent="0.15">
      <c r="A348" s="25" t="s">
        <v>599</v>
      </c>
      <c r="B348">
        <v>1013778</v>
      </c>
      <c r="C348" t="s">
        <v>171</v>
      </c>
      <c r="D348">
        <v>353</v>
      </c>
      <c r="E348">
        <v>46</v>
      </c>
      <c r="H348" s="25" t="s">
        <v>599</v>
      </c>
      <c r="I348">
        <v>1020776</v>
      </c>
      <c r="J348" t="s">
        <v>640</v>
      </c>
      <c r="K348">
        <v>22.4</v>
      </c>
      <c r="L348">
        <v>5</v>
      </c>
      <c r="M348">
        <v>46</v>
      </c>
    </row>
    <row r="349" spans="1:13" x14ac:dyDescent="0.15">
      <c r="A349" s="25" t="s">
        <v>599</v>
      </c>
      <c r="B349">
        <v>2010025</v>
      </c>
      <c r="C349" t="s">
        <v>137</v>
      </c>
      <c r="D349">
        <v>341</v>
      </c>
      <c r="E349">
        <v>47</v>
      </c>
      <c r="H349" s="25" t="s">
        <v>599</v>
      </c>
      <c r="I349">
        <v>1008916</v>
      </c>
      <c r="J349" t="s">
        <v>219</v>
      </c>
      <c r="K349">
        <v>22</v>
      </c>
      <c r="L349">
        <v>1</v>
      </c>
      <c r="M349">
        <v>47</v>
      </c>
    </row>
    <row r="350" spans="1:13" x14ac:dyDescent="0.15">
      <c r="A350" s="25" t="s">
        <v>599</v>
      </c>
      <c r="B350">
        <v>1015907</v>
      </c>
      <c r="C350" t="s">
        <v>484</v>
      </c>
      <c r="D350">
        <v>338</v>
      </c>
      <c r="E350">
        <v>48</v>
      </c>
      <c r="H350" s="25" t="s">
        <v>599</v>
      </c>
      <c r="I350">
        <v>1007300</v>
      </c>
      <c r="J350" t="s">
        <v>641</v>
      </c>
      <c r="K350">
        <v>22</v>
      </c>
      <c r="L350">
        <v>2</v>
      </c>
      <c r="M350">
        <v>48</v>
      </c>
    </row>
    <row r="351" spans="1:13" x14ac:dyDescent="0.15">
      <c r="A351" s="25" t="s">
        <v>599</v>
      </c>
      <c r="B351">
        <v>1011760</v>
      </c>
      <c r="C351" t="s">
        <v>157</v>
      </c>
      <c r="D351">
        <v>337</v>
      </c>
      <c r="E351">
        <v>49</v>
      </c>
      <c r="H351" s="25" t="s">
        <v>599</v>
      </c>
      <c r="I351">
        <v>1009591</v>
      </c>
      <c r="J351" t="s">
        <v>642</v>
      </c>
      <c r="K351">
        <v>22</v>
      </c>
      <c r="L351">
        <v>1</v>
      </c>
      <c r="M351">
        <v>49</v>
      </c>
    </row>
    <row r="352" spans="1:13" x14ac:dyDescent="0.15">
      <c r="A352" s="25" t="s">
        <v>599</v>
      </c>
      <c r="B352">
        <v>1030891</v>
      </c>
      <c r="C352" t="s">
        <v>101</v>
      </c>
      <c r="D352">
        <v>336</v>
      </c>
      <c r="E352">
        <v>50</v>
      </c>
      <c r="H352" s="25" t="s">
        <v>599</v>
      </c>
      <c r="I352">
        <v>1006093</v>
      </c>
      <c r="J352" t="s">
        <v>643</v>
      </c>
      <c r="K352">
        <v>21.75</v>
      </c>
      <c r="L352">
        <v>4</v>
      </c>
      <c r="M352">
        <v>50</v>
      </c>
    </row>
    <row r="353" spans="1:13" x14ac:dyDescent="0.15">
      <c r="A353" s="25" t="s">
        <v>599</v>
      </c>
      <c r="B353">
        <v>1007424</v>
      </c>
      <c r="C353" t="s">
        <v>349</v>
      </c>
      <c r="D353">
        <v>331</v>
      </c>
      <c r="E353">
        <v>51</v>
      </c>
      <c r="H353" s="25" t="s">
        <v>599</v>
      </c>
      <c r="I353">
        <v>1004063</v>
      </c>
      <c r="J353" t="s">
        <v>100</v>
      </c>
      <c r="K353">
        <v>21.3333333333333</v>
      </c>
      <c r="L353">
        <v>3</v>
      </c>
      <c r="M353">
        <v>51</v>
      </c>
    </row>
    <row r="354" spans="1:13" x14ac:dyDescent="0.15">
      <c r="A354" s="25" t="s">
        <v>599</v>
      </c>
      <c r="B354">
        <v>1013197</v>
      </c>
      <c r="C354" t="s">
        <v>147</v>
      </c>
      <c r="D354">
        <v>329</v>
      </c>
      <c r="E354">
        <v>52</v>
      </c>
      <c r="H354" s="25" t="s">
        <v>599</v>
      </c>
      <c r="I354">
        <v>1016353</v>
      </c>
      <c r="J354" t="s">
        <v>146</v>
      </c>
      <c r="K354">
        <v>21.3333333333333</v>
      </c>
      <c r="L354">
        <v>9</v>
      </c>
      <c r="M354">
        <v>52</v>
      </c>
    </row>
    <row r="355" spans="1:13" x14ac:dyDescent="0.15">
      <c r="A355" s="25" t="s">
        <v>599</v>
      </c>
      <c r="B355">
        <v>1027278</v>
      </c>
      <c r="C355" t="s">
        <v>406</v>
      </c>
      <c r="D355">
        <v>326</v>
      </c>
      <c r="E355">
        <v>53</v>
      </c>
      <c r="H355" s="25" t="s">
        <v>599</v>
      </c>
      <c r="I355">
        <v>2040255</v>
      </c>
      <c r="J355" t="s">
        <v>644</v>
      </c>
      <c r="K355">
        <v>21</v>
      </c>
      <c r="L355">
        <v>1</v>
      </c>
      <c r="M355">
        <v>53</v>
      </c>
    </row>
    <row r="356" spans="1:13" x14ac:dyDescent="0.15">
      <c r="A356" s="25" t="s">
        <v>599</v>
      </c>
      <c r="B356">
        <v>1005369</v>
      </c>
      <c r="C356" t="s">
        <v>216</v>
      </c>
      <c r="D356">
        <v>326</v>
      </c>
      <c r="E356">
        <v>54</v>
      </c>
      <c r="H356" s="25" t="s">
        <v>599</v>
      </c>
      <c r="I356">
        <v>1006814</v>
      </c>
      <c r="J356" t="s">
        <v>645</v>
      </c>
      <c r="K356">
        <v>21</v>
      </c>
      <c r="L356">
        <v>2</v>
      </c>
      <c r="M356">
        <v>54</v>
      </c>
    </row>
    <row r="357" spans="1:13" x14ac:dyDescent="0.15">
      <c r="A357" s="25" t="s">
        <v>599</v>
      </c>
      <c r="B357">
        <v>1017921</v>
      </c>
      <c r="C357" t="s">
        <v>266</v>
      </c>
      <c r="D357">
        <v>325</v>
      </c>
      <c r="E357">
        <v>55</v>
      </c>
      <c r="H357" s="25" t="s">
        <v>599</v>
      </c>
      <c r="I357">
        <v>1024183</v>
      </c>
      <c r="J357" t="s">
        <v>646</v>
      </c>
      <c r="K357">
        <v>20.8333333333333</v>
      </c>
      <c r="L357">
        <v>6</v>
      </c>
      <c r="M357">
        <v>55</v>
      </c>
    </row>
    <row r="358" spans="1:13" x14ac:dyDescent="0.15">
      <c r="A358" s="25" t="s">
        <v>599</v>
      </c>
      <c r="B358">
        <v>2039949</v>
      </c>
      <c r="C358" t="s">
        <v>418</v>
      </c>
      <c r="D358">
        <v>323</v>
      </c>
      <c r="E358">
        <v>56</v>
      </c>
      <c r="H358" s="25" t="s">
        <v>599</v>
      </c>
      <c r="I358">
        <v>1011759</v>
      </c>
      <c r="J358" t="s">
        <v>647</v>
      </c>
      <c r="K358">
        <v>20.75</v>
      </c>
      <c r="L358">
        <v>4</v>
      </c>
      <c r="M358">
        <v>56</v>
      </c>
    </row>
    <row r="359" spans="1:13" x14ac:dyDescent="0.15">
      <c r="A359" s="25" t="s">
        <v>599</v>
      </c>
      <c r="B359">
        <v>1001604</v>
      </c>
      <c r="C359" t="s">
        <v>457</v>
      </c>
      <c r="D359">
        <v>318</v>
      </c>
      <c r="E359">
        <v>57</v>
      </c>
      <c r="H359" s="25" t="s">
        <v>599</v>
      </c>
      <c r="I359">
        <v>2020901</v>
      </c>
      <c r="J359" t="s">
        <v>648</v>
      </c>
      <c r="K359">
        <v>20.65</v>
      </c>
      <c r="L359">
        <v>2</v>
      </c>
      <c r="M359">
        <v>57</v>
      </c>
    </row>
    <row r="360" spans="1:13" x14ac:dyDescent="0.15">
      <c r="A360" s="25" t="s">
        <v>599</v>
      </c>
      <c r="B360">
        <v>1029074</v>
      </c>
      <c r="C360" t="s">
        <v>49</v>
      </c>
      <c r="D360">
        <v>318</v>
      </c>
      <c r="E360">
        <v>58</v>
      </c>
      <c r="H360" s="25" t="s">
        <v>599</v>
      </c>
      <c r="I360">
        <v>1024188</v>
      </c>
      <c r="J360" t="s">
        <v>649</v>
      </c>
      <c r="K360">
        <v>20.3333333333333</v>
      </c>
      <c r="L360">
        <v>3</v>
      </c>
      <c r="M360">
        <v>58</v>
      </c>
    </row>
    <row r="361" spans="1:13" x14ac:dyDescent="0.15">
      <c r="A361" s="25" t="s">
        <v>599</v>
      </c>
      <c r="B361">
        <v>1016039</v>
      </c>
      <c r="C361" t="s">
        <v>390</v>
      </c>
      <c r="D361">
        <v>315</v>
      </c>
      <c r="E361">
        <v>59</v>
      </c>
      <c r="H361" s="25" t="s">
        <v>599</v>
      </c>
      <c r="I361">
        <v>1007410</v>
      </c>
      <c r="J361" t="s">
        <v>650</v>
      </c>
      <c r="K361">
        <v>20.230769230769202</v>
      </c>
      <c r="L361">
        <v>13</v>
      </c>
      <c r="M361">
        <v>59</v>
      </c>
    </row>
    <row r="362" spans="1:13" x14ac:dyDescent="0.15">
      <c r="A362" s="25" t="s">
        <v>599</v>
      </c>
      <c r="B362">
        <v>3007220</v>
      </c>
      <c r="C362" t="s">
        <v>93</v>
      </c>
      <c r="D362">
        <v>314</v>
      </c>
      <c r="E362">
        <v>60</v>
      </c>
      <c r="H362" s="25" t="s">
        <v>599</v>
      </c>
      <c r="I362">
        <v>1008581</v>
      </c>
      <c r="J362" t="s">
        <v>187</v>
      </c>
      <c r="K362">
        <v>20.2</v>
      </c>
      <c r="L362">
        <v>5</v>
      </c>
      <c r="M362">
        <v>60</v>
      </c>
    </row>
    <row r="363" spans="1:13" x14ac:dyDescent="0.15">
      <c r="A363" s="25" t="s">
        <v>599</v>
      </c>
      <c r="B363">
        <v>5005617</v>
      </c>
      <c r="C363" t="s">
        <v>542</v>
      </c>
      <c r="D363">
        <v>312</v>
      </c>
      <c r="E363">
        <v>61</v>
      </c>
      <c r="H363" s="25" t="s">
        <v>599</v>
      </c>
      <c r="I363">
        <v>2004701</v>
      </c>
      <c r="J363" t="s">
        <v>651</v>
      </c>
      <c r="K363">
        <v>20</v>
      </c>
      <c r="L363">
        <v>1</v>
      </c>
      <c r="M363">
        <v>61</v>
      </c>
    </row>
    <row r="364" spans="1:13" x14ac:dyDescent="0.15">
      <c r="A364" s="25" t="s">
        <v>599</v>
      </c>
      <c r="B364">
        <v>1016152</v>
      </c>
      <c r="C364" t="s">
        <v>411</v>
      </c>
      <c r="D364">
        <v>310</v>
      </c>
      <c r="E364">
        <v>62</v>
      </c>
      <c r="H364" s="25" t="s">
        <v>599</v>
      </c>
      <c r="I364">
        <v>1004519</v>
      </c>
      <c r="J364" t="s">
        <v>652</v>
      </c>
      <c r="K364">
        <v>20</v>
      </c>
      <c r="L364">
        <v>1</v>
      </c>
      <c r="M364">
        <v>62</v>
      </c>
    </row>
    <row r="365" spans="1:13" x14ac:dyDescent="0.15">
      <c r="A365" s="25" t="s">
        <v>599</v>
      </c>
      <c r="B365">
        <v>1031648</v>
      </c>
      <c r="C365" t="s">
        <v>264</v>
      </c>
      <c r="D365">
        <v>309</v>
      </c>
      <c r="E365">
        <v>63</v>
      </c>
      <c r="H365" s="25" t="s">
        <v>599</v>
      </c>
      <c r="I365">
        <v>1006414</v>
      </c>
      <c r="J365" t="s">
        <v>653</v>
      </c>
      <c r="K365">
        <v>20</v>
      </c>
      <c r="L365">
        <v>1</v>
      </c>
      <c r="M365">
        <v>63</v>
      </c>
    </row>
    <row r="366" spans="1:13" x14ac:dyDescent="0.15">
      <c r="A366" s="25" t="s">
        <v>599</v>
      </c>
      <c r="B366">
        <v>1008526</v>
      </c>
      <c r="C366" t="s">
        <v>119</v>
      </c>
      <c r="D366">
        <v>309</v>
      </c>
      <c r="E366">
        <v>64</v>
      </c>
      <c r="H366" s="25" t="s">
        <v>599</v>
      </c>
      <c r="I366">
        <v>2009303</v>
      </c>
      <c r="J366" t="s">
        <v>654</v>
      </c>
      <c r="K366">
        <v>20</v>
      </c>
      <c r="L366">
        <v>1</v>
      </c>
      <c r="M366">
        <v>64</v>
      </c>
    </row>
    <row r="367" spans="1:13" x14ac:dyDescent="0.15">
      <c r="A367" s="25" t="s">
        <v>599</v>
      </c>
      <c r="B367">
        <v>6004839</v>
      </c>
      <c r="C367" t="s">
        <v>359</v>
      </c>
      <c r="D367">
        <v>308</v>
      </c>
      <c r="E367">
        <v>65</v>
      </c>
      <c r="H367" s="25" t="s">
        <v>599</v>
      </c>
      <c r="I367">
        <v>2004547</v>
      </c>
      <c r="J367" t="s">
        <v>655</v>
      </c>
      <c r="K367">
        <v>20</v>
      </c>
      <c r="L367">
        <v>1</v>
      </c>
      <c r="M367">
        <v>65</v>
      </c>
    </row>
    <row r="368" spans="1:13" x14ac:dyDescent="0.15">
      <c r="A368" s="25" t="s">
        <v>599</v>
      </c>
      <c r="B368">
        <v>1007448</v>
      </c>
      <c r="C368" t="s">
        <v>131</v>
      </c>
      <c r="D368">
        <v>307</v>
      </c>
      <c r="E368">
        <v>66</v>
      </c>
      <c r="H368" s="25" t="s">
        <v>599</v>
      </c>
      <c r="I368">
        <v>1002120</v>
      </c>
      <c r="J368" t="s">
        <v>656</v>
      </c>
      <c r="K368">
        <v>20</v>
      </c>
      <c r="L368">
        <v>1</v>
      </c>
      <c r="M368">
        <v>66</v>
      </c>
    </row>
    <row r="369" spans="1:13" x14ac:dyDescent="0.15">
      <c r="A369" s="25" t="s">
        <v>599</v>
      </c>
      <c r="B369">
        <v>5010220</v>
      </c>
      <c r="C369" t="s">
        <v>232</v>
      </c>
      <c r="D369">
        <v>307</v>
      </c>
      <c r="E369">
        <v>67</v>
      </c>
      <c r="H369" s="25" t="s">
        <v>599</v>
      </c>
      <c r="I369">
        <v>2041019</v>
      </c>
      <c r="J369" t="s">
        <v>657</v>
      </c>
      <c r="K369">
        <v>20</v>
      </c>
      <c r="L369">
        <v>1</v>
      </c>
      <c r="M369">
        <v>67</v>
      </c>
    </row>
    <row r="370" spans="1:13" x14ac:dyDescent="0.15">
      <c r="A370" s="25" t="s">
        <v>599</v>
      </c>
      <c r="B370">
        <v>2010024</v>
      </c>
      <c r="C370" t="s">
        <v>141</v>
      </c>
      <c r="D370">
        <v>306</v>
      </c>
      <c r="E370">
        <v>68</v>
      </c>
      <c r="H370" s="25" t="s">
        <v>599</v>
      </c>
      <c r="I370">
        <v>1013570</v>
      </c>
      <c r="J370" t="s">
        <v>658</v>
      </c>
      <c r="K370">
        <v>20</v>
      </c>
      <c r="L370">
        <v>1</v>
      </c>
      <c r="M370">
        <v>68</v>
      </c>
    </row>
    <row r="371" spans="1:13" x14ac:dyDescent="0.15">
      <c r="A371" s="25" t="s">
        <v>599</v>
      </c>
      <c r="B371">
        <v>1016389</v>
      </c>
      <c r="C371" t="s">
        <v>105</v>
      </c>
      <c r="D371">
        <v>306</v>
      </c>
      <c r="E371">
        <v>69</v>
      </c>
      <c r="H371" s="25" t="s">
        <v>599</v>
      </c>
      <c r="I371">
        <v>1029700</v>
      </c>
      <c r="J371" t="s">
        <v>659</v>
      </c>
      <c r="K371">
        <v>20</v>
      </c>
      <c r="L371">
        <v>1</v>
      </c>
      <c r="M371">
        <v>69</v>
      </c>
    </row>
    <row r="372" spans="1:13" x14ac:dyDescent="0.15">
      <c r="A372" s="25" t="s">
        <v>599</v>
      </c>
      <c r="B372">
        <v>1011940</v>
      </c>
      <c r="C372" t="s">
        <v>69</v>
      </c>
      <c r="D372">
        <v>304</v>
      </c>
      <c r="E372">
        <v>70</v>
      </c>
      <c r="H372" s="25" t="s">
        <v>599</v>
      </c>
      <c r="I372">
        <v>1009467</v>
      </c>
      <c r="J372" t="s">
        <v>660</v>
      </c>
      <c r="K372">
        <v>20</v>
      </c>
      <c r="L372">
        <v>1</v>
      </c>
      <c r="M372">
        <v>70</v>
      </c>
    </row>
    <row r="373" spans="1:13" x14ac:dyDescent="0.15">
      <c r="A373" s="25" t="s">
        <v>599</v>
      </c>
      <c r="B373">
        <v>5003542</v>
      </c>
      <c r="C373" t="s">
        <v>161</v>
      </c>
      <c r="D373">
        <v>300</v>
      </c>
      <c r="E373">
        <v>71</v>
      </c>
      <c r="H373" s="25" t="s">
        <v>599</v>
      </c>
      <c r="I373">
        <v>1009009</v>
      </c>
      <c r="J373" t="s">
        <v>661</v>
      </c>
      <c r="K373">
        <v>20</v>
      </c>
      <c r="L373">
        <v>1</v>
      </c>
      <c r="M373">
        <v>71</v>
      </c>
    </row>
    <row r="374" spans="1:13" x14ac:dyDescent="0.15">
      <c r="A374" s="25" t="s">
        <v>599</v>
      </c>
      <c r="B374">
        <v>1024046</v>
      </c>
      <c r="C374" t="s">
        <v>133</v>
      </c>
      <c r="D374">
        <v>295</v>
      </c>
      <c r="E374">
        <v>72</v>
      </c>
      <c r="H374" s="25" t="s">
        <v>599</v>
      </c>
      <c r="I374">
        <v>6017448</v>
      </c>
      <c r="J374" t="s">
        <v>662</v>
      </c>
      <c r="K374">
        <v>20</v>
      </c>
      <c r="L374">
        <v>1</v>
      </c>
      <c r="M374">
        <v>72</v>
      </c>
    </row>
    <row r="375" spans="1:13" x14ac:dyDescent="0.15">
      <c r="A375" s="25" t="s">
        <v>599</v>
      </c>
      <c r="B375">
        <v>1007933</v>
      </c>
      <c r="C375" t="s">
        <v>597</v>
      </c>
      <c r="D375">
        <v>293</v>
      </c>
      <c r="E375">
        <v>73</v>
      </c>
      <c r="H375" s="25" t="s">
        <v>599</v>
      </c>
      <c r="I375">
        <v>1007023</v>
      </c>
      <c r="J375" t="s">
        <v>663</v>
      </c>
      <c r="K375">
        <v>19.8095238095238</v>
      </c>
      <c r="L375">
        <v>21</v>
      </c>
      <c r="M375">
        <v>73</v>
      </c>
    </row>
    <row r="376" spans="1:13" x14ac:dyDescent="0.15">
      <c r="A376" s="25" t="s">
        <v>599</v>
      </c>
      <c r="B376">
        <v>1016136</v>
      </c>
      <c r="C376" t="s">
        <v>45</v>
      </c>
      <c r="D376">
        <v>292</v>
      </c>
      <c r="E376">
        <v>74</v>
      </c>
      <c r="H376" s="25" t="s">
        <v>599</v>
      </c>
      <c r="I376">
        <v>1006760</v>
      </c>
      <c r="J376" t="s">
        <v>664</v>
      </c>
      <c r="K376">
        <v>19.6666666666666</v>
      </c>
      <c r="L376">
        <v>6</v>
      </c>
      <c r="M376">
        <v>74</v>
      </c>
    </row>
    <row r="377" spans="1:13" x14ac:dyDescent="0.15">
      <c r="A377" s="25" t="s">
        <v>599</v>
      </c>
      <c r="B377">
        <v>1016397</v>
      </c>
      <c r="C377" t="s">
        <v>99</v>
      </c>
      <c r="D377">
        <v>290</v>
      </c>
      <c r="E377">
        <v>75</v>
      </c>
      <c r="H377" s="25" t="s">
        <v>599</v>
      </c>
      <c r="I377">
        <v>1014029</v>
      </c>
      <c r="J377" t="s">
        <v>665</v>
      </c>
      <c r="K377">
        <v>19.5</v>
      </c>
      <c r="L377">
        <v>2</v>
      </c>
      <c r="M377">
        <v>75</v>
      </c>
    </row>
    <row r="378" spans="1:13" x14ac:dyDescent="0.15">
      <c r="A378" s="25" t="s">
        <v>599</v>
      </c>
      <c r="B378">
        <v>1028977</v>
      </c>
      <c r="C378" t="s">
        <v>63</v>
      </c>
      <c r="D378">
        <v>290</v>
      </c>
      <c r="E378">
        <v>76</v>
      </c>
      <c r="H378" s="25" t="s">
        <v>599</v>
      </c>
      <c r="I378">
        <v>1025579</v>
      </c>
      <c r="J378" t="s">
        <v>666</v>
      </c>
      <c r="K378">
        <v>19</v>
      </c>
      <c r="L378">
        <v>1</v>
      </c>
      <c r="M378">
        <v>76</v>
      </c>
    </row>
    <row r="379" spans="1:13" x14ac:dyDescent="0.15">
      <c r="A379" s="25" t="s">
        <v>599</v>
      </c>
      <c r="B379">
        <v>1020962</v>
      </c>
      <c r="C379" t="s">
        <v>345</v>
      </c>
      <c r="D379">
        <v>288</v>
      </c>
      <c r="E379">
        <v>77</v>
      </c>
      <c r="H379" s="25" t="s">
        <v>599</v>
      </c>
      <c r="I379">
        <v>1008698</v>
      </c>
      <c r="J379" t="s">
        <v>667</v>
      </c>
      <c r="K379">
        <v>19</v>
      </c>
      <c r="L379">
        <v>1</v>
      </c>
      <c r="M379">
        <v>77</v>
      </c>
    </row>
    <row r="380" spans="1:13" x14ac:dyDescent="0.15">
      <c r="A380" s="25" t="s">
        <v>599</v>
      </c>
      <c r="B380">
        <v>1023983</v>
      </c>
      <c r="C380" t="s">
        <v>260</v>
      </c>
      <c r="D380">
        <v>281</v>
      </c>
      <c r="E380">
        <v>78</v>
      </c>
      <c r="H380" s="25" t="s">
        <v>599</v>
      </c>
      <c r="I380">
        <v>1014242</v>
      </c>
      <c r="J380" t="s">
        <v>668</v>
      </c>
      <c r="K380">
        <v>19</v>
      </c>
      <c r="L380">
        <v>2</v>
      </c>
      <c r="M380">
        <v>78</v>
      </c>
    </row>
    <row r="381" spans="1:13" x14ac:dyDescent="0.15">
      <c r="A381" s="25" t="s">
        <v>599</v>
      </c>
      <c r="B381">
        <v>1007905</v>
      </c>
      <c r="C381" t="s">
        <v>240</v>
      </c>
      <c r="D381">
        <v>279</v>
      </c>
      <c r="E381">
        <v>79</v>
      </c>
      <c r="H381" s="25" t="s">
        <v>599</v>
      </c>
      <c r="I381">
        <v>1009621</v>
      </c>
      <c r="J381" t="s">
        <v>584</v>
      </c>
      <c r="K381">
        <v>19</v>
      </c>
      <c r="L381">
        <v>4</v>
      </c>
      <c r="M381">
        <v>79</v>
      </c>
    </row>
    <row r="382" spans="1:13" x14ac:dyDescent="0.15">
      <c r="A382" s="25" t="s">
        <v>599</v>
      </c>
      <c r="B382">
        <v>2010280</v>
      </c>
      <c r="C382" t="s">
        <v>295</v>
      </c>
      <c r="D382">
        <v>276</v>
      </c>
      <c r="E382">
        <v>80</v>
      </c>
      <c r="H382" s="25" t="s">
        <v>599</v>
      </c>
      <c r="I382">
        <v>1009300</v>
      </c>
      <c r="J382" t="s">
        <v>669</v>
      </c>
      <c r="K382">
        <v>18.8888888888888</v>
      </c>
      <c r="L382">
        <v>9</v>
      </c>
      <c r="M382">
        <v>80</v>
      </c>
    </row>
    <row r="383" spans="1:13" x14ac:dyDescent="0.15">
      <c r="A383" s="25" t="s">
        <v>599</v>
      </c>
      <c r="B383">
        <v>1029108</v>
      </c>
      <c r="C383" t="s">
        <v>268</v>
      </c>
      <c r="D383">
        <v>276</v>
      </c>
      <c r="E383">
        <v>81</v>
      </c>
      <c r="H383" s="25" t="s">
        <v>599</v>
      </c>
      <c r="I383">
        <v>1013382</v>
      </c>
      <c r="J383" t="s">
        <v>22</v>
      </c>
      <c r="K383">
        <v>18.878787878787801</v>
      </c>
      <c r="L383">
        <v>33</v>
      </c>
      <c r="M383">
        <v>81</v>
      </c>
    </row>
    <row r="384" spans="1:13" x14ac:dyDescent="0.15">
      <c r="A384" s="25" t="s">
        <v>599</v>
      </c>
      <c r="B384">
        <v>2042054</v>
      </c>
      <c r="C384" t="s">
        <v>176</v>
      </c>
      <c r="D384">
        <v>274</v>
      </c>
      <c r="E384">
        <v>82</v>
      </c>
      <c r="H384" s="25" t="s">
        <v>599</v>
      </c>
      <c r="I384">
        <v>6016739</v>
      </c>
      <c r="J384" t="s">
        <v>670</v>
      </c>
      <c r="K384">
        <v>18.8</v>
      </c>
      <c r="L384">
        <v>5</v>
      </c>
      <c r="M384">
        <v>82</v>
      </c>
    </row>
    <row r="385" spans="1:13" x14ac:dyDescent="0.15">
      <c r="A385" s="25" t="s">
        <v>599</v>
      </c>
      <c r="B385">
        <v>1016876</v>
      </c>
      <c r="C385" t="s">
        <v>159</v>
      </c>
      <c r="D385">
        <v>272</v>
      </c>
      <c r="E385">
        <v>83</v>
      </c>
      <c r="H385" s="25" t="s">
        <v>599</v>
      </c>
      <c r="I385">
        <v>1012158</v>
      </c>
      <c r="J385" t="s">
        <v>284</v>
      </c>
      <c r="K385">
        <v>18.7777777777777</v>
      </c>
      <c r="L385">
        <v>9</v>
      </c>
      <c r="M385">
        <v>83</v>
      </c>
    </row>
    <row r="386" spans="1:13" x14ac:dyDescent="0.15">
      <c r="A386" s="25" t="s">
        <v>599</v>
      </c>
      <c r="B386">
        <v>2051206</v>
      </c>
      <c r="C386" t="s">
        <v>29</v>
      </c>
      <c r="D386">
        <v>272</v>
      </c>
      <c r="E386">
        <v>84</v>
      </c>
      <c r="H386" s="25" t="s">
        <v>599</v>
      </c>
      <c r="I386">
        <v>2004259</v>
      </c>
      <c r="J386" t="s">
        <v>671</v>
      </c>
      <c r="K386">
        <v>18.649999999999999</v>
      </c>
      <c r="L386">
        <v>2</v>
      </c>
      <c r="M386">
        <v>84</v>
      </c>
    </row>
    <row r="387" spans="1:13" x14ac:dyDescent="0.15">
      <c r="A387" s="25" t="s">
        <v>599</v>
      </c>
      <c r="B387">
        <v>1030840</v>
      </c>
      <c r="C387" t="s">
        <v>95</v>
      </c>
      <c r="D387">
        <v>269</v>
      </c>
      <c r="E387">
        <v>85</v>
      </c>
      <c r="H387" s="25" t="s">
        <v>599</v>
      </c>
      <c r="I387">
        <v>1008540</v>
      </c>
      <c r="J387" t="s">
        <v>672</v>
      </c>
      <c r="K387">
        <v>18.600000000000001</v>
      </c>
      <c r="L387">
        <v>5</v>
      </c>
      <c r="M387">
        <v>85</v>
      </c>
    </row>
    <row r="388" spans="1:13" x14ac:dyDescent="0.15">
      <c r="A388" s="25" t="s">
        <v>599</v>
      </c>
      <c r="B388">
        <v>1006692</v>
      </c>
      <c r="C388" t="s">
        <v>125</v>
      </c>
      <c r="D388">
        <v>264</v>
      </c>
      <c r="E388">
        <v>86</v>
      </c>
      <c r="H388" s="25" t="s">
        <v>599</v>
      </c>
      <c r="I388">
        <v>1022968</v>
      </c>
      <c r="J388" t="s">
        <v>673</v>
      </c>
      <c r="K388">
        <v>18.071428571428498</v>
      </c>
      <c r="L388">
        <v>14</v>
      </c>
      <c r="M388">
        <v>86</v>
      </c>
    </row>
    <row r="389" spans="1:13" x14ac:dyDescent="0.15">
      <c r="A389" s="25" t="s">
        <v>599</v>
      </c>
      <c r="B389">
        <v>1002822</v>
      </c>
      <c r="C389" t="s">
        <v>392</v>
      </c>
      <c r="D389">
        <v>263</v>
      </c>
      <c r="E389">
        <v>87</v>
      </c>
      <c r="H389" s="25" t="s">
        <v>599</v>
      </c>
      <c r="I389">
        <v>1005622</v>
      </c>
      <c r="J389" t="s">
        <v>674</v>
      </c>
      <c r="K389">
        <v>18</v>
      </c>
      <c r="L389">
        <v>1</v>
      </c>
      <c r="M389">
        <v>87</v>
      </c>
    </row>
    <row r="390" spans="1:13" x14ac:dyDescent="0.15">
      <c r="A390" s="25" t="s">
        <v>599</v>
      </c>
      <c r="B390">
        <v>1012923</v>
      </c>
      <c r="C390" t="s">
        <v>65</v>
      </c>
      <c r="D390">
        <v>262</v>
      </c>
      <c r="E390">
        <v>88</v>
      </c>
      <c r="H390" s="25" t="s">
        <v>599</v>
      </c>
      <c r="I390">
        <v>1008057</v>
      </c>
      <c r="J390" t="s">
        <v>675</v>
      </c>
      <c r="K390">
        <v>18</v>
      </c>
      <c r="L390">
        <v>1</v>
      </c>
      <c r="M390">
        <v>88</v>
      </c>
    </row>
    <row r="391" spans="1:13" x14ac:dyDescent="0.15">
      <c r="A391" s="25" t="s">
        <v>599</v>
      </c>
      <c r="B391">
        <v>1023960</v>
      </c>
      <c r="C391" t="s">
        <v>305</v>
      </c>
      <c r="D391">
        <v>262</v>
      </c>
      <c r="E391">
        <v>89</v>
      </c>
      <c r="H391" s="25" t="s">
        <v>599</v>
      </c>
      <c r="I391">
        <v>1009826</v>
      </c>
      <c r="J391" t="s">
        <v>676</v>
      </c>
      <c r="K391">
        <v>18</v>
      </c>
      <c r="L391">
        <v>2</v>
      </c>
      <c r="M391">
        <v>89</v>
      </c>
    </row>
    <row r="392" spans="1:13" x14ac:dyDescent="0.15">
      <c r="A392" s="25" t="s">
        <v>599</v>
      </c>
      <c r="B392">
        <v>1009839</v>
      </c>
      <c r="C392" t="s">
        <v>309</v>
      </c>
      <c r="D392">
        <v>262</v>
      </c>
      <c r="E392">
        <v>90</v>
      </c>
      <c r="H392" s="25" t="s">
        <v>599</v>
      </c>
      <c r="I392">
        <v>1009095</v>
      </c>
      <c r="J392" t="s">
        <v>677</v>
      </c>
      <c r="K392">
        <v>17.6666666666666</v>
      </c>
      <c r="L392">
        <v>3</v>
      </c>
      <c r="M392">
        <v>90</v>
      </c>
    </row>
    <row r="393" spans="1:13" x14ac:dyDescent="0.15">
      <c r="A393" s="25" t="s">
        <v>599</v>
      </c>
      <c r="B393">
        <v>2004002</v>
      </c>
      <c r="C393" t="s">
        <v>577</v>
      </c>
      <c r="D393">
        <v>260</v>
      </c>
      <c r="E393">
        <v>91</v>
      </c>
      <c r="H393" s="25" t="s">
        <v>599</v>
      </c>
      <c r="I393">
        <v>1013649</v>
      </c>
      <c r="J393" t="s">
        <v>678</v>
      </c>
      <c r="K393">
        <v>17.5</v>
      </c>
      <c r="L393">
        <v>2</v>
      </c>
      <c r="M393">
        <v>91</v>
      </c>
    </row>
    <row r="394" spans="1:13" x14ac:dyDescent="0.15">
      <c r="A394" s="25" t="s">
        <v>599</v>
      </c>
      <c r="B394">
        <v>1000554</v>
      </c>
      <c r="C394" t="s">
        <v>202</v>
      </c>
      <c r="D394">
        <v>257</v>
      </c>
      <c r="E394">
        <v>92</v>
      </c>
      <c r="H394" s="25" t="s">
        <v>599</v>
      </c>
      <c r="I394">
        <v>1010386</v>
      </c>
      <c r="J394" t="s">
        <v>28</v>
      </c>
      <c r="K394">
        <v>17.5</v>
      </c>
      <c r="L394">
        <v>2</v>
      </c>
      <c r="M394">
        <v>92</v>
      </c>
    </row>
    <row r="395" spans="1:13" x14ac:dyDescent="0.15">
      <c r="A395" s="25" t="s">
        <v>599</v>
      </c>
      <c r="B395">
        <v>1032304</v>
      </c>
      <c r="C395" t="s">
        <v>61</v>
      </c>
      <c r="D395">
        <v>256</v>
      </c>
      <c r="E395">
        <v>93</v>
      </c>
      <c r="H395" s="25" t="s">
        <v>599</v>
      </c>
      <c r="I395">
        <v>1031480</v>
      </c>
      <c r="J395" t="s">
        <v>679</v>
      </c>
      <c r="K395">
        <v>17.5</v>
      </c>
      <c r="L395">
        <v>2</v>
      </c>
      <c r="M395">
        <v>93</v>
      </c>
    </row>
    <row r="396" spans="1:13" x14ac:dyDescent="0.15">
      <c r="A396" s="25" t="s">
        <v>599</v>
      </c>
      <c r="B396">
        <v>1004462</v>
      </c>
      <c r="C396" t="s">
        <v>238</v>
      </c>
      <c r="D396">
        <v>255</v>
      </c>
      <c r="E396">
        <v>94</v>
      </c>
      <c r="H396" s="25" t="s">
        <v>599</v>
      </c>
      <c r="I396">
        <v>2051206</v>
      </c>
      <c r="J396" t="s">
        <v>29</v>
      </c>
      <c r="K396">
        <v>17.435661764705799</v>
      </c>
      <c r="L396">
        <v>272</v>
      </c>
      <c r="M396">
        <v>94</v>
      </c>
    </row>
    <row r="397" spans="1:13" x14ac:dyDescent="0.15">
      <c r="A397" s="25" t="s">
        <v>599</v>
      </c>
      <c r="B397">
        <v>1004941</v>
      </c>
      <c r="C397" t="s">
        <v>449</v>
      </c>
      <c r="D397">
        <v>255</v>
      </c>
      <c r="E397">
        <v>95</v>
      </c>
      <c r="H397" s="25" t="s">
        <v>599</v>
      </c>
      <c r="I397">
        <v>1007837</v>
      </c>
      <c r="J397" t="s">
        <v>680</v>
      </c>
      <c r="K397">
        <v>17.3333333333333</v>
      </c>
      <c r="L397">
        <v>3</v>
      </c>
      <c r="M397">
        <v>95</v>
      </c>
    </row>
    <row r="398" spans="1:13" x14ac:dyDescent="0.15">
      <c r="A398" s="25" t="s">
        <v>599</v>
      </c>
      <c r="B398">
        <v>1016153</v>
      </c>
      <c r="C398" t="s">
        <v>220</v>
      </c>
      <c r="D398">
        <v>251</v>
      </c>
      <c r="E398">
        <v>96</v>
      </c>
      <c r="H398" s="25" t="s">
        <v>599</v>
      </c>
      <c r="I398">
        <v>1008136</v>
      </c>
      <c r="J398" t="s">
        <v>493</v>
      </c>
      <c r="K398">
        <v>17.181818181818102</v>
      </c>
      <c r="L398">
        <v>33</v>
      </c>
      <c r="M398">
        <v>96</v>
      </c>
    </row>
    <row r="399" spans="1:13" x14ac:dyDescent="0.15">
      <c r="A399" s="25" t="s">
        <v>599</v>
      </c>
      <c r="B399">
        <v>2025737</v>
      </c>
      <c r="C399" t="s">
        <v>463</v>
      </c>
      <c r="D399">
        <v>250</v>
      </c>
      <c r="E399">
        <v>97</v>
      </c>
      <c r="H399" s="25" t="s">
        <v>599</v>
      </c>
      <c r="I399">
        <v>1019822</v>
      </c>
      <c r="J399" t="s">
        <v>681</v>
      </c>
      <c r="K399">
        <v>17</v>
      </c>
      <c r="L399">
        <v>3</v>
      </c>
      <c r="M399">
        <v>97</v>
      </c>
    </row>
    <row r="400" spans="1:13" x14ac:dyDescent="0.15">
      <c r="A400" s="25" t="s">
        <v>599</v>
      </c>
      <c r="B400">
        <v>1022781</v>
      </c>
      <c r="C400" t="s">
        <v>363</v>
      </c>
      <c r="D400">
        <v>250</v>
      </c>
      <c r="E400">
        <v>98</v>
      </c>
      <c r="H400" s="25" t="s">
        <v>599</v>
      </c>
      <c r="I400">
        <v>1008710</v>
      </c>
      <c r="J400" t="s">
        <v>682</v>
      </c>
      <c r="K400">
        <v>17</v>
      </c>
      <c r="L400">
        <v>2</v>
      </c>
      <c r="M400">
        <v>98</v>
      </c>
    </row>
    <row r="401" spans="1:13" x14ac:dyDescent="0.15">
      <c r="A401" s="25" t="s">
        <v>599</v>
      </c>
      <c r="B401">
        <v>1031324</v>
      </c>
      <c r="C401" t="s">
        <v>299</v>
      </c>
      <c r="D401">
        <v>249</v>
      </c>
      <c r="E401">
        <v>99</v>
      </c>
      <c r="H401" s="25" t="s">
        <v>599</v>
      </c>
      <c r="I401">
        <v>1024085</v>
      </c>
      <c r="J401" t="s">
        <v>683</v>
      </c>
      <c r="K401">
        <v>17</v>
      </c>
      <c r="L401">
        <v>3</v>
      </c>
      <c r="M401">
        <v>99</v>
      </c>
    </row>
    <row r="402" spans="1:13" x14ac:dyDescent="0.15">
      <c r="A402" s="25" t="s">
        <v>599</v>
      </c>
      <c r="B402">
        <v>3006498</v>
      </c>
      <c r="C402" t="s">
        <v>684</v>
      </c>
      <c r="D402">
        <v>247</v>
      </c>
      <c r="E402">
        <v>100</v>
      </c>
      <c r="H402" s="25" t="s">
        <v>599</v>
      </c>
      <c r="I402">
        <v>1009149</v>
      </c>
      <c r="J402" t="s">
        <v>685</v>
      </c>
      <c r="K402">
        <v>17</v>
      </c>
      <c r="L402">
        <v>1</v>
      </c>
      <c r="M402">
        <v>100</v>
      </c>
    </row>
    <row r="403" spans="1:13" x14ac:dyDescent="0.15">
      <c r="A403" s="25" t="s">
        <v>599</v>
      </c>
      <c r="B403">
        <v>1030472</v>
      </c>
      <c r="C403" t="s">
        <v>409</v>
      </c>
      <c r="D403">
        <v>246</v>
      </c>
      <c r="E403">
        <v>101</v>
      </c>
      <c r="H403" s="25" t="s">
        <v>599</v>
      </c>
      <c r="I403">
        <v>1023160</v>
      </c>
      <c r="J403" t="s">
        <v>686</v>
      </c>
      <c r="K403">
        <v>16.5</v>
      </c>
      <c r="L403">
        <v>2</v>
      </c>
      <c r="M403">
        <v>101</v>
      </c>
    </row>
    <row r="404" spans="1:13" x14ac:dyDescent="0.15">
      <c r="A404" s="25" t="s">
        <v>599</v>
      </c>
      <c r="B404">
        <v>2010035</v>
      </c>
      <c r="C404" t="s">
        <v>337</v>
      </c>
      <c r="D404">
        <v>243</v>
      </c>
      <c r="E404">
        <v>102</v>
      </c>
      <c r="H404" s="25" t="s">
        <v>599</v>
      </c>
      <c r="I404">
        <v>1007843</v>
      </c>
      <c r="J404" t="s">
        <v>687</v>
      </c>
      <c r="K404">
        <v>16.227272727272702</v>
      </c>
      <c r="L404">
        <v>22</v>
      </c>
      <c r="M404">
        <v>102</v>
      </c>
    </row>
    <row r="405" spans="1:13" x14ac:dyDescent="0.15">
      <c r="A405" s="25" t="s">
        <v>599</v>
      </c>
      <c r="B405">
        <v>1012073</v>
      </c>
      <c r="C405" t="s">
        <v>194</v>
      </c>
      <c r="D405">
        <v>242</v>
      </c>
      <c r="E405">
        <v>103</v>
      </c>
      <c r="H405" s="25" t="s">
        <v>599</v>
      </c>
      <c r="I405">
        <v>1006390</v>
      </c>
      <c r="J405" t="s">
        <v>688</v>
      </c>
      <c r="K405">
        <v>16</v>
      </c>
      <c r="L405">
        <v>3</v>
      </c>
      <c r="M405">
        <v>103</v>
      </c>
    </row>
    <row r="406" spans="1:13" x14ac:dyDescent="0.15">
      <c r="A406" s="25" t="s">
        <v>599</v>
      </c>
      <c r="B406">
        <v>1000825</v>
      </c>
      <c r="C406" t="s">
        <v>388</v>
      </c>
      <c r="D406">
        <v>241</v>
      </c>
      <c r="E406">
        <v>104</v>
      </c>
      <c r="H406" s="25" t="s">
        <v>599</v>
      </c>
      <c r="I406">
        <v>1031316</v>
      </c>
      <c r="J406" t="s">
        <v>689</v>
      </c>
      <c r="K406">
        <v>16</v>
      </c>
      <c r="L406">
        <v>3</v>
      </c>
      <c r="M406">
        <v>104</v>
      </c>
    </row>
    <row r="407" spans="1:13" x14ac:dyDescent="0.15">
      <c r="A407" s="25" t="s">
        <v>599</v>
      </c>
      <c r="B407">
        <v>1004304</v>
      </c>
      <c r="C407" t="s">
        <v>175</v>
      </c>
      <c r="D407">
        <v>241</v>
      </c>
      <c r="E407">
        <v>105</v>
      </c>
      <c r="H407" s="25" t="s">
        <v>599</v>
      </c>
      <c r="I407">
        <v>1007310</v>
      </c>
      <c r="J407" t="s">
        <v>690</v>
      </c>
      <c r="K407">
        <v>16</v>
      </c>
      <c r="L407">
        <v>2</v>
      </c>
      <c r="M407">
        <v>105</v>
      </c>
    </row>
    <row r="408" spans="1:13" x14ac:dyDescent="0.15">
      <c r="A408" s="25" t="s">
        <v>599</v>
      </c>
      <c r="B408">
        <v>2010033</v>
      </c>
      <c r="C408" t="s">
        <v>210</v>
      </c>
      <c r="D408">
        <v>240</v>
      </c>
      <c r="E408">
        <v>106</v>
      </c>
      <c r="H408" s="25" t="s">
        <v>599</v>
      </c>
      <c r="I408">
        <v>1006717</v>
      </c>
      <c r="J408" t="s">
        <v>691</v>
      </c>
      <c r="K408">
        <v>16</v>
      </c>
      <c r="L408">
        <v>8</v>
      </c>
      <c r="M408">
        <v>106</v>
      </c>
    </row>
    <row r="409" spans="1:13" x14ac:dyDescent="0.15">
      <c r="A409" s="25" t="s">
        <v>599</v>
      </c>
      <c r="B409">
        <v>1003975</v>
      </c>
      <c r="C409" t="s">
        <v>184</v>
      </c>
      <c r="D409">
        <v>238</v>
      </c>
      <c r="E409">
        <v>107</v>
      </c>
      <c r="H409" s="25" t="s">
        <v>599</v>
      </c>
      <c r="I409">
        <v>1036748</v>
      </c>
      <c r="J409" t="s">
        <v>692</v>
      </c>
      <c r="K409">
        <v>16</v>
      </c>
      <c r="L409">
        <v>1</v>
      </c>
      <c r="M409">
        <v>107</v>
      </c>
    </row>
    <row r="410" spans="1:13" x14ac:dyDescent="0.15">
      <c r="A410" s="25" t="s">
        <v>599</v>
      </c>
      <c r="B410">
        <v>1021779</v>
      </c>
      <c r="C410" t="s">
        <v>693</v>
      </c>
      <c r="D410">
        <v>237</v>
      </c>
      <c r="E410">
        <v>108</v>
      </c>
      <c r="H410" s="25" t="s">
        <v>599</v>
      </c>
      <c r="I410">
        <v>1022895</v>
      </c>
      <c r="J410" t="s">
        <v>694</v>
      </c>
      <c r="K410">
        <v>16</v>
      </c>
      <c r="L410">
        <v>1</v>
      </c>
      <c r="M410">
        <v>108</v>
      </c>
    </row>
    <row r="411" spans="1:13" x14ac:dyDescent="0.15">
      <c r="A411" s="25" t="s">
        <v>599</v>
      </c>
      <c r="B411">
        <v>5013288</v>
      </c>
      <c r="C411" t="s">
        <v>188</v>
      </c>
      <c r="D411">
        <v>237</v>
      </c>
      <c r="E411">
        <v>109</v>
      </c>
      <c r="H411" s="25" t="s">
        <v>599</v>
      </c>
      <c r="I411">
        <v>1000703</v>
      </c>
      <c r="J411" t="s">
        <v>695</v>
      </c>
      <c r="K411">
        <v>16</v>
      </c>
      <c r="L411">
        <v>3</v>
      </c>
      <c r="M411">
        <v>109</v>
      </c>
    </row>
    <row r="412" spans="1:13" x14ac:dyDescent="0.15">
      <c r="A412" s="25" t="s">
        <v>599</v>
      </c>
      <c r="B412">
        <v>1004596</v>
      </c>
      <c r="C412" t="s">
        <v>204</v>
      </c>
      <c r="D412">
        <v>236</v>
      </c>
      <c r="E412">
        <v>110</v>
      </c>
      <c r="H412" s="25" t="s">
        <v>599</v>
      </c>
      <c r="I412">
        <v>1004508</v>
      </c>
      <c r="J412" t="s">
        <v>696</v>
      </c>
      <c r="K412">
        <v>16</v>
      </c>
      <c r="L412">
        <v>1</v>
      </c>
      <c r="M412">
        <v>110</v>
      </c>
    </row>
    <row r="413" spans="1:13" x14ac:dyDescent="0.15">
      <c r="A413" s="25" t="s">
        <v>599</v>
      </c>
      <c r="B413">
        <v>1012416</v>
      </c>
      <c r="C413" t="s">
        <v>293</v>
      </c>
      <c r="D413">
        <v>234</v>
      </c>
      <c r="E413">
        <v>111</v>
      </c>
      <c r="H413" s="25" t="s">
        <v>599</v>
      </c>
      <c r="I413">
        <v>1001534</v>
      </c>
      <c r="J413" t="s">
        <v>697</v>
      </c>
      <c r="K413">
        <v>15.714285714285699</v>
      </c>
      <c r="L413">
        <v>7</v>
      </c>
      <c r="M413">
        <v>111</v>
      </c>
    </row>
    <row r="414" spans="1:13" x14ac:dyDescent="0.15">
      <c r="A414" s="25" t="s">
        <v>599</v>
      </c>
      <c r="B414">
        <v>1016403</v>
      </c>
      <c r="C414" t="s">
        <v>228</v>
      </c>
      <c r="D414">
        <v>231</v>
      </c>
      <c r="E414">
        <v>112</v>
      </c>
      <c r="H414" s="25" t="s">
        <v>599</v>
      </c>
      <c r="I414">
        <v>1002857</v>
      </c>
      <c r="J414" t="s">
        <v>332</v>
      </c>
      <c r="K414">
        <v>15.692307692307599</v>
      </c>
      <c r="L414">
        <v>13</v>
      </c>
      <c r="M414">
        <v>112</v>
      </c>
    </row>
    <row r="415" spans="1:13" x14ac:dyDescent="0.15">
      <c r="A415" s="25" t="s">
        <v>599</v>
      </c>
      <c r="B415">
        <v>1020995</v>
      </c>
      <c r="C415" t="s">
        <v>573</v>
      </c>
      <c r="D415">
        <v>230</v>
      </c>
      <c r="E415">
        <v>113</v>
      </c>
      <c r="H415" s="25" t="s">
        <v>599</v>
      </c>
      <c r="I415">
        <v>1003871</v>
      </c>
      <c r="J415" t="s">
        <v>698</v>
      </c>
      <c r="K415">
        <v>15.5</v>
      </c>
      <c r="L415">
        <v>2</v>
      </c>
      <c r="M415">
        <v>113</v>
      </c>
    </row>
    <row r="416" spans="1:13" x14ac:dyDescent="0.15">
      <c r="A416" s="25" t="s">
        <v>599</v>
      </c>
      <c r="B416">
        <v>1030847</v>
      </c>
      <c r="C416" t="s">
        <v>504</v>
      </c>
      <c r="D416">
        <v>230</v>
      </c>
      <c r="E416">
        <v>114</v>
      </c>
      <c r="H416" s="25" t="s">
        <v>599</v>
      </c>
      <c r="I416">
        <v>1008843</v>
      </c>
      <c r="J416" t="s">
        <v>14</v>
      </c>
      <c r="K416">
        <v>15.5</v>
      </c>
      <c r="L416">
        <v>2</v>
      </c>
      <c r="M416">
        <v>114</v>
      </c>
    </row>
    <row r="417" spans="1:13" x14ac:dyDescent="0.15">
      <c r="A417" s="25" t="s">
        <v>599</v>
      </c>
      <c r="B417">
        <v>1001433</v>
      </c>
      <c r="C417" t="s">
        <v>481</v>
      </c>
      <c r="D417">
        <v>228</v>
      </c>
      <c r="E417">
        <v>115</v>
      </c>
      <c r="H417" s="25" t="s">
        <v>599</v>
      </c>
      <c r="I417">
        <v>2004229</v>
      </c>
      <c r="J417" t="s">
        <v>699</v>
      </c>
      <c r="K417">
        <v>15.5</v>
      </c>
      <c r="L417">
        <v>1</v>
      </c>
      <c r="M417">
        <v>115</v>
      </c>
    </row>
    <row r="418" spans="1:13" x14ac:dyDescent="0.15">
      <c r="A418" s="25" t="s">
        <v>599</v>
      </c>
      <c r="B418">
        <v>1016911</v>
      </c>
      <c r="C418" t="s">
        <v>242</v>
      </c>
      <c r="D418">
        <v>227</v>
      </c>
      <c r="E418">
        <v>116</v>
      </c>
      <c r="H418" s="25" t="s">
        <v>599</v>
      </c>
      <c r="I418">
        <v>1007311</v>
      </c>
      <c r="J418" t="s">
        <v>90</v>
      </c>
      <c r="K418">
        <v>15.425000000000001</v>
      </c>
      <c r="L418">
        <v>40</v>
      </c>
      <c r="M418">
        <v>116</v>
      </c>
    </row>
    <row r="419" spans="1:13" x14ac:dyDescent="0.15">
      <c r="A419" s="25" t="s">
        <v>599</v>
      </c>
      <c r="B419">
        <v>3002990</v>
      </c>
      <c r="C419" t="s">
        <v>35</v>
      </c>
      <c r="D419">
        <v>227</v>
      </c>
      <c r="E419">
        <v>117</v>
      </c>
      <c r="H419" s="25" t="s">
        <v>599</v>
      </c>
      <c r="I419">
        <v>6023621</v>
      </c>
      <c r="J419" t="s">
        <v>700</v>
      </c>
      <c r="K419">
        <v>15.095238095238001</v>
      </c>
      <c r="L419">
        <v>21</v>
      </c>
      <c r="M419">
        <v>117</v>
      </c>
    </row>
    <row r="420" spans="1:13" x14ac:dyDescent="0.15">
      <c r="A420" s="25" t="s">
        <v>599</v>
      </c>
      <c r="B420">
        <v>3003382</v>
      </c>
      <c r="C420" t="s">
        <v>365</v>
      </c>
      <c r="D420">
        <v>225</v>
      </c>
      <c r="E420">
        <v>118</v>
      </c>
      <c r="H420" s="25" t="s">
        <v>599</v>
      </c>
      <c r="I420">
        <v>1029553</v>
      </c>
      <c r="J420" t="s">
        <v>701</v>
      </c>
      <c r="K420">
        <v>15</v>
      </c>
      <c r="L420">
        <v>1</v>
      </c>
      <c r="M420">
        <v>118</v>
      </c>
    </row>
    <row r="421" spans="1:13" x14ac:dyDescent="0.15">
      <c r="A421" s="25" t="s">
        <v>599</v>
      </c>
      <c r="B421">
        <v>1011435</v>
      </c>
      <c r="C421" t="s">
        <v>236</v>
      </c>
      <c r="D421">
        <v>225</v>
      </c>
      <c r="E421">
        <v>119</v>
      </c>
      <c r="H421" s="25" t="s">
        <v>599</v>
      </c>
      <c r="I421">
        <v>1006013</v>
      </c>
      <c r="J421" t="s">
        <v>702</v>
      </c>
      <c r="K421">
        <v>15</v>
      </c>
      <c r="L421">
        <v>1</v>
      </c>
      <c r="M421">
        <v>119</v>
      </c>
    </row>
    <row r="422" spans="1:13" x14ac:dyDescent="0.15">
      <c r="A422" s="25" t="s">
        <v>599</v>
      </c>
      <c r="B422">
        <v>1015874</v>
      </c>
      <c r="C422" t="s">
        <v>224</v>
      </c>
      <c r="D422">
        <v>224</v>
      </c>
      <c r="E422">
        <v>120</v>
      </c>
      <c r="H422" s="25" t="s">
        <v>599</v>
      </c>
      <c r="I422">
        <v>1010665</v>
      </c>
      <c r="J422" t="s">
        <v>703</v>
      </c>
      <c r="K422">
        <v>15</v>
      </c>
      <c r="L422">
        <v>1</v>
      </c>
      <c r="M422">
        <v>120</v>
      </c>
    </row>
    <row r="423" spans="1:13" x14ac:dyDescent="0.15">
      <c r="A423" s="25" t="s">
        <v>599</v>
      </c>
      <c r="B423">
        <v>1010744</v>
      </c>
      <c r="C423" t="s">
        <v>252</v>
      </c>
      <c r="D423">
        <v>223</v>
      </c>
      <c r="E423">
        <v>121</v>
      </c>
      <c r="H423" s="25" t="s">
        <v>599</v>
      </c>
      <c r="I423">
        <v>1018294</v>
      </c>
      <c r="J423" t="s">
        <v>704</v>
      </c>
      <c r="K423">
        <v>15</v>
      </c>
      <c r="L423">
        <v>2</v>
      </c>
      <c r="M423">
        <v>121</v>
      </c>
    </row>
    <row r="424" spans="1:13" x14ac:dyDescent="0.15">
      <c r="A424" s="25" t="s">
        <v>599</v>
      </c>
      <c r="B424">
        <v>2010026</v>
      </c>
      <c r="C424" t="s">
        <v>218</v>
      </c>
      <c r="D424">
        <v>223</v>
      </c>
      <c r="E424">
        <v>122</v>
      </c>
      <c r="H424" s="25" t="s">
        <v>599</v>
      </c>
      <c r="I424">
        <v>1006612</v>
      </c>
      <c r="J424" t="s">
        <v>705</v>
      </c>
      <c r="K424">
        <v>15</v>
      </c>
      <c r="L424">
        <v>1</v>
      </c>
      <c r="M424">
        <v>122</v>
      </c>
    </row>
    <row r="425" spans="1:13" x14ac:dyDescent="0.15">
      <c r="A425" s="25" t="s">
        <v>599</v>
      </c>
      <c r="B425">
        <v>1016776</v>
      </c>
      <c r="C425" t="s">
        <v>283</v>
      </c>
      <c r="D425">
        <v>222</v>
      </c>
      <c r="E425">
        <v>123</v>
      </c>
      <c r="H425" s="25" t="s">
        <v>599</v>
      </c>
      <c r="I425">
        <v>1017647</v>
      </c>
      <c r="J425" t="s">
        <v>706</v>
      </c>
      <c r="K425">
        <v>15</v>
      </c>
      <c r="L425">
        <v>1</v>
      </c>
      <c r="M425">
        <v>123</v>
      </c>
    </row>
    <row r="426" spans="1:13" x14ac:dyDescent="0.15">
      <c r="A426" s="25" t="s">
        <v>599</v>
      </c>
      <c r="B426">
        <v>1007870</v>
      </c>
      <c r="C426" t="s">
        <v>149</v>
      </c>
      <c r="D426">
        <v>222</v>
      </c>
      <c r="E426">
        <v>124</v>
      </c>
      <c r="H426" s="25" t="s">
        <v>599</v>
      </c>
      <c r="I426">
        <v>1011574</v>
      </c>
      <c r="J426" t="s">
        <v>707</v>
      </c>
      <c r="K426">
        <v>15</v>
      </c>
      <c r="L426">
        <v>5</v>
      </c>
      <c r="M426">
        <v>124</v>
      </c>
    </row>
    <row r="427" spans="1:13" x14ac:dyDescent="0.15">
      <c r="A427" s="25" t="s">
        <v>599</v>
      </c>
      <c r="B427">
        <v>5013289</v>
      </c>
      <c r="C427" t="s">
        <v>453</v>
      </c>
      <c r="D427">
        <v>218</v>
      </c>
      <c r="E427">
        <v>125</v>
      </c>
      <c r="H427" s="25" t="s">
        <v>599</v>
      </c>
      <c r="I427">
        <v>1012950</v>
      </c>
      <c r="J427" t="s">
        <v>708</v>
      </c>
      <c r="K427">
        <v>15</v>
      </c>
      <c r="L427">
        <v>2</v>
      </c>
      <c r="M427">
        <v>125</v>
      </c>
    </row>
    <row r="428" spans="1:13" x14ac:dyDescent="0.15">
      <c r="A428" s="25" t="s">
        <v>599</v>
      </c>
      <c r="B428">
        <v>1020746</v>
      </c>
      <c r="C428" t="s">
        <v>353</v>
      </c>
      <c r="D428">
        <v>218</v>
      </c>
      <c r="E428">
        <v>126</v>
      </c>
      <c r="H428" s="25" t="s">
        <v>599</v>
      </c>
      <c r="I428">
        <v>1028936</v>
      </c>
      <c r="J428" t="s">
        <v>709</v>
      </c>
      <c r="K428">
        <v>15</v>
      </c>
      <c r="L428">
        <v>1</v>
      </c>
      <c r="M428">
        <v>126</v>
      </c>
    </row>
    <row r="429" spans="1:13" x14ac:dyDescent="0.15">
      <c r="A429" s="25" t="s">
        <v>599</v>
      </c>
      <c r="B429">
        <v>3002984</v>
      </c>
      <c r="C429" t="s">
        <v>87</v>
      </c>
      <c r="D429">
        <v>217</v>
      </c>
      <c r="E429">
        <v>127</v>
      </c>
      <c r="H429" s="25" t="s">
        <v>599</v>
      </c>
      <c r="I429">
        <v>1000253</v>
      </c>
      <c r="J429" t="s">
        <v>710</v>
      </c>
      <c r="K429">
        <v>14.8</v>
      </c>
      <c r="L429">
        <v>5</v>
      </c>
      <c r="M429">
        <v>127</v>
      </c>
    </row>
    <row r="430" spans="1:13" x14ac:dyDescent="0.15">
      <c r="A430" s="25" t="s">
        <v>599</v>
      </c>
      <c r="B430">
        <v>1006844</v>
      </c>
      <c r="C430" t="s">
        <v>155</v>
      </c>
      <c r="D430">
        <v>217</v>
      </c>
      <c r="E430">
        <v>128</v>
      </c>
      <c r="H430" s="25" t="s">
        <v>599</v>
      </c>
      <c r="I430">
        <v>1007309</v>
      </c>
      <c r="J430" t="s">
        <v>711</v>
      </c>
      <c r="K430">
        <v>14.7916666666666</v>
      </c>
      <c r="L430">
        <v>24</v>
      </c>
      <c r="M430">
        <v>128</v>
      </c>
    </row>
    <row r="431" spans="1:13" x14ac:dyDescent="0.15">
      <c r="A431" s="25" t="s">
        <v>599</v>
      </c>
      <c r="B431">
        <v>1022760</v>
      </c>
      <c r="C431" t="s">
        <v>301</v>
      </c>
      <c r="D431">
        <v>215</v>
      </c>
      <c r="E431">
        <v>129</v>
      </c>
      <c r="H431" s="25" t="s">
        <v>599</v>
      </c>
      <c r="I431">
        <v>1000697</v>
      </c>
      <c r="J431" t="s">
        <v>564</v>
      </c>
      <c r="K431">
        <v>14.714285714285699</v>
      </c>
      <c r="L431">
        <v>7</v>
      </c>
      <c r="M431">
        <v>129</v>
      </c>
    </row>
    <row r="432" spans="1:13" x14ac:dyDescent="0.15">
      <c r="A432" s="25" t="s">
        <v>599</v>
      </c>
      <c r="B432">
        <v>1020748</v>
      </c>
      <c r="C432" t="s">
        <v>135</v>
      </c>
      <c r="D432">
        <v>213</v>
      </c>
      <c r="E432">
        <v>130</v>
      </c>
      <c r="H432" s="25" t="s">
        <v>599</v>
      </c>
      <c r="I432">
        <v>1007244</v>
      </c>
      <c r="J432" t="s">
        <v>712</v>
      </c>
      <c r="K432">
        <v>14.5263157894736</v>
      </c>
      <c r="L432">
        <v>19</v>
      </c>
      <c r="M432">
        <v>130</v>
      </c>
    </row>
    <row r="433" spans="1:13" x14ac:dyDescent="0.15">
      <c r="A433" s="25" t="s">
        <v>599</v>
      </c>
      <c r="B433">
        <v>1022192</v>
      </c>
      <c r="C433" t="s">
        <v>713</v>
      </c>
      <c r="D433">
        <v>212</v>
      </c>
      <c r="E433">
        <v>131</v>
      </c>
      <c r="H433" s="25" t="s">
        <v>599</v>
      </c>
      <c r="I433">
        <v>1017872</v>
      </c>
      <c r="J433" t="s">
        <v>177</v>
      </c>
      <c r="K433">
        <v>14.5</v>
      </c>
      <c r="L433">
        <v>4</v>
      </c>
      <c r="M433">
        <v>131</v>
      </c>
    </row>
    <row r="434" spans="1:13" x14ac:dyDescent="0.15">
      <c r="A434" s="25" t="s">
        <v>599</v>
      </c>
      <c r="B434">
        <v>1028330</v>
      </c>
      <c r="C434" t="s">
        <v>173</v>
      </c>
      <c r="D434">
        <v>212</v>
      </c>
      <c r="E434">
        <v>132</v>
      </c>
      <c r="H434" s="25" t="s">
        <v>599</v>
      </c>
      <c r="I434">
        <v>1007436</v>
      </c>
      <c r="J434" t="s">
        <v>714</v>
      </c>
      <c r="K434">
        <v>14.5</v>
      </c>
      <c r="L434">
        <v>2</v>
      </c>
      <c r="M434">
        <v>132</v>
      </c>
    </row>
    <row r="435" spans="1:13" x14ac:dyDescent="0.15">
      <c r="A435" s="25" t="s">
        <v>599</v>
      </c>
      <c r="B435">
        <v>2010181</v>
      </c>
      <c r="C435" t="s">
        <v>234</v>
      </c>
      <c r="D435">
        <v>210</v>
      </c>
      <c r="E435">
        <v>133</v>
      </c>
      <c r="H435" s="25" t="s">
        <v>599</v>
      </c>
      <c r="I435">
        <v>1010138</v>
      </c>
      <c r="J435" t="s">
        <v>519</v>
      </c>
      <c r="K435">
        <v>14.2666666666666</v>
      </c>
      <c r="L435">
        <v>45</v>
      </c>
      <c r="M435">
        <v>133</v>
      </c>
    </row>
    <row r="436" spans="1:13" x14ac:dyDescent="0.15">
      <c r="A436" s="25" t="s">
        <v>599</v>
      </c>
      <c r="B436">
        <v>1025035</v>
      </c>
      <c r="C436" t="s">
        <v>256</v>
      </c>
      <c r="D436">
        <v>209</v>
      </c>
      <c r="E436">
        <v>134</v>
      </c>
      <c r="H436" s="25" t="s">
        <v>599</v>
      </c>
      <c r="I436">
        <v>1008631</v>
      </c>
      <c r="J436" t="s">
        <v>245</v>
      </c>
      <c r="K436">
        <v>14.1666666666666</v>
      </c>
      <c r="L436">
        <v>6</v>
      </c>
      <c r="M436">
        <v>134</v>
      </c>
    </row>
    <row r="437" spans="1:13" x14ac:dyDescent="0.15">
      <c r="A437" s="25" t="s">
        <v>599</v>
      </c>
      <c r="B437">
        <v>2044524</v>
      </c>
      <c r="C437" t="s">
        <v>333</v>
      </c>
      <c r="D437">
        <v>209</v>
      </c>
      <c r="E437">
        <v>135</v>
      </c>
      <c r="H437" s="25" t="s">
        <v>599</v>
      </c>
      <c r="I437">
        <v>1009050</v>
      </c>
      <c r="J437" t="s">
        <v>715</v>
      </c>
      <c r="K437">
        <v>14</v>
      </c>
      <c r="L437">
        <v>4</v>
      </c>
      <c r="M437">
        <v>135</v>
      </c>
    </row>
    <row r="438" spans="1:13" x14ac:dyDescent="0.15">
      <c r="A438" s="25" t="s">
        <v>599</v>
      </c>
      <c r="B438">
        <v>1025305</v>
      </c>
      <c r="C438" t="s">
        <v>287</v>
      </c>
      <c r="D438">
        <v>208</v>
      </c>
      <c r="E438">
        <v>136</v>
      </c>
      <c r="H438" s="25" t="s">
        <v>599</v>
      </c>
      <c r="I438">
        <v>2004680</v>
      </c>
      <c r="J438" t="s">
        <v>716</v>
      </c>
      <c r="K438">
        <v>14</v>
      </c>
      <c r="L438">
        <v>1</v>
      </c>
      <c r="M438">
        <v>136</v>
      </c>
    </row>
    <row r="439" spans="1:13" x14ac:dyDescent="0.15">
      <c r="A439" s="25" t="s">
        <v>599</v>
      </c>
      <c r="B439">
        <v>1016649</v>
      </c>
      <c r="C439" t="s">
        <v>214</v>
      </c>
      <c r="D439">
        <v>204</v>
      </c>
      <c r="E439">
        <v>137</v>
      </c>
      <c r="H439" s="25" t="s">
        <v>599</v>
      </c>
      <c r="I439">
        <v>1009200</v>
      </c>
      <c r="J439" t="s">
        <v>717</v>
      </c>
      <c r="K439">
        <v>14</v>
      </c>
      <c r="L439">
        <v>1</v>
      </c>
      <c r="M439">
        <v>137</v>
      </c>
    </row>
    <row r="440" spans="1:13" x14ac:dyDescent="0.15">
      <c r="A440" s="25" t="s">
        <v>599</v>
      </c>
      <c r="B440">
        <v>3000371</v>
      </c>
      <c r="C440" t="s">
        <v>367</v>
      </c>
      <c r="D440">
        <v>204</v>
      </c>
      <c r="E440">
        <v>138</v>
      </c>
      <c r="H440" s="25" t="s">
        <v>599</v>
      </c>
      <c r="I440">
        <v>1030688</v>
      </c>
      <c r="J440" t="s">
        <v>718</v>
      </c>
      <c r="K440">
        <v>14</v>
      </c>
      <c r="L440">
        <v>1</v>
      </c>
      <c r="M440">
        <v>138</v>
      </c>
    </row>
    <row r="441" spans="1:13" x14ac:dyDescent="0.15">
      <c r="A441" s="25" t="s">
        <v>599</v>
      </c>
      <c r="B441">
        <v>1014216</v>
      </c>
      <c r="C441" t="s">
        <v>343</v>
      </c>
      <c r="D441">
        <v>204</v>
      </c>
      <c r="E441">
        <v>139</v>
      </c>
      <c r="H441" s="25" t="s">
        <v>599</v>
      </c>
      <c r="I441">
        <v>1005632</v>
      </c>
      <c r="J441" t="s">
        <v>719</v>
      </c>
      <c r="K441">
        <v>14</v>
      </c>
      <c r="L441">
        <v>1</v>
      </c>
      <c r="M441">
        <v>139</v>
      </c>
    </row>
    <row r="442" spans="1:13" x14ac:dyDescent="0.15">
      <c r="A442" s="25" t="s">
        <v>599</v>
      </c>
      <c r="B442">
        <v>1000713</v>
      </c>
      <c r="C442" t="s">
        <v>459</v>
      </c>
      <c r="D442">
        <v>204</v>
      </c>
      <c r="E442">
        <v>140</v>
      </c>
      <c r="H442" s="25" t="s">
        <v>599</v>
      </c>
      <c r="I442">
        <v>1009628</v>
      </c>
      <c r="J442" t="s">
        <v>720</v>
      </c>
      <c r="K442">
        <v>13.846153846153801</v>
      </c>
      <c r="L442">
        <v>13</v>
      </c>
      <c r="M442">
        <v>140</v>
      </c>
    </row>
    <row r="443" spans="1:13" x14ac:dyDescent="0.15">
      <c r="A443" s="25" t="s">
        <v>599</v>
      </c>
      <c r="B443">
        <v>5007236</v>
      </c>
      <c r="C443" t="s">
        <v>721</v>
      </c>
      <c r="D443">
        <v>203</v>
      </c>
      <c r="E443">
        <v>141</v>
      </c>
      <c r="H443" s="25" t="s">
        <v>599</v>
      </c>
      <c r="I443">
        <v>1008812</v>
      </c>
      <c r="J443" t="s">
        <v>140</v>
      </c>
      <c r="K443">
        <v>13.6666666666666</v>
      </c>
      <c r="L443">
        <v>3</v>
      </c>
      <c r="M443">
        <v>141</v>
      </c>
    </row>
    <row r="444" spans="1:13" x14ac:dyDescent="0.15">
      <c r="A444" s="25" t="s">
        <v>599</v>
      </c>
      <c r="B444">
        <v>1002188</v>
      </c>
      <c r="C444" t="s">
        <v>722</v>
      </c>
      <c r="D444">
        <v>203</v>
      </c>
      <c r="E444">
        <v>142</v>
      </c>
      <c r="H444" s="25" t="s">
        <v>599</v>
      </c>
      <c r="I444">
        <v>1020765</v>
      </c>
      <c r="J444" t="s">
        <v>723</v>
      </c>
      <c r="K444">
        <v>13.6666666666666</v>
      </c>
      <c r="L444">
        <v>3</v>
      </c>
      <c r="M444">
        <v>142</v>
      </c>
    </row>
    <row r="445" spans="1:13" x14ac:dyDescent="0.15">
      <c r="A445" s="25" t="s">
        <v>599</v>
      </c>
      <c r="B445">
        <v>1016835</v>
      </c>
      <c r="C445" t="s">
        <v>303</v>
      </c>
      <c r="D445">
        <v>202</v>
      </c>
      <c r="E445">
        <v>143</v>
      </c>
      <c r="H445" s="25" t="s">
        <v>599</v>
      </c>
      <c r="I445">
        <v>1014026</v>
      </c>
      <c r="J445" t="s">
        <v>405</v>
      </c>
      <c r="K445">
        <v>13.636363636363599</v>
      </c>
      <c r="L445">
        <v>22</v>
      </c>
      <c r="M445">
        <v>143</v>
      </c>
    </row>
    <row r="446" spans="1:13" x14ac:dyDescent="0.15">
      <c r="A446" s="25" t="s">
        <v>599</v>
      </c>
      <c r="B446">
        <v>2035312</v>
      </c>
      <c r="C446" t="s">
        <v>113</v>
      </c>
      <c r="D446">
        <v>202</v>
      </c>
      <c r="E446">
        <v>144</v>
      </c>
      <c r="H446" s="25" t="s">
        <v>599</v>
      </c>
      <c r="I446">
        <v>1008157</v>
      </c>
      <c r="J446" t="s">
        <v>724</v>
      </c>
      <c r="K446">
        <v>13.5</v>
      </c>
      <c r="L446">
        <v>2</v>
      </c>
      <c r="M446">
        <v>144</v>
      </c>
    </row>
    <row r="447" spans="1:13" x14ac:dyDescent="0.15">
      <c r="A447" s="25" t="s">
        <v>599</v>
      </c>
      <c r="B447">
        <v>1006083</v>
      </c>
      <c r="C447" t="s">
        <v>725</v>
      </c>
      <c r="D447">
        <v>202</v>
      </c>
      <c r="E447">
        <v>145</v>
      </c>
      <c r="H447" s="25" t="s">
        <v>599</v>
      </c>
      <c r="I447">
        <v>1013232</v>
      </c>
      <c r="J447" t="s">
        <v>726</v>
      </c>
      <c r="K447">
        <v>13.3333333333333</v>
      </c>
      <c r="L447">
        <v>3</v>
      </c>
      <c r="M447">
        <v>145</v>
      </c>
    </row>
    <row r="448" spans="1:13" x14ac:dyDescent="0.15">
      <c r="A448" s="25" t="s">
        <v>599</v>
      </c>
      <c r="B448">
        <v>2035951</v>
      </c>
      <c r="C448" t="s">
        <v>248</v>
      </c>
      <c r="D448">
        <v>201</v>
      </c>
      <c r="E448">
        <v>146</v>
      </c>
      <c r="H448" s="25" t="s">
        <v>599</v>
      </c>
      <c r="I448">
        <v>2009295</v>
      </c>
      <c r="J448" t="s">
        <v>727</v>
      </c>
      <c r="K448">
        <v>13.1666666666666</v>
      </c>
      <c r="L448">
        <v>3</v>
      </c>
      <c r="M448">
        <v>146</v>
      </c>
    </row>
    <row r="449" spans="1:13" x14ac:dyDescent="0.15">
      <c r="A449" s="25" t="s">
        <v>599</v>
      </c>
      <c r="B449">
        <v>1008400</v>
      </c>
      <c r="C449" t="s">
        <v>311</v>
      </c>
      <c r="D449">
        <v>201</v>
      </c>
      <c r="E449">
        <v>147</v>
      </c>
      <c r="H449" s="25" t="s">
        <v>599</v>
      </c>
      <c r="I449">
        <v>1010722</v>
      </c>
      <c r="J449" t="s">
        <v>16</v>
      </c>
      <c r="K449">
        <v>13.076923076923</v>
      </c>
      <c r="L449">
        <v>13</v>
      </c>
      <c r="M449">
        <v>147</v>
      </c>
    </row>
    <row r="450" spans="1:13" x14ac:dyDescent="0.15">
      <c r="A450" s="25" t="s">
        <v>599</v>
      </c>
      <c r="B450">
        <v>1010950</v>
      </c>
      <c r="C450" t="s">
        <v>728</v>
      </c>
      <c r="D450">
        <v>199</v>
      </c>
      <c r="E450">
        <v>148</v>
      </c>
      <c r="H450" s="25" t="s">
        <v>599</v>
      </c>
      <c r="I450">
        <v>1007209</v>
      </c>
      <c r="J450" t="s">
        <v>729</v>
      </c>
      <c r="K450">
        <v>13</v>
      </c>
      <c r="L450">
        <v>1</v>
      </c>
      <c r="M450">
        <v>148</v>
      </c>
    </row>
    <row r="451" spans="1:13" x14ac:dyDescent="0.15">
      <c r="A451" s="25" t="s">
        <v>599</v>
      </c>
      <c r="B451">
        <v>1011019</v>
      </c>
      <c r="C451" t="s">
        <v>307</v>
      </c>
      <c r="D451">
        <v>199</v>
      </c>
      <c r="E451">
        <v>149</v>
      </c>
      <c r="H451" s="25" t="s">
        <v>599</v>
      </c>
      <c r="I451">
        <v>1016631</v>
      </c>
      <c r="J451" t="s">
        <v>730</v>
      </c>
      <c r="K451">
        <v>13</v>
      </c>
      <c r="L451">
        <v>1</v>
      </c>
      <c r="M451">
        <v>149</v>
      </c>
    </row>
    <row r="452" spans="1:13" x14ac:dyDescent="0.15">
      <c r="A452" s="25" t="s">
        <v>599</v>
      </c>
      <c r="B452">
        <v>1023002</v>
      </c>
      <c r="C452" t="s">
        <v>254</v>
      </c>
      <c r="D452">
        <v>198</v>
      </c>
      <c r="E452">
        <v>150</v>
      </c>
      <c r="H452" s="25" t="s">
        <v>599</v>
      </c>
      <c r="I452">
        <v>1007461</v>
      </c>
      <c r="J452" t="s">
        <v>731</v>
      </c>
      <c r="K452">
        <v>13</v>
      </c>
      <c r="L452">
        <v>2</v>
      </c>
      <c r="M452">
        <v>150</v>
      </c>
    </row>
    <row r="453" spans="1:13" x14ac:dyDescent="0.15">
      <c r="A453" s="25" t="s">
        <v>599</v>
      </c>
      <c r="B453">
        <v>1009996</v>
      </c>
      <c r="C453" t="s">
        <v>732</v>
      </c>
      <c r="D453">
        <v>197</v>
      </c>
      <c r="E453">
        <v>151</v>
      </c>
      <c r="H453" s="25" t="s">
        <v>599</v>
      </c>
      <c r="I453">
        <v>1009672</v>
      </c>
      <c r="J453" t="s">
        <v>733</v>
      </c>
      <c r="K453">
        <v>13</v>
      </c>
      <c r="L453">
        <v>1</v>
      </c>
      <c r="M453">
        <v>151</v>
      </c>
    </row>
    <row r="454" spans="1:13" x14ac:dyDescent="0.15">
      <c r="A454" s="25" t="s">
        <v>599</v>
      </c>
      <c r="B454">
        <v>2005183</v>
      </c>
      <c r="C454" t="s">
        <v>404</v>
      </c>
      <c r="D454">
        <v>196</v>
      </c>
      <c r="E454">
        <v>152</v>
      </c>
      <c r="H454" s="25" t="s">
        <v>599</v>
      </c>
      <c r="I454">
        <v>1011688</v>
      </c>
      <c r="J454" t="s">
        <v>734</v>
      </c>
      <c r="K454">
        <v>13</v>
      </c>
      <c r="L454">
        <v>1</v>
      </c>
      <c r="M454">
        <v>152</v>
      </c>
    </row>
    <row r="455" spans="1:13" x14ac:dyDescent="0.15">
      <c r="A455" s="25" t="s">
        <v>599</v>
      </c>
      <c r="B455">
        <v>1012989</v>
      </c>
      <c r="C455" t="s">
        <v>735</v>
      </c>
      <c r="D455">
        <v>196</v>
      </c>
      <c r="E455">
        <v>153</v>
      </c>
      <c r="H455" s="25" t="s">
        <v>599</v>
      </c>
      <c r="I455">
        <v>1008147</v>
      </c>
      <c r="J455" t="s">
        <v>736</v>
      </c>
      <c r="K455">
        <v>12.8333333333333</v>
      </c>
      <c r="L455">
        <v>12</v>
      </c>
      <c r="M455">
        <v>153</v>
      </c>
    </row>
    <row r="456" spans="1:13" x14ac:dyDescent="0.15">
      <c r="A456" s="25" t="s">
        <v>599</v>
      </c>
      <c r="B456">
        <v>1023982</v>
      </c>
      <c r="C456" t="s">
        <v>145</v>
      </c>
      <c r="D456">
        <v>195</v>
      </c>
      <c r="E456">
        <v>154</v>
      </c>
      <c r="H456" s="25" t="s">
        <v>599</v>
      </c>
      <c r="I456">
        <v>1008791</v>
      </c>
      <c r="J456" t="s">
        <v>737</v>
      </c>
      <c r="K456">
        <v>12.8333333333333</v>
      </c>
      <c r="L456">
        <v>6</v>
      </c>
      <c r="M456">
        <v>154</v>
      </c>
    </row>
    <row r="457" spans="1:13" x14ac:dyDescent="0.15">
      <c r="A457" s="25" t="s">
        <v>599</v>
      </c>
      <c r="B457">
        <v>1002576</v>
      </c>
      <c r="C457" t="s">
        <v>57</v>
      </c>
      <c r="D457">
        <v>195</v>
      </c>
      <c r="E457">
        <v>155</v>
      </c>
      <c r="H457" s="25" t="s">
        <v>599</v>
      </c>
      <c r="I457">
        <v>1005767</v>
      </c>
      <c r="J457" t="s">
        <v>738</v>
      </c>
      <c r="K457">
        <v>12.8333333333333</v>
      </c>
      <c r="L457">
        <v>6</v>
      </c>
      <c r="M457">
        <v>155</v>
      </c>
    </row>
    <row r="458" spans="1:13" x14ac:dyDescent="0.15">
      <c r="A458" s="25" t="s">
        <v>599</v>
      </c>
      <c r="B458">
        <v>3002981</v>
      </c>
      <c r="C458" t="s">
        <v>167</v>
      </c>
      <c r="D458">
        <v>194</v>
      </c>
      <c r="E458">
        <v>156</v>
      </c>
      <c r="H458" s="25" t="s">
        <v>599</v>
      </c>
      <c r="I458">
        <v>1006731</v>
      </c>
      <c r="J458" t="s">
        <v>739</v>
      </c>
      <c r="K458">
        <v>12.714285714285699</v>
      </c>
      <c r="L458">
        <v>14</v>
      </c>
      <c r="M458">
        <v>156</v>
      </c>
    </row>
    <row r="459" spans="1:13" x14ac:dyDescent="0.15">
      <c r="A459" s="25" t="s">
        <v>599</v>
      </c>
      <c r="B459">
        <v>1008191</v>
      </c>
      <c r="C459" t="s">
        <v>190</v>
      </c>
      <c r="D459">
        <v>193</v>
      </c>
      <c r="E459">
        <v>157</v>
      </c>
      <c r="H459" s="25" t="s">
        <v>599</v>
      </c>
      <c r="I459">
        <v>1007549</v>
      </c>
      <c r="J459" t="s">
        <v>126</v>
      </c>
      <c r="K459">
        <v>12.6666666666666</v>
      </c>
      <c r="L459">
        <v>6</v>
      </c>
      <c r="M459">
        <v>157</v>
      </c>
    </row>
    <row r="460" spans="1:13" x14ac:dyDescent="0.15">
      <c r="A460" s="25" t="s">
        <v>599</v>
      </c>
      <c r="B460">
        <v>1016374</v>
      </c>
      <c r="C460" t="s">
        <v>417</v>
      </c>
      <c r="D460">
        <v>192</v>
      </c>
      <c r="E460">
        <v>158</v>
      </c>
      <c r="H460" s="25" t="s">
        <v>599</v>
      </c>
      <c r="I460">
        <v>1008202</v>
      </c>
      <c r="J460" t="s">
        <v>740</v>
      </c>
      <c r="K460">
        <v>12.6666666666666</v>
      </c>
      <c r="L460">
        <v>3</v>
      </c>
      <c r="M460">
        <v>158</v>
      </c>
    </row>
    <row r="461" spans="1:13" x14ac:dyDescent="0.15">
      <c r="A461" s="25" t="s">
        <v>599</v>
      </c>
      <c r="B461">
        <v>1014104</v>
      </c>
      <c r="C461" t="s">
        <v>741</v>
      </c>
      <c r="D461">
        <v>192</v>
      </c>
      <c r="E461">
        <v>159</v>
      </c>
      <c r="H461" s="25" t="s">
        <v>599</v>
      </c>
      <c r="I461">
        <v>1020677</v>
      </c>
      <c r="J461" t="s">
        <v>742</v>
      </c>
      <c r="K461">
        <v>12.6666666666666</v>
      </c>
      <c r="L461">
        <v>6</v>
      </c>
      <c r="M461">
        <v>159</v>
      </c>
    </row>
    <row r="462" spans="1:13" x14ac:dyDescent="0.15">
      <c r="A462" s="25" t="s">
        <v>599</v>
      </c>
      <c r="B462">
        <v>1008481</v>
      </c>
      <c r="C462" t="s">
        <v>89</v>
      </c>
      <c r="D462">
        <v>192</v>
      </c>
      <c r="E462">
        <v>160</v>
      </c>
      <c r="H462" s="25" t="s">
        <v>599</v>
      </c>
      <c r="I462">
        <v>1011468</v>
      </c>
      <c r="J462" t="s">
        <v>743</v>
      </c>
      <c r="K462">
        <v>12.6666666666666</v>
      </c>
      <c r="L462">
        <v>3</v>
      </c>
      <c r="M462">
        <v>160</v>
      </c>
    </row>
    <row r="463" spans="1:13" x14ac:dyDescent="0.15">
      <c r="A463" s="25" t="s">
        <v>599</v>
      </c>
      <c r="B463">
        <v>2044720</v>
      </c>
      <c r="C463" t="s">
        <v>402</v>
      </c>
      <c r="D463">
        <v>192</v>
      </c>
      <c r="E463">
        <v>161</v>
      </c>
      <c r="H463" s="25" t="s">
        <v>599</v>
      </c>
      <c r="I463">
        <v>1028998</v>
      </c>
      <c r="J463" t="s">
        <v>261</v>
      </c>
      <c r="K463">
        <v>12.5</v>
      </c>
      <c r="L463">
        <v>24</v>
      </c>
      <c r="M463">
        <v>161</v>
      </c>
    </row>
    <row r="464" spans="1:13" x14ac:dyDescent="0.15">
      <c r="A464" s="25" t="s">
        <v>599</v>
      </c>
      <c r="B464">
        <v>1024039</v>
      </c>
      <c r="C464" t="s">
        <v>59</v>
      </c>
      <c r="D464">
        <v>190</v>
      </c>
      <c r="E464">
        <v>162</v>
      </c>
      <c r="H464" s="25" t="s">
        <v>599</v>
      </c>
      <c r="I464">
        <v>1013653</v>
      </c>
      <c r="J464" t="s">
        <v>744</v>
      </c>
      <c r="K464">
        <v>12.407407407407399</v>
      </c>
      <c r="L464">
        <v>27</v>
      </c>
      <c r="M464">
        <v>162</v>
      </c>
    </row>
    <row r="465" spans="1:13" x14ac:dyDescent="0.15">
      <c r="A465" s="25" t="s">
        <v>599</v>
      </c>
      <c r="B465">
        <v>1011184</v>
      </c>
      <c r="C465" t="s">
        <v>467</v>
      </c>
      <c r="D465">
        <v>190</v>
      </c>
      <c r="E465">
        <v>163</v>
      </c>
      <c r="H465" s="25" t="s">
        <v>599</v>
      </c>
      <c r="I465">
        <v>1006646</v>
      </c>
      <c r="J465" t="s">
        <v>118</v>
      </c>
      <c r="K465">
        <v>12.363636363636299</v>
      </c>
      <c r="L465">
        <v>11</v>
      </c>
      <c r="M465">
        <v>163</v>
      </c>
    </row>
    <row r="466" spans="1:13" x14ac:dyDescent="0.15">
      <c r="A466" s="25" t="s">
        <v>599</v>
      </c>
      <c r="B466">
        <v>1000901</v>
      </c>
      <c r="C466" t="s">
        <v>745</v>
      </c>
      <c r="D466">
        <v>187</v>
      </c>
      <c r="E466">
        <v>164</v>
      </c>
      <c r="H466" s="25" t="s">
        <v>599</v>
      </c>
      <c r="I466">
        <v>1022753</v>
      </c>
      <c r="J466" t="s">
        <v>558</v>
      </c>
      <c r="K466">
        <v>12.3333333333333</v>
      </c>
      <c r="L466">
        <v>3</v>
      </c>
      <c r="M466">
        <v>164</v>
      </c>
    </row>
    <row r="467" spans="1:13" x14ac:dyDescent="0.15">
      <c r="A467" s="25" t="s">
        <v>599</v>
      </c>
      <c r="B467">
        <v>1011541</v>
      </c>
      <c r="C467" t="s">
        <v>559</v>
      </c>
      <c r="D467">
        <v>185</v>
      </c>
      <c r="E467">
        <v>165</v>
      </c>
      <c r="H467" s="25" t="s">
        <v>599</v>
      </c>
      <c r="I467">
        <v>1017778</v>
      </c>
      <c r="J467" t="s">
        <v>746</v>
      </c>
      <c r="K467">
        <v>12.3333333333333</v>
      </c>
      <c r="L467">
        <v>3</v>
      </c>
      <c r="M467">
        <v>165</v>
      </c>
    </row>
    <row r="468" spans="1:13" x14ac:dyDescent="0.15">
      <c r="A468" s="25" t="s">
        <v>599</v>
      </c>
      <c r="B468">
        <v>1011939</v>
      </c>
      <c r="C468" t="s">
        <v>567</v>
      </c>
      <c r="D468">
        <v>185</v>
      </c>
      <c r="E468">
        <v>166</v>
      </c>
      <c r="H468" s="25" t="s">
        <v>599</v>
      </c>
      <c r="I468">
        <v>1009162</v>
      </c>
      <c r="J468" t="s">
        <v>747</v>
      </c>
      <c r="K468">
        <v>12.285714285714199</v>
      </c>
      <c r="L468">
        <v>7</v>
      </c>
      <c r="M468">
        <v>166</v>
      </c>
    </row>
    <row r="469" spans="1:13" x14ac:dyDescent="0.15">
      <c r="A469" s="25" t="s">
        <v>599</v>
      </c>
      <c r="B469">
        <v>1015879</v>
      </c>
      <c r="C469" t="s">
        <v>477</v>
      </c>
      <c r="D469">
        <v>183</v>
      </c>
      <c r="E469">
        <v>167</v>
      </c>
      <c r="H469" s="25" t="s">
        <v>599</v>
      </c>
      <c r="I469">
        <v>1016392</v>
      </c>
      <c r="J469" t="s">
        <v>462</v>
      </c>
      <c r="K469">
        <v>12.25</v>
      </c>
      <c r="L469">
        <v>4</v>
      </c>
      <c r="M469">
        <v>167</v>
      </c>
    </row>
    <row r="470" spans="1:13" x14ac:dyDescent="0.15">
      <c r="A470" s="25" t="s">
        <v>599</v>
      </c>
      <c r="B470">
        <v>2030598</v>
      </c>
      <c r="C470" t="s">
        <v>479</v>
      </c>
      <c r="D470">
        <v>183</v>
      </c>
      <c r="E470">
        <v>168</v>
      </c>
      <c r="H470" s="25" t="s">
        <v>599</v>
      </c>
      <c r="I470">
        <v>1007718</v>
      </c>
      <c r="J470" t="s">
        <v>748</v>
      </c>
      <c r="K470">
        <v>12.25</v>
      </c>
      <c r="L470">
        <v>4</v>
      </c>
      <c r="M470">
        <v>168</v>
      </c>
    </row>
    <row r="471" spans="1:13" x14ac:dyDescent="0.15">
      <c r="A471" s="25" t="s">
        <v>599</v>
      </c>
      <c r="B471">
        <v>1022146</v>
      </c>
      <c r="C471" t="s">
        <v>749</v>
      </c>
      <c r="D471">
        <v>183</v>
      </c>
      <c r="E471">
        <v>169</v>
      </c>
      <c r="H471" s="25" t="s">
        <v>599</v>
      </c>
      <c r="I471">
        <v>1014929</v>
      </c>
      <c r="J471" t="s">
        <v>358</v>
      </c>
      <c r="K471">
        <v>12</v>
      </c>
      <c r="L471">
        <v>2</v>
      </c>
      <c r="M471">
        <v>169</v>
      </c>
    </row>
    <row r="472" spans="1:13" x14ac:dyDescent="0.15">
      <c r="A472" s="25" t="s">
        <v>599</v>
      </c>
      <c r="B472">
        <v>1016670</v>
      </c>
      <c r="C472" t="s">
        <v>750</v>
      </c>
      <c r="D472">
        <v>183</v>
      </c>
      <c r="E472">
        <v>170</v>
      </c>
      <c r="H472" s="25" t="s">
        <v>599</v>
      </c>
      <c r="I472">
        <v>1013573</v>
      </c>
      <c r="J472" t="s">
        <v>751</v>
      </c>
      <c r="K472">
        <v>12</v>
      </c>
      <c r="L472">
        <v>2</v>
      </c>
      <c r="M472">
        <v>170</v>
      </c>
    </row>
    <row r="473" spans="1:13" x14ac:dyDescent="0.15">
      <c r="A473" s="25" t="s">
        <v>599</v>
      </c>
      <c r="B473">
        <v>1034437</v>
      </c>
      <c r="C473" t="s">
        <v>77</v>
      </c>
      <c r="D473">
        <v>182</v>
      </c>
      <c r="E473">
        <v>171</v>
      </c>
      <c r="H473" s="25" t="s">
        <v>599</v>
      </c>
      <c r="I473">
        <v>1020759</v>
      </c>
      <c r="J473" t="s">
        <v>752</v>
      </c>
      <c r="K473">
        <v>12</v>
      </c>
      <c r="L473">
        <v>1</v>
      </c>
      <c r="M473">
        <v>171</v>
      </c>
    </row>
    <row r="474" spans="1:13" x14ac:dyDescent="0.15">
      <c r="A474" s="25" t="s">
        <v>599</v>
      </c>
      <c r="B474">
        <v>1016877</v>
      </c>
      <c r="C474" t="s">
        <v>289</v>
      </c>
      <c r="D474">
        <v>182</v>
      </c>
      <c r="E474">
        <v>172</v>
      </c>
      <c r="H474" s="25" t="s">
        <v>599</v>
      </c>
      <c r="I474">
        <v>1033770</v>
      </c>
      <c r="J474" t="s">
        <v>753</v>
      </c>
      <c r="K474">
        <v>12</v>
      </c>
      <c r="L474">
        <v>1</v>
      </c>
      <c r="M474">
        <v>172</v>
      </c>
    </row>
    <row r="475" spans="1:13" x14ac:dyDescent="0.15">
      <c r="A475" s="25" t="s">
        <v>599</v>
      </c>
      <c r="B475">
        <v>6004573</v>
      </c>
      <c r="C475" t="s">
        <v>510</v>
      </c>
      <c r="D475">
        <v>181</v>
      </c>
      <c r="E475">
        <v>173</v>
      </c>
      <c r="H475" s="25" t="s">
        <v>599</v>
      </c>
      <c r="I475">
        <v>1016800</v>
      </c>
      <c r="J475" t="s">
        <v>754</v>
      </c>
      <c r="K475">
        <v>12</v>
      </c>
      <c r="L475">
        <v>1</v>
      </c>
      <c r="M475">
        <v>173</v>
      </c>
    </row>
    <row r="476" spans="1:13" x14ac:dyDescent="0.15">
      <c r="A476" s="25" t="s">
        <v>599</v>
      </c>
      <c r="B476">
        <v>1011868</v>
      </c>
      <c r="C476" t="s">
        <v>755</v>
      </c>
      <c r="D476">
        <v>181</v>
      </c>
      <c r="E476">
        <v>174</v>
      </c>
      <c r="H476" s="25" t="s">
        <v>599</v>
      </c>
      <c r="I476">
        <v>1036088</v>
      </c>
      <c r="J476" t="s">
        <v>756</v>
      </c>
      <c r="K476">
        <v>12</v>
      </c>
      <c r="L476">
        <v>1</v>
      </c>
      <c r="M476">
        <v>174</v>
      </c>
    </row>
    <row r="477" spans="1:13" x14ac:dyDescent="0.15">
      <c r="A477" s="25" t="s">
        <v>599</v>
      </c>
      <c r="B477">
        <v>1003838</v>
      </c>
      <c r="C477" t="s">
        <v>297</v>
      </c>
      <c r="D477">
        <v>180</v>
      </c>
      <c r="E477">
        <v>175</v>
      </c>
      <c r="H477" s="25" t="s">
        <v>599</v>
      </c>
      <c r="I477">
        <v>1002283</v>
      </c>
      <c r="J477" t="s">
        <v>757</v>
      </c>
      <c r="K477">
        <v>12</v>
      </c>
      <c r="L477">
        <v>1</v>
      </c>
      <c r="M477">
        <v>175</v>
      </c>
    </row>
    <row r="478" spans="1:13" x14ac:dyDescent="0.15">
      <c r="A478" s="25" t="s">
        <v>599</v>
      </c>
      <c r="B478">
        <v>1007953</v>
      </c>
      <c r="C478" t="s">
        <v>486</v>
      </c>
      <c r="D478">
        <v>179</v>
      </c>
      <c r="E478">
        <v>176</v>
      </c>
      <c r="H478" s="25" t="s">
        <v>599</v>
      </c>
      <c r="I478">
        <v>1011242</v>
      </c>
      <c r="J478" t="s">
        <v>758</v>
      </c>
      <c r="K478">
        <v>12</v>
      </c>
      <c r="L478">
        <v>1</v>
      </c>
      <c r="M478">
        <v>176</v>
      </c>
    </row>
    <row r="479" spans="1:13" x14ac:dyDescent="0.15">
      <c r="A479" s="25" t="s">
        <v>599</v>
      </c>
      <c r="B479">
        <v>1005390</v>
      </c>
      <c r="C479" t="s">
        <v>759</v>
      </c>
      <c r="D479">
        <v>178</v>
      </c>
      <c r="E479">
        <v>177</v>
      </c>
      <c r="H479" s="25" t="s">
        <v>599</v>
      </c>
      <c r="I479">
        <v>1004274</v>
      </c>
      <c r="J479" t="s">
        <v>760</v>
      </c>
      <c r="K479">
        <v>12</v>
      </c>
      <c r="L479">
        <v>1</v>
      </c>
      <c r="M479">
        <v>177</v>
      </c>
    </row>
    <row r="480" spans="1:13" x14ac:dyDescent="0.15">
      <c r="A480" s="25" t="s">
        <v>599</v>
      </c>
      <c r="B480">
        <v>1002828</v>
      </c>
      <c r="C480" t="s">
        <v>761</v>
      </c>
      <c r="D480">
        <v>178</v>
      </c>
      <c r="E480">
        <v>178</v>
      </c>
      <c r="H480" s="25" t="s">
        <v>599</v>
      </c>
      <c r="I480">
        <v>1003352</v>
      </c>
      <c r="J480" t="s">
        <v>762</v>
      </c>
      <c r="K480">
        <v>12</v>
      </c>
      <c r="L480">
        <v>1</v>
      </c>
      <c r="M480">
        <v>178</v>
      </c>
    </row>
    <row r="481" spans="1:13" x14ac:dyDescent="0.15">
      <c r="A481" s="25" t="s">
        <v>599</v>
      </c>
      <c r="B481">
        <v>3000542</v>
      </c>
      <c r="C481" t="s">
        <v>500</v>
      </c>
      <c r="D481">
        <v>178</v>
      </c>
      <c r="E481">
        <v>179</v>
      </c>
      <c r="H481" s="25" t="s">
        <v>599</v>
      </c>
      <c r="I481">
        <v>5018936</v>
      </c>
      <c r="J481" t="s">
        <v>763</v>
      </c>
      <c r="K481">
        <v>12</v>
      </c>
      <c r="L481">
        <v>1</v>
      </c>
      <c r="M481">
        <v>179</v>
      </c>
    </row>
    <row r="482" spans="1:13" x14ac:dyDescent="0.15">
      <c r="A482" s="25" t="s">
        <v>599</v>
      </c>
      <c r="B482">
        <v>1011761</v>
      </c>
      <c r="C482" t="s">
        <v>528</v>
      </c>
      <c r="D482">
        <v>178</v>
      </c>
      <c r="E482">
        <v>180</v>
      </c>
      <c r="H482" s="25" t="s">
        <v>599</v>
      </c>
      <c r="I482">
        <v>1006211</v>
      </c>
      <c r="J482" t="s">
        <v>764</v>
      </c>
      <c r="K482">
        <v>12</v>
      </c>
      <c r="L482">
        <v>1</v>
      </c>
      <c r="M482">
        <v>180</v>
      </c>
    </row>
    <row r="483" spans="1:13" x14ac:dyDescent="0.15">
      <c r="A483" s="25" t="s">
        <v>599</v>
      </c>
      <c r="B483">
        <v>1000402</v>
      </c>
      <c r="C483" t="s">
        <v>765</v>
      </c>
      <c r="D483">
        <v>177</v>
      </c>
      <c r="E483">
        <v>181</v>
      </c>
      <c r="H483" s="25" t="s">
        <v>599</v>
      </c>
      <c r="I483">
        <v>1022964</v>
      </c>
      <c r="J483" t="s">
        <v>766</v>
      </c>
      <c r="K483">
        <v>12</v>
      </c>
      <c r="L483">
        <v>1</v>
      </c>
      <c r="M483">
        <v>181</v>
      </c>
    </row>
    <row r="484" spans="1:13" x14ac:dyDescent="0.15">
      <c r="A484" s="25" t="s">
        <v>599</v>
      </c>
      <c r="B484">
        <v>1032310</v>
      </c>
      <c r="C484" t="s">
        <v>192</v>
      </c>
      <c r="D484">
        <v>177</v>
      </c>
      <c r="E484">
        <v>182</v>
      </c>
      <c r="H484" s="25" t="s">
        <v>599</v>
      </c>
      <c r="I484">
        <v>1007277</v>
      </c>
      <c r="J484" t="s">
        <v>767</v>
      </c>
      <c r="K484">
        <v>12</v>
      </c>
      <c r="L484">
        <v>3</v>
      </c>
      <c r="M484">
        <v>182</v>
      </c>
    </row>
    <row r="485" spans="1:13" x14ac:dyDescent="0.15">
      <c r="A485" s="25" t="s">
        <v>599</v>
      </c>
      <c r="B485">
        <v>2010196</v>
      </c>
      <c r="C485" t="s">
        <v>469</v>
      </c>
      <c r="D485">
        <v>177</v>
      </c>
      <c r="E485">
        <v>183</v>
      </c>
      <c r="H485" s="25" t="s">
        <v>599</v>
      </c>
      <c r="I485">
        <v>1034008</v>
      </c>
      <c r="J485" t="s">
        <v>768</v>
      </c>
      <c r="K485">
        <v>12</v>
      </c>
      <c r="L485">
        <v>1</v>
      </c>
      <c r="M485">
        <v>183</v>
      </c>
    </row>
    <row r="486" spans="1:13" x14ac:dyDescent="0.15">
      <c r="A486" s="25" t="s">
        <v>599</v>
      </c>
      <c r="B486">
        <v>1010594</v>
      </c>
      <c r="C486" t="s">
        <v>502</v>
      </c>
      <c r="D486">
        <v>176</v>
      </c>
      <c r="E486">
        <v>184</v>
      </c>
      <c r="H486" s="25" t="s">
        <v>599</v>
      </c>
      <c r="I486">
        <v>1022998</v>
      </c>
      <c r="J486" t="s">
        <v>769</v>
      </c>
      <c r="K486">
        <v>12</v>
      </c>
      <c r="L486">
        <v>6</v>
      </c>
      <c r="M486">
        <v>184</v>
      </c>
    </row>
    <row r="487" spans="1:13" x14ac:dyDescent="0.15">
      <c r="A487" s="25" t="s">
        <v>599</v>
      </c>
      <c r="B487">
        <v>2010033</v>
      </c>
      <c r="C487" t="s">
        <v>272</v>
      </c>
      <c r="D487">
        <v>175</v>
      </c>
      <c r="E487">
        <v>185</v>
      </c>
      <c r="H487" s="25" t="s">
        <v>599</v>
      </c>
      <c r="I487">
        <v>1005171</v>
      </c>
      <c r="J487" t="s">
        <v>48</v>
      </c>
      <c r="K487">
        <v>12</v>
      </c>
      <c r="L487">
        <v>2</v>
      </c>
      <c r="M487">
        <v>185</v>
      </c>
    </row>
    <row r="488" spans="1:13" x14ac:dyDescent="0.15">
      <c r="A488" s="25" t="s">
        <v>599</v>
      </c>
      <c r="B488">
        <v>1018457</v>
      </c>
      <c r="C488" t="s">
        <v>85</v>
      </c>
      <c r="D488">
        <v>174</v>
      </c>
      <c r="E488">
        <v>186</v>
      </c>
      <c r="H488" s="25" t="s">
        <v>599</v>
      </c>
      <c r="I488">
        <v>1007160</v>
      </c>
      <c r="J488" t="s">
        <v>387</v>
      </c>
      <c r="K488">
        <v>11.9</v>
      </c>
      <c r="L488">
        <v>20</v>
      </c>
      <c r="M488">
        <v>186</v>
      </c>
    </row>
    <row r="489" spans="1:13" x14ac:dyDescent="0.15">
      <c r="A489" s="25" t="s">
        <v>599</v>
      </c>
      <c r="B489">
        <v>5005121</v>
      </c>
      <c r="C489" t="s">
        <v>206</v>
      </c>
      <c r="D489">
        <v>174</v>
      </c>
      <c r="E489">
        <v>187</v>
      </c>
      <c r="H489" s="25" t="s">
        <v>599</v>
      </c>
      <c r="I489">
        <v>1002711</v>
      </c>
      <c r="J489" t="s">
        <v>770</v>
      </c>
      <c r="K489">
        <v>11.75</v>
      </c>
      <c r="L489">
        <v>4</v>
      </c>
      <c r="M489">
        <v>187</v>
      </c>
    </row>
    <row r="490" spans="1:13" x14ac:dyDescent="0.15">
      <c r="A490" s="25" t="s">
        <v>599</v>
      </c>
      <c r="B490">
        <v>1010704</v>
      </c>
      <c r="C490" t="s">
        <v>163</v>
      </c>
      <c r="D490">
        <v>174</v>
      </c>
      <c r="E490">
        <v>188</v>
      </c>
      <c r="H490" s="25" t="s">
        <v>599</v>
      </c>
      <c r="I490">
        <v>1009910</v>
      </c>
      <c r="J490" t="s">
        <v>771</v>
      </c>
      <c r="K490">
        <v>11.6666666666666</v>
      </c>
      <c r="L490">
        <v>3</v>
      </c>
      <c r="M490">
        <v>188</v>
      </c>
    </row>
    <row r="491" spans="1:13" x14ac:dyDescent="0.15">
      <c r="A491" s="25" t="s">
        <v>599</v>
      </c>
      <c r="B491">
        <v>2046048</v>
      </c>
      <c r="C491" t="s">
        <v>270</v>
      </c>
      <c r="D491">
        <v>173</v>
      </c>
      <c r="E491">
        <v>189</v>
      </c>
      <c r="H491" s="25" t="s">
        <v>599</v>
      </c>
      <c r="I491">
        <v>2003060</v>
      </c>
      <c r="J491" t="s">
        <v>102</v>
      </c>
      <c r="K491">
        <v>11.625</v>
      </c>
      <c r="L491">
        <v>8</v>
      </c>
      <c r="M491">
        <v>189</v>
      </c>
    </row>
    <row r="492" spans="1:13" x14ac:dyDescent="0.15">
      <c r="A492" s="25" t="s">
        <v>599</v>
      </c>
      <c r="B492">
        <v>2040305</v>
      </c>
      <c r="C492" t="s">
        <v>547</v>
      </c>
      <c r="D492">
        <v>172</v>
      </c>
      <c r="E492">
        <v>190</v>
      </c>
      <c r="H492" s="25" t="s">
        <v>599</v>
      </c>
      <c r="I492">
        <v>1024208</v>
      </c>
      <c r="J492" t="s">
        <v>505</v>
      </c>
      <c r="K492">
        <v>11.5</v>
      </c>
      <c r="L492">
        <v>2</v>
      </c>
      <c r="M492">
        <v>190</v>
      </c>
    </row>
    <row r="493" spans="1:13" x14ac:dyDescent="0.15">
      <c r="A493" s="25" t="s">
        <v>599</v>
      </c>
      <c r="B493">
        <v>2028860</v>
      </c>
      <c r="C493" t="s">
        <v>277</v>
      </c>
      <c r="D493">
        <v>171</v>
      </c>
      <c r="E493">
        <v>191</v>
      </c>
      <c r="H493" s="25" t="s">
        <v>599</v>
      </c>
      <c r="I493">
        <v>1008458</v>
      </c>
      <c r="J493" t="s">
        <v>772</v>
      </c>
      <c r="K493">
        <v>11.5</v>
      </c>
      <c r="L493">
        <v>2</v>
      </c>
      <c r="M493">
        <v>191</v>
      </c>
    </row>
    <row r="494" spans="1:13" x14ac:dyDescent="0.15">
      <c r="A494" s="25" t="s">
        <v>599</v>
      </c>
      <c r="B494">
        <v>2033493</v>
      </c>
      <c r="C494" t="s">
        <v>407</v>
      </c>
      <c r="D494">
        <v>169</v>
      </c>
      <c r="E494">
        <v>192</v>
      </c>
      <c r="H494" s="25" t="s">
        <v>599</v>
      </c>
      <c r="I494">
        <v>1008052</v>
      </c>
      <c r="J494" t="s">
        <v>773</v>
      </c>
      <c r="K494">
        <v>11.5</v>
      </c>
      <c r="L494">
        <v>2</v>
      </c>
      <c r="M494">
        <v>192</v>
      </c>
    </row>
    <row r="495" spans="1:13" x14ac:dyDescent="0.15">
      <c r="A495" s="25" t="s">
        <v>599</v>
      </c>
      <c r="B495">
        <v>1009897</v>
      </c>
      <c r="C495" t="s">
        <v>373</v>
      </c>
      <c r="D495">
        <v>169</v>
      </c>
      <c r="E495">
        <v>193</v>
      </c>
      <c r="H495" s="25" t="s">
        <v>599</v>
      </c>
      <c r="I495">
        <v>1003741</v>
      </c>
      <c r="J495" t="s">
        <v>774</v>
      </c>
      <c r="K495">
        <v>11.5</v>
      </c>
      <c r="L495">
        <v>2</v>
      </c>
      <c r="M495">
        <v>193</v>
      </c>
    </row>
    <row r="496" spans="1:13" x14ac:dyDescent="0.15">
      <c r="A496" s="25" t="s">
        <v>599</v>
      </c>
      <c r="B496">
        <v>1009121</v>
      </c>
      <c r="C496" t="s">
        <v>441</v>
      </c>
      <c r="D496">
        <v>168</v>
      </c>
      <c r="E496">
        <v>194</v>
      </c>
      <c r="H496" s="25" t="s">
        <v>599</v>
      </c>
      <c r="I496">
        <v>1007815</v>
      </c>
      <c r="J496" t="s">
        <v>775</v>
      </c>
      <c r="K496">
        <v>11.4285714285714</v>
      </c>
      <c r="L496">
        <v>7</v>
      </c>
      <c r="M496">
        <v>194</v>
      </c>
    </row>
    <row r="497" spans="1:13" x14ac:dyDescent="0.15">
      <c r="A497" s="25" t="s">
        <v>599</v>
      </c>
      <c r="B497">
        <v>1014024</v>
      </c>
      <c r="C497" t="s">
        <v>325</v>
      </c>
      <c r="D497">
        <v>168</v>
      </c>
      <c r="E497">
        <v>195</v>
      </c>
      <c r="H497" s="25" t="s">
        <v>599</v>
      </c>
      <c r="I497">
        <v>1022785</v>
      </c>
      <c r="J497" t="s">
        <v>776</v>
      </c>
      <c r="K497">
        <v>11.4</v>
      </c>
      <c r="L497">
        <v>15</v>
      </c>
      <c r="M497">
        <v>195</v>
      </c>
    </row>
    <row r="498" spans="1:13" x14ac:dyDescent="0.15">
      <c r="A498" s="25" t="s">
        <v>599</v>
      </c>
      <c r="B498">
        <v>1000312</v>
      </c>
      <c r="C498" t="s">
        <v>777</v>
      </c>
      <c r="D498">
        <v>167</v>
      </c>
      <c r="E498">
        <v>196</v>
      </c>
      <c r="H498" s="25" t="s">
        <v>599</v>
      </c>
      <c r="I498">
        <v>1012990</v>
      </c>
      <c r="J498" t="s">
        <v>778</v>
      </c>
      <c r="K498">
        <v>11.4</v>
      </c>
      <c r="L498">
        <v>5</v>
      </c>
      <c r="M498">
        <v>196</v>
      </c>
    </row>
    <row r="499" spans="1:13" x14ac:dyDescent="0.15">
      <c r="A499" s="25" t="s">
        <v>599</v>
      </c>
      <c r="B499">
        <v>1007766</v>
      </c>
      <c r="C499" t="s">
        <v>526</v>
      </c>
      <c r="D499">
        <v>167</v>
      </c>
      <c r="E499">
        <v>197</v>
      </c>
      <c r="H499" s="25" t="s">
        <v>599</v>
      </c>
      <c r="I499">
        <v>1016353</v>
      </c>
      <c r="J499" t="s">
        <v>36</v>
      </c>
      <c r="K499">
        <v>11.3846153846153</v>
      </c>
      <c r="L499">
        <v>13</v>
      </c>
      <c r="M499">
        <v>197</v>
      </c>
    </row>
    <row r="500" spans="1:13" x14ac:dyDescent="0.15">
      <c r="A500" s="25" t="s">
        <v>599</v>
      </c>
      <c r="B500">
        <v>1024200</v>
      </c>
      <c r="C500" t="s">
        <v>779</v>
      </c>
      <c r="D500">
        <v>166</v>
      </c>
      <c r="E500">
        <v>198</v>
      </c>
      <c r="H500" s="25" t="s">
        <v>599</v>
      </c>
      <c r="I500">
        <v>1008956</v>
      </c>
      <c r="J500" t="s">
        <v>66</v>
      </c>
      <c r="K500">
        <v>11.3333333333333</v>
      </c>
      <c r="L500">
        <v>3</v>
      </c>
      <c r="M500">
        <v>198</v>
      </c>
    </row>
    <row r="501" spans="1:13" x14ac:dyDescent="0.15">
      <c r="A501" s="25" t="s">
        <v>599</v>
      </c>
      <c r="B501">
        <v>3002989</v>
      </c>
      <c r="C501" t="s">
        <v>81</v>
      </c>
      <c r="D501">
        <v>166</v>
      </c>
      <c r="E501">
        <v>199</v>
      </c>
      <c r="H501" s="25" t="s">
        <v>599</v>
      </c>
      <c r="I501">
        <v>2039408</v>
      </c>
      <c r="J501" t="s">
        <v>780</v>
      </c>
      <c r="K501">
        <v>11.1</v>
      </c>
      <c r="L501">
        <v>1</v>
      </c>
      <c r="M501">
        <v>199</v>
      </c>
    </row>
    <row r="502" spans="1:13" x14ac:dyDescent="0.15">
      <c r="A502" s="25" t="s">
        <v>599</v>
      </c>
      <c r="B502">
        <v>2057510</v>
      </c>
      <c r="C502" t="s">
        <v>273</v>
      </c>
      <c r="D502">
        <v>164</v>
      </c>
      <c r="E502">
        <v>200</v>
      </c>
      <c r="H502" s="25" t="s">
        <v>599</v>
      </c>
      <c r="I502">
        <v>5002042</v>
      </c>
      <c r="J502" t="s">
        <v>416</v>
      </c>
      <c r="K502">
        <v>11.047619047618999</v>
      </c>
      <c r="L502">
        <v>21</v>
      </c>
      <c r="M502">
        <v>200</v>
      </c>
    </row>
    <row r="503" spans="1:13" x14ac:dyDescent="0.15">
      <c r="A503" s="25" t="s">
        <v>599</v>
      </c>
      <c r="B503">
        <v>1005126</v>
      </c>
      <c r="C503" t="s">
        <v>355</v>
      </c>
      <c r="D503">
        <v>163</v>
      </c>
      <c r="E503">
        <v>201</v>
      </c>
      <c r="H503" s="25" t="s">
        <v>599</v>
      </c>
      <c r="I503">
        <v>2051206</v>
      </c>
      <c r="J503" t="s">
        <v>781</v>
      </c>
      <c r="K503">
        <v>11</v>
      </c>
      <c r="L503">
        <v>12</v>
      </c>
      <c r="M503">
        <v>201</v>
      </c>
    </row>
    <row r="504" spans="1:13" x14ac:dyDescent="0.15">
      <c r="A504" s="25" t="s">
        <v>599</v>
      </c>
      <c r="B504">
        <v>1007307</v>
      </c>
      <c r="C504" t="s">
        <v>304</v>
      </c>
      <c r="D504">
        <v>161</v>
      </c>
      <c r="E504">
        <v>202</v>
      </c>
      <c r="H504" s="25" t="s">
        <v>599</v>
      </c>
      <c r="I504">
        <v>1011397</v>
      </c>
      <c r="J504" t="s">
        <v>782</v>
      </c>
      <c r="K504">
        <v>11</v>
      </c>
      <c r="L504">
        <v>5</v>
      </c>
      <c r="M504">
        <v>202</v>
      </c>
    </row>
    <row r="505" spans="1:13" x14ac:dyDescent="0.15">
      <c r="A505" s="25" t="s">
        <v>599</v>
      </c>
      <c r="B505">
        <v>1007725</v>
      </c>
      <c r="C505" t="s">
        <v>783</v>
      </c>
      <c r="D505">
        <v>160</v>
      </c>
      <c r="E505">
        <v>203</v>
      </c>
      <c r="H505" s="25" t="s">
        <v>599</v>
      </c>
      <c r="I505">
        <v>1005557</v>
      </c>
      <c r="J505" t="s">
        <v>784</v>
      </c>
      <c r="K505">
        <v>11</v>
      </c>
      <c r="L505">
        <v>4</v>
      </c>
      <c r="M505">
        <v>203</v>
      </c>
    </row>
    <row r="506" spans="1:13" x14ac:dyDescent="0.15">
      <c r="A506" s="25" t="s">
        <v>599</v>
      </c>
      <c r="B506">
        <v>2035297</v>
      </c>
      <c r="C506" t="s">
        <v>180</v>
      </c>
      <c r="D506">
        <v>160</v>
      </c>
      <c r="E506">
        <v>204</v>
      </c>
      <c r="H506" s="25" t="s">
        <v>599</v>
      </c>
      <c r="I506">
        <v>1026872</v>
      </c>
      <c r="J506" t="s">
        <v>785</v>
      </c>
      <c r="K506">
        <v>11</v>
      </c>
      <c r="L506">
        <v>1</v>
      </c>
      <c r="M506">
        <v>204</v>
      </c>
    </row>
    <row r="507" spans="1:13" x14ac:dyDescent="0.15">
      <c r="A507" s="25" t="s">
        <v>599</v>
      </c>
      <c r="B507">
        <v>2010289</v>
      </c>
      <c r="C507" t="s">
        <v>786</v>
      </c>
      <c r="D507">
        <v>159</v>
      </c>
      <c r="E507">
        <v>205</v>
      </c>
      <c r="H507" s="25" t="s">
        <v>599</v>
      </c>
      <c r="I507">
        <v>1013624</v>
      </c>
      <c r="J507" t="s">
        <v>787</v>
      </c>
      <c r="K507">
        <v>11</v>
      </c>
      <c r="L507">
        <v>1</v>
      </c>
      <c r="M507">
        <v>205</v>
      </c>
    </row>
    <row r="508" spans="1:13" x14ac:dyDescent="0.15">
      <c r="A508" s="25" t="s">
        <v>599</v>
      </c>
      <c r="B508">
        <v>5003556</v>
      </c>
      <c r="C508" t="s">
        <v>788</v>
      </c>
      <c r="D508">
        <v>159</v>
      </c>
      <c r="E508">
        <v>206</v>
      </c>
      <c r="H508" s="25" t="s">
        <v>599</v>
      </c>
      <c r="I508">
        <v>1009185</v>
      </c>
      <c r="J508" t="s">
        <v>789</v>
      </c>
      <c r="K508">
        <v>11</v>
      </c>
      <c r="L508">
        <v>6</v>
      </c>
      <c r="M508">
        <v>206</v>
      </c>
    </row>
    <row r="509" spans="1:13" x14ac:dyDescent="0.15">
      <c r="A509" s="25" t="s">
        <v>599</v>
      </c>
      <c r="B509">
        <v>1009479</v>
      </c>
      <c r="C509" t="s">
        <v>315</v>
      </c>
      <c r="D509">
        <v>157</v>
      </c>
      <c r="E509">
        <v>207</v>
      </c>
      <c r="H509" s="25" t="s">
        <v>599</v>
      </c>
      <c r="I509">
        <v>1010685</v>
      </c>
      <c r="J509" t="s">
        <v>790</v>
      </c>
      <c r="K509">
        <v>11</v>
      </c>
      <c r="L509">
        <v>1</v>
      </c>
      <c r="M509">
        <v>207</v>
      </c>
    </row>
    <row r="510" spans="1:13" x14ac:dyDescent="0.15">
      <c r="A510" s="25" t="s">
        <v>599</v>
      </c>
      <c r="B510">
        <v>1014277</v>
      </c>
      <c r="C510" t="s">
        <v>534</v>
      </c>
      <c r="D510">
        <v>156</v>
      </c>
      <c r="E510">
        <v>208</v>
      </c>
      <c r="H510" s="25" t="s">
        <v>599</v>
      </c>
      <c r="I510">
        <v>1008708</v>
      </c>
      <c r="J510" t="s">
        <v>791</v>
      </c>
      <c r="K510">
        <v>11</v>
      </c>
      <c r="L510">
        <v>1</v>
      </c>
      <c r="M510">
        <v>208</v>
      </c>
    </row>
    <row r="511" spans="1:13" x14ac:dyDescent="0.15">
      <c r="A511" s="25" t="s">
        <v>599</v>
      </c>
      <c r="B511">
        <v>1014055</v>
      </c>
      <c r="C511" t="s">
        <v>427</v>
      </c>
      <c r="D511">
        <v>156</v>
      </c>
      <c r="E511">
        <v>209</v>
      </c>
      <c r="H511" s="25" t="s">
        <v>599</v>
      </c>
      <c r="I511">
        <v>1031669</v>
      </c>
      <c r="J511" t="s">
        <v>792</v>
      </c>
      <c r="K511">
        <v>11</v>
      </c>
      <c r="L511">
        <v>1</v>
      </c>
      <c r="M511">
        <v>209</v>
      </c>
    </row>
    <row r="512" spans="1:13" x14ac:dyDescent="0.15">
      <c r="A512" s="25" t="s">
        <v>599</v>
      </c>
      <c r="B512">
        <v>1007703</v>
      </c>
      <c r="C512" t="s">
        <v>461</v>
      </c>
      <c r="D512">
        <v>156</v>
      </c>
      <c r="E512">
        <v>210</v>
      </c>
      <c r="H512" s="25" t="s">
        <v>599</v>
      </c>
      <c r="I512">
        <v>1011058</v>
      </c>
      <c r="J512" t="s">
        <v>793</v>
      </c>
      <c r="K512">
        <v>11</v>
      </c>
      <c r="L512">
        <v>1</v>
      </c>
      <c r="M512">
        <v>210</v>
      </c>
    </row>
    <row r="513" spans="1:13" x14ac:dyDescent="0.15">
      <c r="A513" s="25" t="s">
        <v>599</v>
      </c>
      <c r="B513">
        <v>1005883</v>
      </c>
      <c r="C513" t="s">
        <v>794</v>
      </c>
      <c r="D513">
        <v>156</v>
      </c>
      <c r="E513">
        <v>211</v>
      </c>
      <c r="H513" s="25" t="s">
        <v>599</v>
      </c>
      <c r="I513">
        <v>1014791</v>
      </c>
      <c r="J513" t="s">
        <v>263</v>
      </c>
      <c r="K513">
        <v>10.9464285714285</v>
      </c>
      <c r="L513">
        <v>56</v>
      </c>
      <c r="M513">
        <v>211</v>
      </c>
    </row>
    <row r="514" spans="1:13" x14ac:dyDescent="0.15">
      <c r="A514" s="25" t="s">
        <v>599</v>
      </c>
      <c r="B514">
        <v>1004948</v>
      </c>
      <c r="C514" t="s">
        <v>795</v>
      </c>
      <c r="D514">
        <v>155</v>
      </c>
      <c r="E514">
        <v>212</v>
      </c>
      <c r="H514" s="25" t="s">
        <v>599</v>
      </c>
      <c r="I514">
        <v>1007095</v>
      </c>
      <c r="J514" t="s">
        <v>796</v>
      </c>
      <c r="K514">
        <v>10.823529411764699</v>
      </c>
      <c r="L514">
        <v>17</v>
      </c>
      <c r="M514">
        <v>212</v>
      </c>
    </row>
    <row r="515" spans="1:13" x14ac:dyDescent="0.15">
      <c r="A515" s="25" t="s">
        <v>599</v>
      </c>
      <c r="B515">
        <v>3002981</v>
      </c>
      <c r="C515" t="s">
        <v>196</v>
      </c>
      <c r="D515">
        <v>155</v>
      </c>
      <c r="E515">
        <v>213</v>
      </c>
      <c r="H515" s="25" t="s">
        <v>599</v>
      </c>
      <c r="I515">
        <v>1010175</v>
      </c>
      <c r="J515" t="s">
        <v>797</v>
      </c>
      <c r="K515">
        <v>10.7948717948717</v>
      </c>
      <c r="L515">
        <v>39</v>
      </c>
      <c r="M515">
        <v>213</v>
      </c>
    </row>
    <row r="516" spans="1:13" x14ac:dyDescent="0.15">
      <c r="A516" s="25" t="s">
        <v>599</v>
      </c>
      <c r="B516">
        <v>6014269</v>
      </c>
      <c r="C516" t="s">
        <v>798</v>
      </c>
      <c r="D516">
        <v>155</v>
      </c>
      <c r="E516">
        <v>214</v>
      </c>
      <c r="H516" s="25" t="s">
        <v>599</v>
      </c>
      <c r="I516">
        <v>1006714</v>
      </c>
      <c r="J516" t="s">
        <v>265</v>
      </c>
      <c r="K516">
        <v>10.7659574468085</v>
      </c>
      <c r="L516">
        <v>47</v>
      </c>
      <c r="M516">
        <v>214</v>
      </c>
    </row>
    <row r="517" spans="1:13" x14ac:dyDescent="0.15">
      <c r="A517" s="25" t="s">
        <v>599</v>
      </c>
      <c r="B517">
        <v>1034668</v>
      </c>
      <c r="C517" t="s">
        <v>475</v>
      </c>
      <c r="D517">
        <v>155</v>
      </c>
      <c r="E517">
        <v>215</v>
      </c>
      <c r="H517" s="25" t="s">
        <v>599</v>
      </c>
      <c r="I517">
        <v>1003863</v>
      </c>
      <c r="J517" t="s">
        <v>799</v>
      </c>
      <c r="K517">
        <v>10.6666666666666</v>
      </c>
      <c r="L517">
        <v>3</v>
      </c>
      <c r="M517">
        <v>215</v>
      </c>
    </row>
    <row r="518" spans="1:13" x14ac:dyDescent="0.15">
      <c r="A518" s="25" t="s">
        <v>599</v>
      </c>
      <c r="B518">
        <v>2026013</v>
      </c>
      <c r="C518" t="s">
        <v>381</v>
      </c>
      <c r="D518">
        <v>155</v>
      </c>
      <c r="E518">
        <v>216</v>
      </c>
      <c r="H518" s="25" t="s">
        <v>599</v>
      </c>
      <c r="I518">
        <v>1007065</v>
      </c>
      <c r="J518" t="s">
        <v>800</v>
      </c>
      <c r="K518">
        <v>10.6666666666666</v>
      </c>
      <c r="L518">
        <v>6</v>
      </c>
      <c r="M518">
        <v>216</v>
      </c>
    </row>
    <row r="519" spans="1:13" x14ac:dyDescent="0.15">
      <c r="A519" s="25" t="s">
        <v>599</v>
      </c>
      <c r="B519">
        <v>1023800</v>
      </c>
      <c r="C519" t="s">
        <v>313</v>
      </c>
      <c r="D519">
        <v>154</v>
      </c>
      <c r="E519">
        <v>217</v>
      </c>
      <c r="H519" s="25" t="s">
        <v>599</v>
      </c>
      <c r="I519">
        <v>1007325</v>
      </c>
      <c r="J519" t="s">
        <v>801</v>
      </c>
      <c r="K519">
        <v>10.6</v>
      </c>
      <c r="L519">
        <v>5</v>
      </c>
      <c r="M519">
        <v>217</v>
      </c>
    </row>
    <row r="520" spans="1:13" x14ac:dyDescent="0.15">
      <c r="A520" s="25" t="s">
        <v>599</v>
      </c>
      <c r="B520">
        <v>1036775</v>
      </c>
      <c r="C520" t="s">
        <v>802</v>
      </c>
      <c r="D520">
        <v>153</v>
      </c>
      <c r="E520">
        <v>218</v>
      </c>
      <c r="H520" s="25" t="s">
        <v>599</v>
      </c>
      <c r="I520">
        <v>1016213</v>
      </c>
      <c r="J520" t="s">
        <v>294</v>
      </c>
      <c r="K520">
        <v>10.6</v>
      </c>
      <c r="L520">
        <v>5</v>
      </c>
      <c r="M520">
        <v>218</v>
      </c>
    </row>
    <row r="521" spans="1:13" x14ac:dyDescent="0.15">
      <c r="A521" s="25" t="s">
        <v>599</v>
      </c>
      <c r="B521">
        <v>5007285</v>
      </c>
      <c r="C521" t="s">
        <v>803</v>
      </c>
      <c r="D521">
        <v>153</v>
      </c>
      <c r="E521">
        <v>219</v>
      </c>
      <c r="H521" s="25" t="s">
        <v>599</v>
      </c>
      <c r="I521">
        <v>1007513</v>
      </c>
      <c r="J521" t="s">
        <v>174</v>
      </c>
      <c r="K521">
        <v>10.5555555555555</v>
      </c>
      <c r="L521">
        <v>27</v>
      </c>
      <c r="M521">
        <v>219</v>
      </c>
    </row>
    <row r="522" spans="1:13" x14ac:dyDescent="0.15">
      <c r="A522" s="25" t="s">
        <v>599</v>
      </c>
      <c r="B522">
        <v>1000843</v>
      </c>
      <c r="C522" t="s">
        <v>512</v>
      </c>
      <c r="D522">
        <v>153</v>
      </c>
      <c r="E522">
        <v>220</v>
      </c>
      <c r="H522" s="25" t="s">
        <v>599</v>
      </c>
      <c r="I522">
        <v>1007673</v>
      </c>
      <c r="J522" t="s">
        <v>804</v>
      </c>
      <c r="K522">
        <v>10.545454545454501</v>
      </c>
      <c r="L522">
        <v>11</v>
      </c>
      <c r="M522">
        <v>220</v>
      </c>
    </row>
    <row r="523" spans="1:13" x14ac:dyDescent="0.15">
      <c r="A523" s="25" t="s">
        <v>599</v>
      </c>
      <c r="B523">
        <v>6007637</v>
      </c>
      <c r="C523" t="s">
        <v>805</v>
      </c>
      <c r="D523">
        <v>152</v>
      </c>
      <c r="E523">
        <v>221</v>
      </c>
      <c r="H523" s="25" t="s">
        <v>599</v>
      </c>
      <c r="I523">
        <v>2001846</v>
      </c>
      <c r="J523" t="s">
        <v>806</v>
      </c>
      <c r="K523">
        <v>10.5</v>
      </c>
      <c r="L523">
        <v>1</v>
      </c>
      <c r="M523">
        <v>221</v>
      </c>
    </row>
    <row r="524" spans="1:13" x14ac:dyDescent="0.15">
      <c r="A524" s="25" t="s">
        <v>599</v>
      </c>
      <c r="B524">
        <v>1000674</v>
      </c>
      <c r="C524" t="s">
        <v>551</v>
      </c>
      <c r="D524">
        <v>151</v>
      </c>
      <c r="E524">
        <v>222</v>
      </c>
      <c r="H524" s="25" t="s">
        <v>599</v>
      </c>
      <c r="I524">
        <v>1013609</v>
      </c>
      <c r="J524" t="s">
        <v>807</v>
      </c>
      <c r="K524">
        <v>10.3333333333333</v>
      </c>
      <c r="L524">
        <v>3</v>
      </c>
      <c r="M524">
        <v>222</v>
      </c>
    </row>
    <row r="525" spans="1:13" x14ac:dyDescent="0.15">
      <c r="A525" s="25" t="s">
        <v>599</v>
      </c>
      <c r="B525">
        <v>3002991</v>
      </c>
      <c r="C525" t="s">
        <v>198</v>
      </c>
      <c r="D525">
        <v>151</v>
      </c>
      <c r="E525">
        <v>223</v>
      </c>
      <c r="H525" s="25" t="s">
        <v>599</v>
      </c>
      <c r="I525">
        <v>1025063</v>
      </c>
      <c r="J525" t="s">
        <v>808</v>
      </c>
      <c r="K525">
        <v>10.3333333333333</v>
      </c>
      <c r="L525">
        <v>3</v>
      </c>
      <c r="M525">
        <v>223</v>
      </c>
    </row>
    <row r="526" spans="1:13" x14ac:dyDescent="0.15">
      <c r="A526" s="25" t="s">
        <v>599</v>
      </c>
      <c r="B526">
        <v>2026007</v>
      </c>
      <c r="C526" t="s">
        <v>809</v>
      </c>
      <c r="D526">
        <v>151</v>
      </c>
      <c r="E526">
        <v>224</v>
      </c>
      <c r="H526" s="25" t="s">
        <v>599</v>
      </c>
      <c r="I526">
        <v>1007822</v>
      </c>
      <c r="J526" t="s">
        <v>362</v>
      </c>
      <c r="K526">
        <v>10.2777777777777</v>
      </c>
      <c r="L526">
        <v>18</v>
      </c>
      <c r="M526">
        <v>224</v>
      </c>
    </row>
    <row r="527" spans="1:13" x14ac:dyDescent="0.15">
      <c r="A527" s="25" t="s">
        <v>599</v>
      </c>
      <c r="B527">
        <v>1005652</v>
      </c>
      <c r="C527" t="s">
        <v>579</v>
      </c>
      <c r="D527">
        <v>151</v>
      </c>
      <c r="E527">
        <v>225</v>
      </c>
      <c r="H527" s="25" t="s">
        <v>599</v>
      </c>
      <c r="I527">
        <v>1008708</v>
      </c>
      <c r="J527" t="s">
        <v>810</v>
      </c>
      <c r="K527">
        <v>10.25</v>
      </c>
      <c r="L527">
        <v>16</v>
      </c>
      <c r="M527">
        <v>225</v>
      </c>
    </row>
    <row r="528" spans="1:13" x14ac:dyDescent="0.15">
      <c r="A528" s="25" t="s">
        <v>599</v>
      </c>
      <c r="B528">
        <v>3007333</v>
      </c>
      <c r="C528" t="s">
        <v>129</v>
      </c>
      <c r="D528">
        <v>151</v>
      </c>
      <c r="E528">
        <v>226</v>
      </c>
      <c r="H528" s="25" t="s">
        <v>599</v>
      </c>
      <c r="I528">
        <v>1007845</v>
      </c>
      <c r="J528" t="s">
        <v>811</v>
      </c>
      <c r="K528">
        <v>10.199999999999999</v>
      </c>
      <c r="L528">
        <v>5</v>
      </c>
      <c r="M528">
        <v>226</v>
      </c>
    </row>
    <row r="529" spans="1:13" x14ac:dyDescent="0.15">
      <c r="A529" s="25" t="s">
        <v>599</v>
      </c>
      <c r="B529">
        <v>1016630</v>
      </c>
      <c r="C529" t="s">
        <v>585</v>
      </c>
      <c r="D529">
        <v>150</v>
      </c>
      <c r="E529">
        <v>227</v>
      </c>
      <c r="H529" s="25" t="s">
        <v>599</v>
      </c>
      <c r="I529">
        <v>1010433</v>
      </c>
      <c r="J529" t="s">
        <v>812</v>
      </c>
      <c r="K529">
        <v>10.1428571428571</v>
      </c>
      <c r="L529">
        <v>7</v>
      </c>
      <c r="M529">
        <v>227</v>
      </c>
    </row>
    <row r="530" spans="1:13" x14ac:dyDescent="0.15">
      <c r="A530" s="25" t="s">
        <v>599</v>
      </c>
      <c r="B530">
        <v>1024046</v>
      </c>
      <c r="C530" t="s">
        <v>538</v>
      </c>
      <c r="D530">
        <v>150</v>
      </c>
      <c r="E530">
        <v>228</v>
      </c>
      <c r="H530" s="25" t="s">
        <v>599</v>
      </c>
      <c r="I530">
        <v>1011653</v>
      </c>
      <c r="J530" t="s">
        <v>419</v>
      </c>
      <c r="K530">
        <v>10.1076923076923</v>
      </c>
      <c r="L530">
        <v>65</v>
      </c>
      <c r="M530">
        <v>228</v>
      </c>
    </row>
    <row r="531" spans="1:13" x14ac:dyDescent="0.15">
      <c r="A531" s="25" t="s">
        <v>599</v>
      </c>
      <c r="B531">
        <v>5003498</v>
      </c>
      <c r="C531" t="s">
        <v>323</v>
      </c>
      <c r="D531">
        <v>150</v>
      </c>
      <c r="E531">
        <v>229</v>
      </c>
      <c r="H531" s="25" t="s">
        <v>599</v>
      </c>
      <c r="I531">
        <v>1007808</v>
      </c>
      <c r="J531" t="s">
        <v>813</v>
      </c>
      <c r="K531">
        <v>10</v>
      </c>
      <c r="L531">
        <v>1</v>
      </c>
      <c r="M531">
        <v>229</v>
      </c>
    </row>
    <row r="532" spans="1:13" x14ac:dyDescent="0.15">
      <c r="A532" s="25" t="s">
        <v>599</v>
      </c>
      <c r="B532">
        <v>1000474</v>
      </c>
      <c r="C532" t="s">
        <v>555</v>
      </c>
      <c r="D532">
        <v>150</v>
      </c>
      <c r="E532">
        <v>230</v>
      </c>
      <c r="H532" s="25" t="s">
        <v>599</v>
      </c>
      <c r="I532">
        <v>8000787</v>
      </c>
      <c r="J532" t="s">
        <v>814</v>
      </c>
      <c r="K532">
        <v>10</v>
      </c>
      <c r="L532">
        <v>1</v>
      </c>
      <c r="M532">
        <v>230</v>
      </c>
    </row>
    <row r="533" spans="1:13" x14ac:dyDescent="0.15">
      <c r="A533" s="25" t="s">
        <v>599</v>
      </c>
      <c r="B533">
        <v>1033198</v>
      </c>
      <c r="C533" t="s">
        <v>815</v>
      </c>
      <c r="D533">
        <v>149</v>
      </c>
      <c r="E533">
        <v>231</v>
      </c>
      <c r="H533" s="25" t="s">
        <v>599</v>
      </c>
      <c r="I533">
        <v>1006369</v>
      </c>
      <c r="J533" t="s">
        <v>816</v>
      </c>
      <c r="K533">
        <v>10</v>
      </c>
      <c r="L533">
        <v>7</v>
      </c>
      <c r="M533">
        <v>231</v>
      </c>
    </row>
    <row r="534" spans="1:13" x14ac:dyDescent="0.15">
      <c r="A534" s="25" t="s">
        <v>599</v>
      </c>
      <c r="B534">
        <v>1016578</v>
      </c>
      <c r="C534" t="s">
        <v>817</v>
      </c>
      <c r="D534">
        <v>148</v>
      </c>
      <c r="E534">
        <v>232</v>
      </c>
      <c r="H534" s="25" t="s">
        <v>599</v>
      </c>
      <c r="I534">
        <v>1008218</v>
      </c>
      <c r="J534" t="s">
        <v>818</v>
      </c>
      <c r="K534">
        <v>10</v>
      </c>
      <c r="L534">
        <v>1</v>
      </c>
      <c r="M534">
        <v>232</v>
      </c>
    </row>
    <row r="535" spans="1:13" x14ac:dyDescent="0.15">
      <c r="A535" s="25" t="s">
        <v>599</v>
      </c>
      <c r="B535">
        <v>1000625</v>
      </c>
      <c r="C535" t="s">
        <v>819</v>
      </c>
      <c r="D535">
        <v>148</v>
      </c>
      <c r="E535">
        <v>233</v>
      </c>
      <c r="H535" s="25" t="s">
        <v>599</v>
      </c>
      <c r="I535">
        <v>1008157</v>
      </c>
      <c r="J535" t="s">
        <v>820</v>
      </c>
      <c r="K535">
        <v>10</v>
      </c>
      <c r="L535">
        <v>1</v>
      </c>
      <c r="M535">
        <v>233</v>
      </c>
    </row>
    <row r="536" spans="1:13" x14ac:dyDescent="0.15">
      <c r="A536" s="25" t="s">
        <v>599</v>
      </c>
      <c r="B536">
        <v>2026011</v>
      </c>
      <c r="C536" t="s">
        <v>279</v>
      </c>
      <c r="D536">
        <v>148</v>
      </c>
      <c r="E536">
        <v>234</v>
      </c>
      <c r="H536" s="25" t="s">
        <v>599</v>
      </c>
      <c r="I536">
        <v>1001412</v>
      </c>
      <c r="J536" t="s">
        <v>821</v>
      </c>
      <c r="K536">
        <v>10</v>
      </c>
      <c r="L536">
        <v>1</v>
      </c>
      <c r="M536">
        <v>234</v>
      </c>
    </row>
    <row r="537" spans="1:13" x14ac:dyDescent="0.15">
      <c r="A537" s="25" t="s">
        <v>599</v>
      </c>
      <c r="B537">
        <v>1010150</v>
      </c>
      <c r="C537" t="s">
        <v>822</v>
      </c>
      <c r="D537">
        <v>147</v>
      </c>
      <c r="E537">
        <v>235</v>
      </c>
      <c r="H537" s="25" t="s">
        <v>599</v>
      </c>
      <c r="I537">
        <v>1009092</v>
      </c>
      <c r="J537" t="s">
        <v>823</v>
      </c>
      <c r="K537">
        <v>10</v>
      </c>
      <c r="L537">
        <v>1</v>
      </c>
      <c r="M537">
        <v>235</v>
      </c>
    </row>
    <row r="538" spans="1:13" x14ac:dyDescent="0.15">
      <c r="A538" s="25" t="s">
        <v>599</v>
      </c>
      <c r="B538">
        <v>1023991</v>
      </c>
      <c r="C538" t="s">
        <v>545</v>
      </c>
      <c r="D538">
        <v>147</v>
      </c>
      <c r="E538">
        <v>236</v>
      </c>
      <c r="H538" s="25" t="s">
        <v>599</v>
      </c>
      <c r="I538">
        <v>1008495</v>
      </c>
      <c r="J538" t="s">
        <v>824</v>
      </c>
      <c r="K538">
        <v>10</v>
      </c>
      <c r="L538">
        <v>1</v>
      </c>
      <c r="M538">
        <v>236</v>
      </c>
    </row>
    <row r="539" spans="1:13" x14ac:dyDescent="0.15">
      <c r="A539" s="25" t="s">
        <v>599</v>
      </c>
      <c r="B539">
        <v>1003356</v>
      </c>
      <c r="C539" t="s">
        <v>825</v>
      </c>
      <c r="D539">
        <v>147</v>
      </c>
      <c r="E539">
        <v>237</v>
      </c>
      <c r="H539" s="25" t="s">
        <v>599</v>
      </c>
      <c r="I539">
        <v>1005074</v>
      </c>
      <c r="J539" t="s">
        <v>826</v>
      </c>
      <c r="K539">
        <v>10</v>
      </c>
      <c r="L539">
        <v>1</v>
      </c>
      <c r="M539">
        <v>237</v>
      </c>
    </row>
    <row r="540" spans="1:13" x14ac:dyDescent="0.15">
      <c r="A540" s="25" t="s">
        <v>599</v>
      </c>
      <c r="B540">
        <v>1015981</v>
      </c>
      <c r="C540" t="s">
        <v>827</v>
      </c>
      <c r="D540">
        <v>147</v>
      </c>
      <c r="E540">
        <v>238</v>
      </c>
      <c r="H540" s="25" t="s">
        <v>599</v>
      </c>
      <c r="I540">
        <v>1008606</v>
      </c>
      <c r="J540" t="s">
        <v>828</v>
      </c>
      <c r="K540">
        <v>10</v>
      </c>
      <c r="L540">
        <v>3</v>
      </c>
      <c r="M540">
        <v>238</v>
      </c>
    </row>
    <row r="541" spans="1:13" x14ac:dyDescent="0.15">
      <c r="A541" s="25" t="s">
        <v>599</v>
      </c>
      <c r="B541">
        <v>1037152</v>
      </c>
      <c r="C541" t="s">
        <v>281</v>
      </c>
      <c r="D541">
        <v>146</v>
      </c>
      <c r="E541">
        <v>239</v>
      </c>
      <c r="H541" s="25" t="s">
        <v>599</v>
      </c>
      <c r="I541">
        <v>1002525</v>
      </c>
      <c r="J541" t="s">
        <v>829</v>
      </c>
      <c r="K541">
        <v>10</v>
      </c>
      <c r="L541">
        <v>1</v>
      </c>
      <c r="M541">
        <v>239</v>
      </c>
    </row>
    <row r="542" spans="1:13" x14ac:dyDescent="0.15">
      <c r="A542" s="25" t="s">
        <v>599</v>
      </c>
      <c r="B542">
        <v>1035692</v>
      </c>
      <c r="C542" t="s">
        <v>830</v>
      </c>
      <c r="D542">
        <v>146</v>
      </c>
      <c r="E542">
        <v>240</v>
      </c>
      <c r="H542" s="25" t="s">
        <v>599</v>
      </c>
      <c r="I542">
        <v>1025677</v>
      </c>
      <c r="J542" t="s">
        <v>831</v>
      </c>
      <c r="K542">
        <v>10</v>
      </c>
      <c r="L542">
        <v>1</v>
      </c>
      <c r="M542">
        <v>240</v>
      </c>
    </row>
    <row r="543" spans="1:13" x14ac:dyDescent="0.15">
      <c r="A543" s="25" t="s">
        <v>599</v>
      </c>
      <c r="B543">
        <v>3003351</v>
      </c>
      <c r="C543" t="s">
        <v>571</v>
      </c>
      <c r="D543">
        <v>145</v>
      </c>
      <c r="E543">
        <v>241</v>
      </c>
      <c r="H543" s="25" t="s">
        <v>599</v>
      </c>
      <c r="I543">
        <v>1000730</v>
      </c>
      <c r="J543" t="s">
        <v>832</v>
      </c>
      <c r="K543">
        <v>10</v>
      </c>
      <c r="L543">
        <v>1</v>
      </c>
      <c r="M543">
        <v>241</v>
      </c>
    </row>
    <row r="544" spans="1:13" x14ac:dyDescent="0.15">
      <c r="A544" s="25" t="s">
        <v>599</v>
      </c>
      <c r="B544">
        <v>1014030</v>
      </c>
      <c r="C544" t="s">
        <v>553</v>
      </c>
      <c r="D544">
        <v>145</v>
      </c>
      <c r="E544">
        <v>242</v>
      </c>
      <c r="H544" s="25" t="s">
        <v>599</v>
      </c>
      <c r="I544">
        <v>1035163</v>
      </c>
      <c r="J544" t="s">
        <v>833</v>
      </c>
      <c r="K544">
        <v>10</v>
      </c>
      <c r="L544">
        <v>1</v>
      </c>
      <c r="M544">
        <v>242</v>
      </c>
    </row>
    <row r="545" spans="1:13" x14ac:dyDescent="0.15">
      <c r="A545" s="25" t="s">
        <v>599</v>
      </c>
      <c r="B545">
        <v>8001891</v>
      </c>
      <c r="C545" t="s">
        <v>834</v>
      </c>
      <c r="D545">
        <v>144</v>
      </c>
      <c r="E545">
        <v>243</v>
      </c>
      <c r="H545" s="25" t="s">
        <v>599</v>
      </c>
      <c r="I545">
        <v>1007437</v>
      </c>
      <c r="J545" t="s">
        <v>835</v>
      </c>
      <c r="K545">
        <v>10</v>
      </c>
      <c r="L545">
        <v>1</v>
      </c>
      <c r="M545">
        <v>243</v>
      </c>
    </row>
    <row r="546" spans="1:13" x14ac:dyDescent="0.15">
      <c r="A546" s="25" t="s">
        <v>599</v>
      </c>
      <c r="B546">
        <v>2035949</v>
      </c>
      <c r="C546" t="s">
        <v>836</v>
      </c>
      <c r="D546">
        <v>144</v>
      </c>
      <c r="E546">
        <v>244</v>
      </c>
      <c r="H546" s="25" t="s">
        <v>599</v>
      </c>
      <c r="I546">
        <v>1004329</v>
      </c>
      <c r="J546" t="s">
        <v>837</v>
      </c>
      <c r="K546">
        <v>10</v>
      </c>
      <c r="L546">
        <v>1</v>
      </c>
      <c r="M546">
        <v>244</v>
      </c>
    </row>
    <row r="547" spans="1:13" x14ac:dyDescent="0.15">
      <c r="A547" s="25" t="s">
        <v>599</v>
      </c>
      <c r="B547">
        <v>1004475</v>
      </c>
      <c r="C547" t="s">
        <v>451</v>
      </c>
      <c r="D547">
        <v>143</v>
      </c>
      <c r="E547">
        <v>245</v>
      </c>
      <c r="H547" s="25" t="s">
        <v>599</v>
      </c>
      <c r="I547">
        <v>5019742</v>
      </c>
      <c r="J547" t="s">
        <v>838</v>
      </c>
      <c r="K547">
        <v>10</v>
      </c>
      <c r="L547">
        <v>1</v>
      </c>
      <c r="M547">
        <v>245</v>
      </c>
    </row>
    <row r="548" spans="1:13" x14ac:dyDescent="0.15">
      <c r="A548" s="25" t="s">
        <v>599</v>
      </c>
      <c r="B548">
        <v>1023987</v>
      </c>
      <c r="C548" t="s">
        <v>357</v>
      </c>
      <c r="D548">
        <v>143</v>
      </c>
      <c r="E548">
        <v>246</v>
      </c>
      <c r="H548" s="25" t="s">
        <v>599</v>
      </c>
      <c r="I548">
        <v>1004754</v>
      </c>
      <c r="J548" t="s">
        <v>839</v>
      </c>
      <c r="K548">
        <v>10</v>
      </c>
      <c r="L548">
        <v>2</v>
      </c>
      <c r="M548">
        <v>246</v>
      </c>
    </row>
    <row r="549" spans="1:13" x14ac:dyDescent="0.15">
      <c r="A549" s="25" t="s">
        <v>599</v>
      </c>
      <c r="B549">
        <v>2026043</v>
      </c>
      <c r="C549" t="s">
        <v>321</v>
      </c>
      <c r="D549">
        <v>142</v>
      </c>
      <c r="E549">
        <v>247</v>
      </c>
      <c r="H549" s="25" t="s">
        <v>599</v>
      </c>
      <c r="I549">
        <v>1007241</v>
      </c>
      <c r="J549" t="s">
        <v>840</v>
      </c>
      <c r="K549">
        <v>10</v>
      </c>
      <c r="L549">
        <v>1</v>
      </c>
      <c r="M549">
        <v>247</v>
      </c>
    </row>
    <row r="550" spans="1:13" x14ac:dyDescent="0.15">
      <c r="A550" s="25" t="s">
        <v>599</v>
      </c>
      <c r="B550">
        <v>1008003</v>
      </c>
      <c r="C550" t="s">
        <v>841</v>
      </c>
      <c r="D550">
        <v>142</v>
      </c>
      <c r="E550">
        <v>248</v>
      </c>
      <c r="H550" s="25" t="s">
        <v>599</v>
      </c>
      <c r="I550">
        <v>1015770</v>
      </c>
      <c r="J550" t="s">
        <v>842</v>
      </c>
      <c r="K550">
        <v>10</v>
      </c>
      <c r="L550">
        <v>1</v>
      </c>
      <c r="M550">
        <v>248</v>
      </c>
    </row>
    <row r="551" spans="1:13" x14ac:dyDescent="0.15">
      <c r="A551" s="25" t="s">
        <v>599</v>
      </c>
      <c r="B551">
        <v>1030410</v>
      </c>
      <c r="C551" t="s">
        <v>361</v>
      </c>
      <c r="D551">
        <v>142</v>
      </c>
      <c r="E551">
        <v>249</v>
      </c>
      <c r="H551" s="25" t="s">
        <v>599</v>
      </c>
      <c r="I551">
        <v>1011461</v>
      </c>
      <c r="J551" t="s">
        <v>843</v>
      </c>
      <c r="K551">
        <v>10</v>
      </c>
      <c r="L551">
        <v>4</v>
      </c>
      <c r="M551">
        <v>249</v>
      </c>
    </row>
    <row r="552" spans="1:13" x14ac:dyDescent="0.15">
      <c r="A552" s="25" t="s">
        <v>599</v>
      </c>
      <c r="B552">
        <v>1018070</v>
      </c>
      <c r="C552" t="s">
        <v>844</v>
      </c>
      <c r="D552">
        <v>141</v>
      </c>
      <c r="E552">
        <v>250</v>
      </c>
      <c r="H552" s="25" t="s">
        <v>599</v>
      </c>
      <c r="I552">
        <v>1006493</v>
      </c>
      <c r="J552" t="s">
        <v>845</v>
      </c>
      <c r="K552">
        <v>10</v>
      </c>
      <c r="L552">
        <v>1</v>
      </c>
      <c r="M552">
        <v>250</v>
      </c>
    </row>
    <row r="553" spans="1:13" x14ac:dyDescent="0.15">
      <c r="A553" s="25" t="s">
        <v>599</v>
      </c>
      <c r="B553">
        <v>1010612</v>
      </c>
      <c r="C553" t="s">
        <v>846</v>
      </c>
      <c r="D553">
        <v>140</v>
      </c>
      <c r="E553">
        <v>251</v>
      </c>
      <c r="H553" s="25" t="s">
        <v>599</v>
      </c>
      <c r="I553">
        <v>1007075</v>
      </c>
      <c r="J553" t="s">
        <v>847</v>
      </c>
      <c r="K553">
        <v>10</v>
      </c>
      <c r="L553">
        <v>1</v>
      </c>
      <c r="M553">
        <v>251</v>
      </c>
    </row>
    <row r="554" spans="1:13" x14ac:dyDescent="0.15">
      <c r="A554" s="25" t="s">
        <v>599</v>
      </c>
      <c r="B554">
        <v>1002855</v>
      </c>
      <c r="C554" t="s">
        <v>848</v>
      </c>
      <c r="D554">
        <v>140</v>
      </c>
      <c r="E554">
        <v>252</v>
      </c>
      <c r="H554" s="25" t="s">
        <v>599</v>
      </c>
      <c r="I554">
        <v>1013904</v>
      </c>
      <c r="J554" t="s">
        <v>849</v>
      </c>
      <c r="K554">
        <v>10</v>
      </c>
      <c r="L554">
        <v>1</v>
      </c>
      <c r="M554">
        <v>252</v>
      </c>
    </row>
    <row r="555" spans="1:13" x14ac:dyDescent="0.15">
      <c r="A555" s="25" t="s">
        <v>599</v>
      </c>
      <c r="B555">
        <v>1028329</v>
      </c>
      <c r="C555" t="s">
        <v>208</v>
      </c>
      <c r="D555">
        <v>140</v>
      </c>
      <c r="E555">
        <v>253</v>
      </c>
      <c r="H555" s="25" t="s">
        <v>599</v>
      </c>
      <c r="I555">
        <v>1022997</v>
      </c>
      <c r="J555" t="s">
        <v>850</v>
      </c>
      <c r="K555">
        <v>10</v>
      </c>
      <c r="L555">
        <v>1</v>
      </c>
      <c r="M555">
        <v>253</v>
      </c>
    </row>
    <row r="556" spans="1:13" x14ac:dyDescent="0.15">
      <c r="A556" s="25" t="s">
        <v>599</v>
      </c>
      <c r="B556">
        <v>8006448</v>
      </c>
      <c r="C556" t="s">
        <v>583</v>
      </c>
      <c r="D556">
        <v>140</v>
      </c>
      <c r="E556">
        <v>254</v>
      </c>
      <c r="H556" s="25" t="s">
        <v>599</v>
      </c>
      <c r="I556">
        <v>1006520</v>
      </c>
      <c r="J556" t="s">
        <v>851</v>
      </c>
      <c r="K556">
        <v>10</v>
      </c>
      <c r="L556">
        <v>1</v>
      </c>
      <c r="M556">
        <v>254</v>
      </c>
    </row>
    <row r="557" spans="1:13" x14ac:dyDescent="0.15">
      <c r="A557" s="25" t="s">
        <v>599</v>
      </c>
      <c r="B557">
        <v>1006294</v>
      </c>
      <c r="C557" t="s">
        <v>514</v>
      </c>
      <c r="D557">
        <v>139</v>
      </c>
      <c r="E557">
        <v>255</v>
      </c>
      <c r="H557" s="25" t="s">
        <v>599</v>
      </c>
      <c r="I557">
        <v>8007157</v>
      </c>
      <c r="J557" t="s">
        <v>852</v>
      </c>
      <c r="K557">
        <v>10</v>
      </c>
      <c r="L557">
        <v>1</v>
      </c>
      <c r="M557">
        <v>255</v>
      </c>
    </row>
    <row r="558" spans="1:13" x14ac:dyDescent="0.15">
      <c r="A558" s="25" t="s">
        <v>599</v>
      </c>
      <c r="B558">
        <v>1014012</v>
      </c>
      <c r="C558" t="s">
        <v>853</v>
      </c>
      <c r="D558">
        <v>139</v>
      </c>
      <c r="E558">
        <v>256</v>
      </c>
      <c r="H558" s="25" t="s">
        <v>599</v>
      </c>
      <c r="I558">
        <v>1008724</v>
      </c>
      <c r="J558" t="s">
        <v>30</v>
      </c>
      <c r="K558">
        <v>10</v>
      </c>
      <c r="L558">
        <v>5</v>
      </c>
      <c r="M558">
        <v>256</v>
      </c>
    </row>
    <row r="559" spans="1:13" x14ac:dyDescent="0.15">
      <c r="A559" s="25" t="s">
        <v>599</v>
      </c>
      <c r="B559">
        <v>1000008</v>
      </c>
      <c r="C559" t="s">
        <v>107</v>
      </c>
      <c r="D559">
        <v>138</v>
      </c>
      <c r="E559">
        <v>257</v>
      </c>
      <c r="H559" s="25" t="s">
        <v>599</v>
      </c>
      <c r="I559">
        <v>1018837</v>
      </c>
      <c r="J559" t="s">
        <v>854</v>
      </c>
      <c r="K559">
        <v>10</v>
      </c>
      <c r="L559">
        <v>1</v>
      </c>
      <c r="M559">
        <v>257</v>
      </c>
    </row>
    <row r="560" spans="1:13" x14ac:dyDescent="0.15">
      <c r="A560" s="25" t="s">
        <v>599</v>
      </c>
      <c r="B560">
        <v>3000222</v>
      </c>
      <c r="C560" t="s">
        <v>488</v>
      </c>
      <c r="D560">
        <v>138</v>
      </c>
      <c r="E560">
        <v>258</v>
      </c>
      <c r="H560" s="25" t="s">
        <v>599</v>
      </c>
      <c r="I560">
        <v>1010308</v>
      </c>
      <c r="J560" t="s">
        <v>855</v>
      </c>
      <c r="K560">
        <v>10</v>
      </c>
      <c r="L560">
        <v>1</v>
      </c>
      <c r="M560">
        <v>258</v>
      </c>
    </row>
    <row r="561" spans="1:13" x14ac:dyDescent="0.15">
      <c r="A561" s="25" t="s">
        <v>599</v>
      </c>
      <c r="B561">
        <v>5003565</v>
      </c>
      <c r="C561" t="s">
        <v>856</v>
      </c>
      <c r="D561">
        <v>136</v>
      </c>
      <c r="E561">
        <v>259</v>
      </c>
      <c r="H561" s="25" t="s">
        <v>599</v>
      </c>
      <c r="I561">
        <v>1024186</v>
      </c>
      <c r="J561" t="s">
        <v>857</v>
      </c>
      <c r="K561">
        <v>10</v>
      </c>
      <c r="L561">
        <v>1</v>
      </c>
      <c r="M561">
        <v>259</v>
      </c>
    </row>
    <row r="562" spans="1:13" x14ac:dyDescent="0.15">
      <c r="A562" s="25" t="s">
        <v>599</v>
      </c>
      <c r="B562">
        <v>1036872</v>
      </c>
      <c r="C562" t="s">
        <v>587</v>
      </c>
      <c r="D562">
        <v>136</v>
      </c>
      <c r="E562">
        <v>260</v>
      </c>
      <c r="H562" s="25" t="s">
        <v>599</v>
      </c>
      <c r="I562">
        <v>1016873</v>
      </c>
      <c r="J562" t="s">
        <v>858</v>
      </c>
      <c r="K562">
        <v>10</v>
      </c>
      <c r="L562">
        <v>1</v>
      </c>
      <c r="M562">
        <v>260</v>
      </c>
    </row>
    <row r="563" spans="1:13" x14ac:dyDescent="0.15">
      <c r="A563" s="25" t="s">
        <v>599</v>
      </c>
      <c r="B563">
        <v>3003245</v>
      </c>
      <c r="C563" t="s">
        <v>859</v>
      </c>
      <c r="D563">
        <v>136</v>
      </c>
      <c r="E563">
        <v>261</v>
      </c>
      <c r="H563" s="25" t="s">
        <v>599</v>
      </c>
      <c r="I563">
        <v>1007503</v>
      </c>
      <c r="J563" t="s">
        <v>860</v>
      </c>
      <c r="K563">
        <v>10</v>
      </c>
      <c r="L563">
        <v>1</v>
      </c>
      <c r="M563">
        <v>261</v>
      </c>
    </row>
    <row r="564" spans="1:13" x14ac:dyDescent="0.15">
      <c r="A564" s="25" t="s">
        <v>599</v>
      </c>
      <c r="B564">
        <v>1000919</v>
      </c>
      <c r="C564" t="s">
        <v>539</v>
      </c>
      <c r="D564">
        <v>136</v>
      </c>
      <c r="E564">
        <v>262</v>
      </c>
      <c r="H564" s="25" t="s">
        <v>599</v>
      </c>
      <c r="I564">
        <v>1006710</v>
      </c>
      <c r="J564" t="s">
        <v>861</v>
      </c>
      <c r="K564">
        <v>10</v>
      </c>
      <c r="L564">
        <v>5</v>
      </c>
      <c r="M564">
        <v>262</v>
      </c>
    </row>
    <row r="565" spans="1:13" x14ac:dyDescent="0.15">
      <c r="A565" s="25" t="s">
        <v>599</v>
      </c>
      <c r="B565">
        <v>5003992</v>
      </c>
      <c r="C565" t="s">
        <v>862</v>
      </c>
      <c r="D565">
        <v>135</v>
      </c>
      <c r="E565">
        <v>263</v>
      </c>
      <c r="H565" s="25" t="s">
        <v>599</v>
      </c>
      <c r="I565">
        <v>1008020</v>
      </c>
      <c r="J565" t="s">
        <v>863</v>
      </c>
      <c r="K565">
        <v>10</v>
      </c>
      <c r="L565">
        <v>1</v>
      </c>
      <c r="M565">
        <v>263</v>
      </c>
    </row>
    <row r="566" spans="1:13" x14ac:dyDescent="0.15">
      <c r="A566" s="25" t="s">
        <v>599</v>
      </c>
      <c r="B566">
        <v>1011223</v>
      </c>
      <c r="C566" t="s">
        <v>864</v>
      </c>
      <c r="D566">
        <v>135</v>
      </c>
      <c r="E566">
        <v>264</v>
      </c>
      <c r="H566" s="25" t="s">
        <v>599</v>
      </c>
      <c r="I566">
        <v>1005906</v>
      </c>
      <c r="J566" t="s">
        <v>124</v>
      </c>
      <c r="K566">
        <v>10</v>
      </c>
      <c r="L566">
        <v>5</v>
      </c>
      <c r="M566">
        <v>264</v>
      </c>
    </row>
    <row r="567" spans="1:13" x14ac:dyDescent="0.15">
      <c r="A567" s="25" t="s">
        <v>599</v>
      </c>
      <c r="B567">
        <v>1000223</v>
      </c>
      <c r="C567" t="s">
        <v>865</v>
      </c>
      <c r="D567">
        <v>135</v>
      </c>
      <c r="E567">
        <v>265</v>
      </c>
      <c r="H567" s="25" t="s">
        <v>599</v>
      </c>
      <c r="I567">
        <v>1029700</v>
      </c>
      <c r="J567" t="s">
        <v>866</v>
      </c>
      <c r="K567">
        <v>10</v>
      </c>
      <c r="L567">
        <v>1</v>
      </c>
      <c r="M567">
        <v>265</v>
      </c>
    </row>
    <row r="568" spans="1:13" x14ac:dyDescent="0.15">
      <c r="A568" s="25" t="s">
        <v>599</v>
      </c>
      <c r="B568">
        <v>2044720</v>
      </c>
      <c r="C568" t="s">
        <v>867</v>
      </c>
      <c r="D568">
        <v>134</v>
      </c>
      <c r="E568">
        <v>266</v>
      </c>
      <c r="H568" s="25" t="s">
        <v>599</v>
      </c>
      <c r="I568">
        <v>1035105</v>
      </c>
      <c r="J568" t="s">
        <v>868</v>
      </c>
      <c r="K568">
        <v>10</v>
      </c>
      <c r="L568">
        <v>1</v>
      </c>
      <c r="M568">
        <v>266</v>
      </c>
    </row>
    <row r="569" spans="1:13" x14ac:dyDescent="0.15">
      <c r="A569" s="25" t="s">
        <v>599</v>
      </c>
      <c r="B569">
        <v>3000252</v>
      </c>
      <c r="C569" t="s">
        <v>375</v>
      </c>
      <c r="D569">
        <v>134</v>
      </c>
      <c r="E569">
        <v>267</v>
      </c>
      <c r="H569" s="25" t="s">
        <v>599</v>
      </c>
      <c r="I569">
        <v>1016714</v>
      </c>
      <c r="J569" t="s">
        <v>152</v>
      </c>
      <c r="K569">
        <v>9.9423076923076898</v>
      </c>
      <c r="L569">
        <v>52</v>
      </c>
      <c r="M569">
        <v>267</v>
      </c>
    </row>
    <row r="570" spans="1:13" x14ac:dyDescent="0.15">
      <c r="A570" s="25" t="s">
        <v>599</v>
      </c>
      <c r="B570">
        <v>5006006</v>
      </c>
      <c r="C570" t="s">
        <v>869</v>
      </c>
      <c r="D570">
        <v>134</v>
      </c>
      <c r="E570">
        <v>268</v>
      </c>
      <c r="H570" s="25" t="s">
        <v>599</v>
      </c>
      <c r="I570">
        <v>1007093</v>
      </c>
      <c r="J570" t="s">
        <v>255</v>
      </c>
      <c r="K570">
        <v>9.8730158730158699</v>
      </c>
      <c r="L570">
        <v>63</v>
      </c>
      <c r="M570">
        <v>268</v>
      </c>
    </row>
    <row r="571" spans="1:13" x14ac:dyDescent="0.15">
      <c r="A571" s="25" t="s">
        <v>599</v>
      </c>
      <c r="B571">
        <v>5013524</v>
      </c>
      <c r="C571" t="s">
        <v>431</v>
      </c>
      <c r="D571">
        <v>133</v>
      </c>
      <c r="E571">
        <v>269</v>
      </c>
      <c r="H571" s="25" t="s">
        <v>599</v>
      </c>
      <c r="I571">
        <v>1007795</v>
      </c>
      <c r="J571" t="s">
        <v>870</v>
      </c>
      <c r="K571">
        <v>9.8333333333333304</v>
      </c>
      <c r="L571">
        <v>18</v>
      </c>
      <c r="M571">
        <v>269</v>
      </c>
    </row>
    <row r="572" spans="1:13" x14ac:dyDescent="0.15">
      <c r="A572" s="25" t="s">
        <v>599</v>
      </c>
      <c r="B572">
        <v>1007737</v>
      </c>
      <c r="C572" t="s">
        <v>871</v>
      </c>
      <c r="D572">
        <v>132</v>
      </c>
      <c r="E572">
        <v>270</v>
      </c>
      <c r="H572" s="25" t="s">
        <v>599</v>
      </c>
      <c r="I572">
        <v>1001492</v>
      </c>
      <c r="J572" t="s">
        <v>872</v>
      </c>
      <c r="K572">
        <v>9.8333333333333304</v>
      </c>
      <c r="L572">
        <v>12</v>
      </c>
      <c r="M572">
        <v>270</v>
      </c>
    </row>
    <row r="573" spans="1:13" x14ac:dyDescent="0.15">
      <c r="A573" s="25" t="s">
        <v>599</v>
      </c>
      <c r="B573">
        <v>1006930</v>
      </c>
      <c r="C573" t="s">
        <v>593</v>
      </c>
      <c r="D573">
        <v>132</v>
      </c>
      <c r="E573">
        <v>271</v>
      </c>
      <c r="H573" s="25" t="s">
        <v>599</v>
      </c>
      <c r="I573">
        <v>1029067</v>
      </c>
      <c r="J573" t="s">
        <v>191</v>
      </c>
      <c r="K573">
        <v>9.8000000000000007</v>
      </c>
      <c r="L573">
        <v>30</v>
      </c>
      <c r="M573">
        <v>271</v>
      </c>
    </row>
    <row r="574" spans="1:13" x14ac:dyDescent="0.15">
      <c r="A574" s="25" t="s">
        <v>599</v>
      </c>
      <c r="B574">
        <v>1036781</v>
      </c>
      <c r="C574" t="s">
        <v>873</v>
      </c>
      <c r="D574">
        <v>132</v>
      </c>
      <c r="E574">
        <v>272</v>
      </c>
      <c r="H574" s="25" t="s">
        <v>599</v>
      </c>
      <c r="I574">
        <v>1007885</v>
      </c>
      <c r="J574" t="s">
        <v>874</v>
      </c>
      <c r="K574">
        <v>9.8000000000000007</v>
      </c>
      <c r="L574">
        <v>5</v>
      </c>
      <c r="M574">
        <v>272</v>
      </c>
    </row>
    <row r="575" spans="1:13" x14ac:dyDescent="0.15">
      <c r="A575" s="25" t="s">
        <v>599</v>
      </c>
      <c r="B575">
        <v>2047087</v>
      </c>
      <c r="C575" t="s">
        <v>875</v>
      </c>
      <c r="D575">
        <v>131</v>
      </c>
      <c r="E575">
        <v>273</v>
      </c>
      <c r="H575" s="25" t="s">
        <v>599</v>
      </c>
      <c r="I575">
        <v>1007543</v>
      </c>
      <c r="J575" t="s">
        <v>70</v>
      </c>
      <c r="K575">
        <v>9.75</v>
      </c>
      <c r="L575">
        <v>4</v>
      </c>
      <c r="M575">
        <v>273</v>
      </c>
    </row>
    <row r="576" spans="1:13" x14ac:dyDescent="0.15">
      <c r="A576" s="25" t="s">
        <v>599</v>
      </c>
      <c r="B576">
        <v>3002994</v>
      </c>
      <c r="C576" t="s">
        <v>876</v>
      </c>
      <c r="D576">
        <v>131</v>
      </c>
      <c r="E576">
        <v>274</v>
      </c>
      <c r="H576" s="25" t="s">
        <v>599</v>
      </c>
      <c r="I576">
        <v>1004967</v>
      </c>
      <c r="J576" t="s">
        <v>877</v>
      </c>
      <c r="K576">
        <v>9.75</v>
      </c>
      <c r="L576">
        <v>4</v>
      </c>
      <c r="M576">
        <v>274</v>
      </c>
    </row>
    <row r="577" spans="1:13" x14ac:dyDescent="0.15">
      <c r="A577" s="25" t="s">
        <v>599</v>
      </c>
      <c r="B577">
        <v>8004036</v>
      </c>
      <c r="C577" t="s">
        <v>518</v>
      </c>
      <c r="D577">
        <v>131</v>
      </c>
      <c r="E577">
        <v>275</v>
      </c>
      <c r="H577" s="25" t="s">
        <v>599</v>
      </c>
      <c r="I577">
        <v>1007226</v>
      </c>
      <c r="J577" t="s">
        <v>209</v>
      </c>
      <c r="K577">
        <v>9.7362637362637301</v>
      </c>
      <c r="L577">
        <v>91</v>
      </c>
      <c r="M577">
        <v>275</v>
      </c>
    </row>
    <row r="578" spans="1:13" x14ac:dyDescent="0.15">
      <c r="A578" s="25" t="s">
        <v>599</v>
      </c>
      <c r="B578">
        <v>1023634</v>
      </c>
      <c r="C578" t="s">
        <v>878</v>
      </c>
      <c r="D578">
        <v>128</v>
      </c>
      <c r="E578">
        <v>276</v>
      </c>
      <c r="H578" s="25" t="s">
        <v>599</v>
      </c>
      <c r="I578">
        <v>1025039</v>
      </c>
      <c r="J578" t="s">
        <v>487</v>
      </c>
      <c r="K578">
        <v>9.7200000000000006</v>
      </c>
      <c r="L578">
        <v>25</v>
      </c>
      <c r="M578">
        <v>276</v>
      </c>
    </row>
    <row r="579" spans="1:13" x14ac:dyDescent="0.15">
      <c r="A579" s="25" t="s">
        <v>599</v>
      </c>
      <c r="B579">
        <v>5005116</v>
      </c>
      <c r="C579" t="s">
        <v>506</v>
      </c>
      <c r="D579">
        <v>128</v>
      </c>
      <c r="E579">
        <v>277</v>
      </c>
      <c r="H579" s="25" t="s">
        <v>599</v>
      </c>
      <c r="I579">
        <v>1006522</v>
      </c>
      <c r="J579" t="s">
        <v>446</v>
      </c>
      <c r="K579">
        <v>9.71428571428571</v>
      </c>
      <c r="L579">
        <v>7</v>
      </c>
      <c r="M579">
        <v>277</v>
      </c>
    </row>
    <row r="580" spans="1:13" x14ac:dyDescent="0.15">
      <c r="A580" s="25" t="s">
        <v>599</v>
      </c>
      <c r="B580">
        <v>1001044</v>
      </c>
      <c r="C580" t="s">
        <v>879</v>
      </c>
      <c r="D580">
        <v>127</v>
      </c>
      <c r="E580">
        <v>278</v>
      </c>
      <c r="H580" s="25" t="s">
        <v>599</v>
      </c>
      <c r="I580">
        <v>1014791</v>
      </c>
      <c r="J580" t="s">
        <v>880</v>
      </c>
      <c r="K580">
        <v>9.7058823529411704</v>
      </c>
      <c r="L580">
        <v>17</v>
      </c>
      <c r="M580">
        <v>278</v>
      </c>
    </row>
    <row r="581" spans="1:13" x14ac:dyDescent="0.15">
      <c r="A581" s="25" t="s">
        <v>599</v>
      </c>
      <c r="B581">
        <v>1004377</v>
      </c>
      <c r="C581" t="s">
        <v>881</v>
      </c>
      <c r="D581">
        <v>127</v>
      </c>
      <c r="E581">
        <v>279</v>
      </c>
      <c r="H581" s="25" t="s">
        <v>599</v>
      </c>
      <c r="I581">
        <v>1006422</v>
      </c>
      <c r="J581" t="s">
        <v>882</v>
      </c>
      <c r="K581">
        <v>9.6999999999999993</v>
      </c>
      <c r="L581">
        <v>10</v>
      </c>
      <c r="M581">
        <v>279</v>
      </c>
    </row>
    <row r="582" spans="1:13" x14ac:dyDescent="0.15">
      <c r="A582" s="25" t="s">
        <v>599</v>
      </c>
      <c r="B582">
        <v>1011866</v>
      </c>
      <c r="C582" t="s">
        <v>883</v>
      </c>
      <c r="D582">
        <v>127</v>
      </c>
      <c r="E582">
        <v>280</v>
      </c>
      <c r="H582" s="25" t="s">
        <v>599</v>
      </c>
      <c r="I582">
        <v>1000115</v>
      </c>
      <c r="J582" t="s">
        <v>884</v>
      </c>
      <c r="K582">
        <v>9.6666666666666607</v>
      </c>
      <c r="L582">
        <v>3</v>
      </c>
      <c r="M582">
        <v>280</v>
      </c>
    </row>
    <row r="583" spans="1:13" x14ac:dyDescent="0.15">
      <c r="A583" s="25" t="s">
        <v>599</v>
      </c>
      <c r="B583">
        <v>1016158</v>
      </c>
      <c r="C583" t="s">
        <v>885</v>
      </c>
      <c r="D583">
        <v>127</v>
      </c>
      <c r="E583">
        <v>281</v>
      </c>
      <c r="H583" s="25" t="s">
        <v>599</v>
      </c>
      <c r="I583">
        <v>1008898</v>
      </c>
      <c r="J583" t="s">
        <v>24</v>
      </c>
      <c r="K583">
        <v>9.6</v>
      </c>
      <c r="L583">
        <v>5</v>
      </c>
      <c r="M583">
        <v>281</v>
      </c>
    </row>
    <row r="584" spans="1:13" x14ac:dyDescent="0.15">
      <c r="A584" s="25" t="s">
        <v>599</v>
      </c>
      <c r="B584">
        <v>1000737</v>
      </c>
      <c r="C584" t="s">
        <v>886</v>
      </c>
      <c r="D584">
        <v>127</v>
      </c>
      <c r="E584">
        <v>282</v>
      </c>
      <c r="H584" s="25" t="s">
        <v>599</v>
      </c>
      <c r="I584">
        <v>1001396</v>
      </c>
      <c r="J584" t="s">
        <v>887</v>
      </c>
      <c r="K584">
        <v>9.5714285714285694</v>
      </c>
      <c r="L584">
        <v>7</v>
      </c>
      <c r="M584">
        <v>282</v>
      </c>
    </row>
    <row r="585" spans="1:13" x14ac:dyDescent="0.15">
      <c r="A585" s="25" t="s">
        <v>599</v>
      </c>
      <c r="B585">
        <v>1005562</v>
      </c>
      <c r="C585" t="s">
        <v>439</v>
      </c>
      <c r="D585">
        <v>126</v>
      </c>
      <c r="E585">
        <v>283</v>
      </c>
      <c r="H585" s="25" t="s">
        <v>599</v>
      </c>
      <c r="I585">
        <v>1009253</v>
      </c>
      <c r="J585" t="s">
        <v>108</v>
      </c>
      <c r="K585">
        <v>9.5161290322580605</v>
      </c>
      <c r="L585">
        <v>31</v>
      </c>
      <c r="M585">
        <v>283</v>
      </c>
    </row>
    <row r="586" spans="1:13" x14ac:dyDescent="0.15">
      <c r="A586" s="25" t="s">
        <v>599</v>
      </c>
      <c r="B586">
        <v>1006040</v>
      </c>
      <c r="C586" t="s">
        <v>888</v>
      </c>
      <c r="D586">
        <v>126</v>
      </c>
      <c r="E586">
        <v>284</v>
      </c>
      <c r="H586" s="25" t="s">
        <v>599</v>
      </c>
      <c r="I586">
        <v>1004219</v>
      </c>
      <c r="J586" t="s">
        <v>889</v>
      </c>
      <c r="K586">
        <v>9.5</v>
      </c>
      <c r="L586">
        <v>4</v>
      </c>
      <c r="M586">
        <v>284</v>
      </c>
    </row>
    <row r="587" spans="1:13" x14ac:dyDescent="0.15">
      <c r="A587" s="25" t="s">
        <v>599</v>
      </c>
      <c r="B587">
        <v>1010836</v>
      </c>
      <c r="C587" t="s">
        <v>383</v>
      </c>
      <c r="D587">
        <v>126</v>
      </c>
      <c r="E587">
        <v>285</v>
      </c>
      <c r="H587" s="25" t="s">
        <v>599</v>
      </c>
      <c r="I587">
        <v>5021457</v>
      </c>
      <c r="J587" t="s">
        <v>890</v>
      </c>
      <c r="K587">
        <v>9.5</v>
      </c>
      <c r="L587">
        <v>2</v>
      </c>
      <c r="M587">
        <v>285</v>
      </c>
    </row>
    <row r="588" spans="1:13" x14ac:dyDescent="0.15">
      <c r="A588" s="25" t="s">
        <v>599</v>
      </c>
      <c r="B588">
        <v>1012973</v>
      </c>
      <c r="C588" t="s">
        <v>891</v>
      </c>
      <c r="D588">
        <v>126</v>
      </c>
      <c r="E588">
        <v>286</v>
      </c>
      <c r="H588" s="25" t="s">
        <v>599</v>
      </c>
      <c r="I588">
        <v>1006651</v>
      </c>
      <c r="J588" t="s">
        <v>892</v>
      </c>
      <c r="K588">
        <v>9.5</v>
      </c>
      <c r="L588">
        <v>2</v>
      </c>
      <c r="M588">
        <v>286</v>
      </c>
    </row>
    <row r="589" spans="1:13" x14ac:dyDescent="0.15">
      <c r="A589" s="25" t="s">
        <v>599</v>
      </c>
      <c r="B589">
        <v>1021299</v>
      </c>
      <c r="C589" t="s">
        <v>893</v>
      </c>
      <c r="D589">
        <v>126</v>
      </c>
      <c r="E589">
        <v>287</v>
      </c>
      <c r="H589" s="25" t="s">
        <v>599</v>
      </c>
      <c r="I589">
        <v>1017634</v>
      </c>
      <c r="J589" t="s">
        <v>894</v>
      </c>
      <c r="K589">
        <v>9.5</v>
      </c>
      <c r="L589">
        <v>2</v>
      </c>
      <c r="M589">
        <v>287</v>
      </c>
    </row>
    <row r="590" spans="1:13" x14ac:dyDescent="0.15">
      <c r="A590" s="25" t="s">
        <v>599</v>
      </c>
      <c r="B590">
        <v>1001447</v>
      </c>
      <c r="C590" t="s">
        <v>455</v>
      </c>
      <c r="D590">
        <v>126</v>
      </c>
      <c r="E590">
        <v>288</v>
      </c>
      <c r="H590" s="25" t="s">
        <v>599</v>
      </c>
      <c r="I590">
        <v>1006714</v>
      </c>
      <c r="J590" t="s">
        <v>350</v>
      </c>
      <c r="K590">
        <v>9.5</v>
      </c>
      <c r="L590">
        <v>2</v>
      </c>
      <c r="M590">
        <v>288</v>
      </c>
    </row>
    <row r="591" spans="1:13" x14ac:dyDescent="0.15">
      <c r="A591" s="25" t="s">
        <v>599</v>
      </c>
      <c r="B591">
        <v>1016948</v>
      </c>
      <c r="C591" t="s">
        <v>895</v>
      </c>
      <c r="D591">
        <v>126</v>
      </c>
      <c r="E591">
        <v>289</v>
      </c>
      <c r="H591" s="25" t="s">
        <v>599</v>
      </c>
      <c r="I591">
        <v>1009106</v>
      </c>
      <c r="J591" t="s">
        <v>896</v>
      </c>
      <c r="K591">
        <v>9.5</v>
      </c>
      <c r="L591">
        <v>2</v>
      </c>
      <c r="M591">
        <v>289</v>
      </c>
    </row>
    <row r="592" spans="1:13" x14ac:dyDescent="0.15">
      <c r="A592" s="25" t="s">
        <v>599</v>
      </c>
      <c r="B592">
        <v>5006009</v>
      </c>
      <c r="C592" t="s">
        <v>897</v>
      </c>
      <c r="D592">
        <v>125</v>
      </c>
      <c r="E592">
        <v>290</v>
      </c>
      <c r="H592" s="25" t="s">
        <v>599</v>
      </c>
      <c r="I592">
        <v>1012980</v>
      </c>
      <c r="J592" t="s">
        <v>898</v>
      </c>
      <c r="K592">
        <v>9.3793103448275801</v>
      </c>
      <c r="L592">
        <v>29</v>
      </c>
      <c r="M592">
        <v>290</v>
      </c>
    </row>
    <row r="593" spans="1:13" x14ac:dyDescent="0.15">
      <c r="A593" s="25" t="s">
        <v>599</v>
      </c>
      <c r="B593">
        <v>2057520</v>
      </c>
      <c r="C593" t="s">
        <v>899</v>
      </c>
      <c r="D593">
        <v>124</v>
      </c>
      <c r="E593">
        <v>291</v>
      </c>
      <c r="H593" s="25" t="s">
        <v>599</v>
      </c>
      <c r="I593">
        <v>1008149</v>
      </c>
      <c r="J593" t="s">
        <v>96</v>
      </c>
      <c r="K593">
        <v>9.3333333333333304</v>
      </c>
      <c r="L593">
        <v>9</v>
      </c>
      <c r="M593">
        <v>291</v>
      </c>
    </row>
    <row r="594" spans="1:13" x14ac:dyDescent="0.15">
      <c r="A594" s="25" t="s">
        <v>599</v>
      </c>
      <c r="B594">
        <v>1011068</v>
      </c>
      <c r="C594" t="s">
        <v>900</v>
      </c>
      <c r="D594">
        <v>124</v>
      </c>
      <c r="E594">
        <v>292</v>
      </c>
      <c r="H594" s="25" t="s">
        <v>599</v>
      </c>
      <c r="I594">
        <v>1016142</v>
      </c>
      <c r="J594" t="s">
        <v>495</v>
      </c>
      <c r="K594">
        <v>9.2941176470588207</v>
      </c>
      <c r="L594">
        <v>34</v>
      </c>
      <c r="M594">
        <v>292</v>
      </c>
    </row>
    <row r="595" spans="1:13" x14ac:dyDescent="0.15">
      <c r="A595" s="25" t="s">
        <v>599</v>
      </c>
      <c r="B595">
        <v>1000365</v>
      </c>
      <c r="C595" t="s">
        <v>901</v>
      </c>
      <c r="D595">
        <v>124</v>
      </c>
      <c r="E595">
        <v>293</v>
      </c>
      <c r="H595" s="25" t="s">
        <v>599</v>
      </c>
      <c r="I595">
        <v>1034424</v>
      </c>
      <c r="J595" t="s">
        <v>902</v>
      </c>
      <c r="K595">
        <v>9.25</v>
      </c>
      <c r="L595">
        <v>4</v>
      </c>
      <c r="M595">
        <v>293</v>
      </c>
    </row>
    <row r="596" spans="1:13" x14ac:dyDescent="0.15">
      <c r="A596" s="25" t="s">
        <v>599</v>
      </c>
      <c r="B596">
        <v>1029045</v>
      </c>
      <c r="C596" t="s">
        <v>557</v>
      </c>
      <c r="D596">
        <v>123</v>
      </c>
      <c r="E596">
        <v>294</v>
      </c>
      <c r="H596" s="25" t="s">
        <v>599</v>
      </c>
      <c r="I596">
        <v>1029099</v>
      </c>
      <c r="J596" t="s">
        <v>903</v>
      </c>
      <c r="K596">
        <v>9.25</v>
      </c>
      <c r="L596">
        <v>4</v>
      </c>
      <c r="M596">
        <v>294</v>
      </c>
    </row>
    <row r="597" spans="1:13" x14ac:dyDescent="0.15">
      <c r="A597" s="25" t="s">
        <v>599</v>
      </c>
      <c r="B597">
        <v>1001030</v>
      </c>
      <c r="C597" t="s">
        <v>904</v>
      </c>
      <c r="D597">
        <v>123</v>
      </c>
      <c r="E597">
        <v>295</v>
      </c>
      <c r="H597" s="25" t="s">
        <v>599</v>
      </c>
      <c r="I597">
        <v>1006518</v>
      </c>
      <c r="J597" t="s">
        <v>905</v>
      </c>
      <c r="K597">
        <v>9.1999999999999993</v>
      </c>
      <c r="L597">
        <v>5</v>
      </c>
      <c r="M597">
        <v>295</v>
      </c>
    </row>
    <row r="598" spans="1:13" x14ac:dyDescent="0.15">
      <c r="A598" s="25" t="s">
        <v>599</v>
      </c>
      <c r="B598">
        <v>6007636</v>
      </c>
      <c r="C598" t="s">
        <v>906</v>
      </c>
      <c r="D598">
        <v>123</v>
      </c>
      <c r="E598">
        <v>296</v>
      </c>
      <c r="H598" s="25" t="s">
        <v>599</v>
      </c>
      <c r="I598">
        <v>2000753</v>
      </c>
      <c r="J598" t="s">
        <v>907</v>
      </c>
      <c r="K598">
        <v>9.1857142857142797</v>
      </c>
      <c r="L598">
        <v>7</v>
      </c>
      <c r="M598">
        <v>296</v>
      </c>
    </row>
    <row r="599" spans="1:13" x14ac:dyDescent="0.15">
      <c r="A599" s="25" t="s">
        <v>599</v>
      </c>
      <c r="B599">
        <v>1007864</v>
      </c>
      <c r="C599" t="s">
        <v>516</v>
      </c>
      <c r="D599">
        <v>123</v>
      </c>
      <c r="E599">
        <v>297</v>
      </c>
      <c r="H599" s="25" t="s">
        <v>599</v>
      </c>
      <c r="I599">
        <v>1005639</v>
      </c>
      <c r="J599" t="s">
        <v>908</v>
      </c>
      <c r="K599">
        <v>9.1666666666666607</v>
      </c>
      <c r="L599">
        <v>6</v>
      </c>
      <c r="M599">
        <v>297</v>
      </c>
    </row>
    <row r="600" spans="1:13" x14ac:dyDescent="0.15">
      <c r="A600" s="25" t="s">
        <v>599</v>
      </c>
      <c r="B600">
        <v>1009406</v>
      </c>
      <c r="C600" t="s">
        <v>909</v>
      </c>
      <c r="D600">
        <v>122</v>
      </c>
      <c r="E600">
        <v>298</v>
      </c>
      <c r="H600" s="25" t="s">
        <v>599</v>
      </c>
      <c r="I600">
        <v>1016279</v>
      </c>
      <c r="J600" t="s">
        <v>910</v>
      </c>
      <c r="K600">
        <v>9.1176470588235201</v>
      </c>
      <c r="L600">
        <v>17</v>
      </c>
      <c r="M600">
        <v>298</v>
      </c>
    </row>
    <row r="601" spans="1:13" x14ac:dyDescent="0.15">
      <c r="A601" s="25" t="s">
        <v>599</v>
      </c>
      <c r="B601">
        <v>2018203</v>
      </c>
      <c r="C601" t="s">
        <v>911</v>
      </c>
      <c r="D601">
        <v>122</v>
      </c>
      <c r="E601">
        <v>299</v>
      </c>
      <c r="H601" s="25" t="s">
        <v>599</v>
      </c>
      <c r="I601">
        <v>1008534</v>
      </c>
      <c r="J601" t="s">
        <v>385</v>
      </c>
      <c r="K601">
        <v>9.0833333333333304</v>
      </c>
      <c r="L601">
        <v>12</v>
      </c>
      <c r="M601">
        <v>299</v>
      </c>
    </row>
    <row r="602" spans="1:13" x14ac:dyDescent="0.15">
      <c r="A602" t="s">
        <v>599</v>
      </c>
      <c r="B602">
        <v>1000950</v>
      </c>
      <c r="C602" t="s">
        <v>912</v>
      </c>
      <c r="D602">
        <v>122</v>
      </c>
      <c r="E602">
        <v>300</v>
      </c>
      <c r="H602" s="25" t="s">
        <v>599</v>
      </c>
      <c r="I602">
        <v>1019084</v>
      </c>
      <c r="J602" t="s">
        <v>913</v>
      </c>
      <c r="K602">
        <v>9.0434782608695592</v>
      </c>
      <c r="L602">
        <v>23</v>
      </c>
      <c r="M602">
        <v>300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301"/>
  <sheetViews>
    <sheetView workbookViewId="0">
      <selection activeCell="B1" sqref="B1:C292"/>
    </sheetView>
  </sheetViews>
  <sheetFormatPr defaultColWidth="9" defaultRowHeight="13.5" x14ac:dyDescent="0.15"/>
  <cols>
    <col min="1" max="1" width="11.875" customWidth="1"/>
    <col min="2" max="2" width="10.375" customWidth="1"/>
    <col min="3" max="3" width="41.625" customWidth="1"/>
  </cols>
  <sheetData>
    <row r="1" spans="1:7" x14ac:dyDescent="0.15">
      <c r="A1" t="s">
        <v>2</v>
      </c>
      <c r="B1" s="22" t="s">
        <v>3</v>
      </c>
      <c r="C1" s="22" t="s">
        <v>4</v>
      </c>
      <c r="D1" s="22" t="s">
        <v>5</v>
      </c>
      <c r="E1" t="s">
        <v>6</v>
      </c>
      <c r="F1" t="s">
        <v>914</v>
      </c>
      <c r="G1" t="s">
        <v>915</v>
      </c>
    </row>
    <row r="2" spans="1:7" hidden="1" x14ac:dyDescent="0.15">
      <c r="A2" s="25" t="s">
        <v>599</v>
      </c>
      <c r="B2">
        <v>5006044</v>
      </c>
      <c r="C2" t="s">
        <v>15</v>
      </c>
      <c r="D2" s="26">
        <v>1389</v>
      </c>
      <c r="E2">
        <v>1</v>
      </c>
      <c r="G2" t="str">
        <f>VLOOKUP(B2,[1]data1!$D$1:$O$65536,12,0)</f>
        <v>消耗性卫生材料</v>
      </c>
    </row>
    <row r="3" spans="1:7" hidden="1" x14ac:dyDescent="0.15">
      <c r="A3" s="25" t="s">
        <v>599</v>
      </c>
      <c r="B3">
        <v>1016924</v>
      </c>
      <c r="C3" t="s">
        <v>11</v>
      </c>
      <c r="D3" s="26">
        <v>1139</v>
      </c>
      <c r="E3">
        <v>2</v>
      </c>
      <c r="G3" t="str">
        <f>VLOOKUP(B3,[1]data1!$D$1:$O$65536,12,0)</f>
        <v>抗菌消炎药</v>
      </c>
    </row>
    <row r="4" spans="1:7" hidden="1" x14ac:dyDescent="0.15">
      <c r="A4" s="25" t="s">
        <v>599</v>
      </c>
      <c r="B4">
        <v>5005122</v>
      </c>
      <c r="C4" t="s">
        <v>21</v>
      </c>
      <c r="D4">
        <v>945</v>
      </c>
      <c r="E4">
        <v>3</v>
      </c>
      <c r="G4" t="str">
        <f>VLOOKUP(B4,[1]data1!$D$1:$O$65536,12,0)</f>
        <v>功能性贴膏</v>
      </c>
    </row>
    <row r="5" spans="1:7" hidden="1" x14ac:dyDescent="0.15">
      <c r="A5" s="25" t="s">
        <v>599</v>
      </c>
      <c r="B5">
        <v>1000346</v>
      </c>
      <c r="C5" t="s">
        <v>23</v>
      </c>
      <c r="D5">
        <v>855</v>
      </c>
      <c r="E5">
        <v>4</v>
      </c>
      <c r="G5" t="str">
        <f>VLOOKUP(B5,[1]data1!$D$1:$O$65536,12,0)</f>
        <v>抗菌消炎药</v>
      </c>
    </row>
    <row r="6" spans="1:7" hidden="1" x14ac:dyDescent="0.15">
      <c r="A6" s="25" t="s">
        <v>599</v>
      </c>
      <c r="B6">
        <v>1004984</v>
      </c>
      <c r="C6" t="s">
        <v>9</v>
      </c>
      <c r="D6">
        <v>818</v>
      </c>
      <c r="E6">
        <v>5</v>
      </c>
      <c r="G6" t="str">
        <f>VLOOKUP(B6,[1]data1!$D$1:$O$65536,12,0)</f>
        <v>清热解毒用药</v>
      </c>
    </row>
    <row r="7" spans="1:7" hidden="1" x14ac:dyDescent="0.15">
      <c r="A7" s="25" t="s">
        <v>599</v>
      </c>
      <c r="B7">
        <v>1013260</v>
      </c>
      <c r="C7" t="s">
        <v>47</v>
      </c>
      <c r="D7">
        <v>757</v>
      </c>
      <c r="E7">
        <v>6</v>
      </c>
      <c r="G7" t="str">
        <f>VLOOKUP(B7,[1]data1!$D$1:$O$65536,12,0)</f>
        <v>五官科用药</v>
      </c>
    </row>
    <row r="8" spans="1:7" hidden="1" x14ac:dyDescent="0.15">
      <c r="A8" s="25" t="s">
        <v>599</v>
      </c>
      <c r="B8">
        <v>5006043</v>
      </c>
      <c r="C8" t="s">
        <v>83</v>
      </c>
      <c r="D8">
        <v>739</v>
      </c>
      <c r="E8">
        <v>7</v>
      </c>
      <c r="G8" t="str">
        <f>VLOOKUP(B8,[1]data1!$D$1:$O$65536,12,0)</f>
        <v>消耗性卫生材料</v>
      </c>
    </row>
    <row r="9" spans="1:7" hidden="1" x14ac:dyDescent="0.15">
      <c r="A9" s="25" t="s">
        <v>599</v>
      </c>
      <c r="B9">
        <v>1016759</v>
      </c>
      <c r="C9" t="s">
        <v>153</v>
      </c>
      <c r="D9">
        <v>736</v>
      </c>
      <c r="E9">
        <v>8</v>
      </c>
      <c r="G9" t="str">
        <f>VLOOKUP(B9,[1]data1!$D$1:$O$65536,12,0)</f>
        <v>清热解毒用药</v>
      </c>
    </row>
    <row r="10" spans="1:7" hidden="1" x14ac:dyDescent="0.15">
      <c r="A10" s="25" t="s">
        <v>599</v>
      </c>
      <c r="B10">
        <v>1029072</v>
      </c>
      <c r="C10" t="s">
        <v>13</v>
      </c>
      <c r="D10">
        <v>680</v>
      </c>
      <c r="E10">
        <v>9</v>
      </c>
      <c r="G10" t="str">
        <f>VLOOKUP(B10,[1]data1!$D$1:$O$65536,12,0)</f>
        <v>清热解毒用药</v>
      </c>
    </row>
    <row r="11" spans="1:7" hidden="1" x14ac:dyDescent="0.15">
      <c r="A11" s="25" t="s">
        <v>599</v>
      </c>
      <c r="B11">
        <v>1001404</v>
      </c>
      <c r="C11" t="s">
        <v>37</v>
      </c>
      <c r="D11">
        <v>674</v>
      </c>
      <c r="E11">
        <v>10</v>
      </c>
      <c r="G11" t="str">
        <f>VLOOKUP(B11,[1]data1!$D$1:$O$65536,12,0)</f>
        <v>抗感冒用药</v>
      </c>
    </row>
    <row r="12" spans="1:7" x14ac:dyDescent="0.15">
      <c r="A12" s="25" t="s">
        <v>599</v>
      </c>
      <c r="B12">
        <v>1007265</v>
      </c>
      <c r="C12" t="s">
        <v>55</v>
      </c>
      <c r="D12">
        <v>673</v>
      </c>
      <c r="E12">
        <v>11</v>
      </c>
      <c r="F12">
        <v>0</v>
      </c>
      <c r="G12" t="str">
        <f>VLOOKUP(B12,[1]data1!$D$1:$O$65536,12,0)</f>
        <v>心脑血管用药</v>
      </c>
    </row>
    <row r="13" spans="1:7" hidden="1" x14ac:dyDescent="0.15">
      <c r="A13" s="25" t="s">
        <v>599</v>
      </c>
      <c r="B13">
        <v>8008510</v>
      </c>
      <c r="C13" t="s">
        <v>17</v>
      </c>
      <c r="D13">
        <v>631</v>
      </c>
      <c r="E13">
        <v>12</v>
      </c>
      <c r="G13" t="e">
        <f>VLOOKUP(B13,[1]data1!$D$1:$O$65536,12,0)</f>
        <v>#N/A</v>
      </c>
    </row>
    <row r="14" spans="1:7" hidden="1" x14ac:dyDescent="0.15">
      <c r="A14" s="25" t="s">
        <v>599</v>
      </c>
      <c r="B14">
        <v>1001608</v>
      </c>
      <c r="C14" t="s">
        <v>25</v>
      </c>
      <c r="D14">
        <v>620</v>
      </c>
      <c r="E14">
        <v>13</v>
      </c>
      <c r="G14" t="str">
        <f>VLOOKUP(B14,[1]data1!$D$1:$O$65536,12,0)</f>
        <v>抗菌消炎药</v>
      </c>
    </row>
    <row r="15" spans="1:7" hidden="1" x14ac:dyDescent="0.15">
      <c r="A15" s="25" t="s">
        <v>599</v>
      </c>
      <c r="B15">
        <v>2010022</v>
      </c>
      <c r="C15" t="s">
        <v>39</v>
      </c>
      <c r="D15">
        <v>590</v>
      </c>
      <c r="E15">
        <v>14</v>
      </c>
      <c r="G15" t="e">
        <f>VLOOKUP(B15,[1]data1!$D$1:$O$65536,12,0)</f>
        <v>#N/A</v>
      </c>
    </row>
    <row r="16" spans="1:7" hidden="1" x14ac:dyDescent="0.15">
      <c r="A16" s="25" t="s">
        <v>599</v>
      </c>
      <c r="B16">
        <v>5012773</v>
      </c>
      <c r="C16" t="s">
        <v>19</v>
      </c>
      <c r="D16">
        <v>583</v>
      </c>
      <c r="E16">
        <v>15</v>
      </c>
      <c r="G16" t="str">
        <f>VLOOKUP(B16,[1]data1!$D$1:$O$65536,12,0)</f>
        <v>消耗性卫生材料</v>
      </c>
    </row>
    <row r="17" spans="1:7" x14ac:dyDescent="0.15">
      <c r="A17" s="25" t="s">
        <v>599</v>
      </c>
      <c r="B17">
        <v>1016230</v>
      </c>
      <c r="C17" t="s">
        <v>43</v>
      </c>
      <c r="D17">
        <v>575</v>
      </c>
      <c r="E17">
        <v>16</v>
      </c>
      <c r="F17">
        <v>0</v>
      </c>
      <c r="G17" t="str">
        <f>VLOOKUP(B17,[1]data1!$D$1:$O$65536,12,0)</f>
        <v>抗感冒用药</v>
      </c>
    </row>
    <row r="18" spans="1:7" hidden="1" x14ac:dyDescent="0.15">
      <c r="A18" s="25" t="s">
        <v>599</v>
      </c>
      <c r="B18">
        <v>1021492</v>
      </c>
      <c r="C18" t="s">
        <v>41</v>
      </c>
      <c r="D18">
        <v>574</v>
      </c>
      <c r="E18">
        <v>17</v>
      </c>
      <c r="G18" t="str">
        <f>VLOOKUP(B18,[1]data1!$D$1:$O$65536,12,0)</f>
        <v>抗感冒用药</v>
      </c>
    </row>
    <row r="19" spans="1:7" hidden="1" x14ac:dyDescent="0.15">
      <c r="A19" s="25" t="s">
        <v>599</v>
      </c>
      <c r="B19">
        <v>6014270</v>
      </c>
      <c r="C19" t="s">
        <v>75</v>
      </c>
      <c r="D19">
        <v>567</v>
      </c>
      <c r="E19">
        <v>18</v>
      </c>
      <c r="G19" t="str">
        <f>VLOOKUP(B19,[1]data1!$D$1:$O$65536,12,0)</f>
        <v>消毒用品</v>
      </c>
    </row>
    <row r="20" spans="1:7" hidden="1" x14ac:dyDescent="0.15">
      <c r="A20" s="25" t="s">
        <v>599</v>
      </c>
      <c r="B20">
        <v>1015965</v>
      </c>
      <c r="C20" t="s">
        <v>127</v>
      </c>
      <c r="D20">
        <v>559</v>
      </c>
      <c r="E20">
        <v>19</v>
      </c>
      <c r="G20" t="str">
        <f>VLOOKUP(B20,[1]data1!$D$1:$O$65536,12,0)</f>
        <v>清热解毒用药</v>
      </c>
    </row>
    <row r="21" spans="1:7" x14ac:dyDescent="0.15">
      <c r="A21" s="25" t="s">
        <v>599</v>
      </c>
      <c r="B21">
        <v>1014099</v>
      </c>
      <c r="C21" t="s">
        <v>151</v>
      </c>
      <c r="D21">
        <v>543</v>
      </c>
      <c r="E21">
        <v>20</v>
      </c>
      <c r="F21">
        <v>0</v>
      </c>
      <c r="G21" t="str">
        <f>VLOOKUP(B21,[1]data1!$D$1:$O$65536,12,0)</f>
        <v>抗感冒用药</v>
      </c>
    </row>
    <row r="22" spans="1:7" hidden="1" x14ac:dyDescent="0.15">
      <c r="A22" s="25" t="s">
        <v>599</v>
      </c>
      <c r="B22">
        <v>1017064</v>
      </c>
      <c r="C22" t="s">
        <v>540</v>
      </c>
      <c r="D22">
        <v>520</v>
      </c>
      <c r="E22">
        <v>21</v>
      </c>
      <c r="G22" t="str">
        <f>VLOOKUP(B22,[1]data1!$D$1:$O$65536,12,0)</f>
        <v>抗感冒用药</v>
      </c>
    </row>
    <row r="23" spans="1:7" x14ac:dyDescent="0.15">
      <c r="A23" s="25" t="s">
        <v>599</v>
      </c>
      <c r="B23">
        <v>1006656</v>
      </c>
      <c r="C23" t="s">
        <v>121</v>
      </c>
      <c r="D23">
        <v>506</v>
      </c>
      <c r="E23">
        <v>22</v>
      </c>
      <c r="F23">
        <v>0</v>
      </c>
      <c r="G23" t="str">
        <f>VLOOKUP(B23,[1]data1!$D$1:$O$65536,12,0)</f>
        <v>心脑血管用药</v>
      </c>
    </row>
    <row r="24" spans="1:7" hidden="1" x14ac:dyDescent="0.15">
      <c r="A24" s="25" t="s">
        <v>599</v>
      </c>
      <c r="B24">
        <v>1004626</v>
      </c>
      <c r="C24" t="s">
        <v>33</v>
      </c>
      <c r="D24">
        <v>470</v>
      </c>
      <c r="E24">
        <v>23</v>
      </c>
      <c r="G24" t="str">
        <f>VLOOKUP(B24,[1]data1!$D$1:$O$65536,12,0)</f>
        <v>清热解毒用药</v>
      </c>
    </row>
    <row r="25" spans="1:7" hidden="1" x14ac:dyDescent="0.15">
      <c r="A25" s="25" t="s">
        <v>599</v>
      </c>
      <c r="B25">
        <v>5003543</v>
      </c>
      <c r="C25" t="s">
        <v>91</v>
      </c>
      <c r="D25">
        <v>457</v>
      </c>
      <c r="E25">
        <v>24</v>
      </c>
      <c r="G25" t="str">
        <f>VLOOKUP(B25,[1]data1!$D$1:$O$65536,12,0)</f>
        <v>消耗性卫生材料</v>
      </c>
    </row>
    <row r="26" spans="1:7" hidden="1" x14ac:dyDescent="0.15">
      <c r="A26" s="25" t="s">
        <v>599</v>
      </c>
      <c r="B26">
        <v>1033216</v>
      </c>
      <c r="C26" t="s">
        <v>275</v>
      </c>
      <c r="D26">
        <v>449</v>
      </c>
      <c r="E26">
        <v>25</v>
      </c>
      <c r="G26" t="str">
        <f>VLOOKUP(B26,[1]data1!$D$1:$O$65536,12,0)</f>
        <v>抗感冒用药</v>
      </c>
    </row>
    <row r="27" spans="1:7" x14ac:dyDescent="0.15">
      <c r="A27" s="25" t="s">
        <v>599</v>
      </c>
      <c r="B27">
        <v>1014122</v>
      </c>
      <c r="C27" t="s">
        <v>103</v>
      </c>
      <c r="D27">
        <v>447</v>
      </c>
      <c r="E27">
        <v>26</v>
      </c>
      <c r="F27">
        <v>0</v>
      </c>
      <c r="G27" t="str">
        <f>VLOOKUP(B27,[1]data1!$D$1:$O$65536,12,0)</f>
        <v>补益药</v>
      </c>
    </row>
    <row r="28" spans="1:7" x14ac:dyDescent="0.15">
      <c r="A28" s="25" t="s">
        <v>599</v>
      </c>
      <c r="B28">
        <v>1006357</v>
      </c>
      <c r="C28" t="s">
        <v>51</v>
      </c>
      <c r="D28">
        <v>441</v>
      </c>
      <c r="E28">
        <v>27</v>
      </c>
      <c r="F28">
        <v>0</v>
      </c>
      <c r="G28" t="str">
        <f>VLOOKUP(B28,[1]data1!$D$1:$O$65536,12,0)</f>
        <v>补益药</v>
      </c>
    </row>
    <row r="29" spans="1:7" hidden="1" x14ac:dyDescent="0.15">
      <c r="A29" s="25" t="s">
        <v>599</v>
      </c>
      <c r="B29">
        <v>1028979</v>
      </c>
      <c r="C29" t="s">
        <v>109</v>
      </c>
      <c r="D29">
        <v>440</v>
      </c>
      <c r="E29">
        <v>28</v>
      </c>
      <c r="G29" t="e">
        <f>VLOOKUP(B29,[1]data1!$D$1:$O$65536,12,0)</f>
        <v>#N/A</v>
      </c>
    </row>
    <row r="30" spans="1:7" hidden="1" x14ac:dyDescent="0.15">
      <c r="A30" s="25" t="s">
        <v>599</v>
      </c>
      <c r="B30">
        <v>1028976</v>
      </c>
      <c r="C30" t="s">
        <v>117</v>
      </c>
      <c r="D30">
        <v>439</v>
      </c>
      <c r="E30">
        <v>29</v>
      </c>
      <c r="G30" t="str">
        <f>VLOOKUP(B30,[1]data1!$D$1:$O$65536,12,0)</f>
        <v>祛痰止咳平喘用药</v>
      </c>
    </row>
    <row r="31" spans="1:7" hidden="1" x14ac:dyDescent="0.15">
      <c r="A31" s="25" t="s">
        <v>599</v>
      </c>
      <c r="B31">
        <v>1029073</v>
      </c>
      <c r="C31" t="s">
        <v>27</v>
      </c>
      <c r="D31">
        <v>432</v>
      </c>
      <c r="E31">
        <v>30</v>
      </c>
      <c r="G31" t="str">
        <f>VLOOKUP(B31,[1]data1!$D$1:$O$65536,12,0)</f>
        <v>清热解毒用药</v>
      </c>
    </row>
    <row r="32" spans="1:7" hidden="1" x14ac:dyDescent="0.15">
      <c r="A32" s="25" t="s">
        <v>599</v>
      </c>
      <c r="B32">
        <v>5005125</v>
      </c>
      <c r="C32" t="s">
        <v>285</v>
      </c>
      <c r="D32">
        <v>420</v>
      </c>
      <c r="E32">
        <v>31</v>
      </c>
      <c r="G32" t="str">
        <f>VLOOKUP(B32,[1]data1!$D$1:$O$65536,12,0)</f>
        <v>功能性贴膏</v>
      </c>
    </row>
    <row r="33" spans="1:7" hidden="1" x14ac:dyDescent="0.15">
      <c r="A33" s="25" t="s">
        <v>599</v>
      </c>
      <c r="B33">
        <v>2044523</v>
      </c>
      <c r="C33" t="s">
        <v>67</v>
      </c>
      <c r="D33">
        <v>417</v>
      </c>
      <c r="E33">
        <v>32</v>
      </c>
      <c r="G33" t="e">
        <f>VLOOKUP(B33,[1]data1!$D$1:$O$65536,12,0)</f>
        <v>#N/A</v>
      </c>
    </row>
    <row r="34" spans="1:7" hidden="1" x14ac:dyDescent="0.15">
      <c r="A34" s="25" t="s">
        <v>599</v>
      </c>
      <c r="B34">
        <v>1025098</v>
      </c>
      <c r="C34" t="s">
        <v>182</v>
      </c>
      <c r="D34">
        <v>411</v>
      </c>
      <c r="E34">
        <v>33</v>
      </c>
      <c r="G34" t="str">
        <f>VLOOKUP(B34,[1]data1!$D$1:$O$65536,12,0)</f>
        <v>外用药</v>
      </c>
    </row>
    <row r="35" spans="1:7" hidden="1" x14ac:dyDescent="0.15">
      <c r="A35" s="25" t="s">
        <v>599</v>
      </c>
      <c r="B35">
        <v>1025034</v>
      </c>
      <c r="C35" t="s">
        <v>71</v>
      </c>
      <c r="D35">
        <v>406</v>
      </c>
      <c r="E35">
        <v>34</v>
      </c>
      <c r="G35" t="str">
        <f>VLOOKUP(B35,[1]data1!$D$1:$O$65536,12,0)</f>
        <v>祛痰止咳平喘用药</v>
      </c>
    </row>
    <row r="36" spans="1:7" hidden="1" x14ac:dyDescent="0.15">
      <c r="A36" s="25" t="s">
        <v>599</v>
      </c>
      <c r="B36">
        <v>1020798</v>
      </c>
      <c r="C36" t="s">
        <v>139</v>
      </c>
      <c r="D36">
        <v>398</v>
      </c>
      <c r="E36">
        <v>35</v>
      </c>
      <c r="G36" t="str">
        <f>VLOOKUP(B36,[1]data1!$D$1:$O$65536,12,0)</f>
        <v>清热解毒用药</v>
      </c>
    </row>
    <row r="37" spans="1:7" hidden="1" x14ac:dyDescent="0.15">
      <c r="A37" s="25" t="s">
        <v>599</v>
      </c>
      <c r="B37">
        <v>1013153</v>
      </c>
      <c r="C37" t="s">
        <v>53</v>
      </c>
      <c r="D37">
        <v>393</v>
      </c>
      <c r="E37">
        <v>36</v>
      </c>
      <c r="G37" t="str">
        <f>VLOOKUP(B37,[1]data1!$D$1:$O$65536,12,0)</f>
        <v>抗感冒用药</v>
      </c>
    </row>
    <row r="38" spans="1:7" x14ac:dyDescent="0.15">
      <c r="A38" s="25" t="s">
        <v>599</v>
      </c>
      <c r="B38">
        <v>1001905</v>
      </c>
      <c r="C38" t="s">
        <v>111</v>
      </c>
      <c r="D38">
        <v>388</v>
      </c>
      <c r="E38">
        <v>37</v>
      </c>
      <c r="F38">
        <v>0</v>
      </c>
      <c r="G38" t="str">
        <f>VLOOKUP(B38,[1]data1!$D$1:$O$65536,12,0)</f>
        <v>抗感冒用药</v>
      </c>
    </row>
    <row r="39" spans="1:7" hidden="1" x14ac:dyDescent="0.15">
      <c r="A39" s="25" t="s">
        <v>599</v>
      </c>
      <c r="B39">
        <v>1000683</v>
      </c>
      <c r="C39" t="s">
        <v>341</v>
      </c>
      <c r="D39">
        <v>379</v>
      </c>
      <c r="E39">
        <v>38</v>
      </c>
      <c r="G39" t="str">
        <f>VLOOKUP(B39,[1]data1!$D$1:$O$65536,12,0)</f>
        <v>抗菌消炎药</v>
      </c>
    </row>
    <row r="40" spans="1:7" hidden="1" x14ac:dyDescent="0.15">
      <c r="A40" s="25" t="s">
        <v>599</v>
      </c>
      <c r="B40">
        <v>1007984</v>
      </c>
      <c r="C40" t="s">
        <v>186</v>
      </c>
      <c r="D40">
        <v>373</v>
      </c>
      <c r="E40">
        <v>39</v>
      </c>
      <c r="G40" t="str">
        <f>VLOOKUP(B40,[1]data1!$D$1:$O$65536,12,0)</f>
        <v>维生素和钙类</v>
      </c>
    </row>
    <row r="41" spans="1:7" hidden="1" x14ac:dyDescent="0.15">
      <c r="A41" s="25" t="s">
        <v>599</v>
      </c>
      <c r="B41">
        <v>1016341</v>
      </c>
      <c r="C41" t="s">
        <v>73</v>
      </c>
      <c r="D41">
        <v>366</v>
      </c>
      <c r="E41">
        <v>40</v>
      </c>
      <c r="G41" t="str">
        <f>VLOOKUP(B41,[1]data1!$D$1:$O$65536,12,0)</f>
        <v>五官科用药</v>
      </c>
    </row>
    <row r="42" spans="1:7" hidden="1" x14ac:dyDescent="0.15">
      <c r="A42" s="25" t="s">
        <v>599</v>
      </c>
      <c r="B42">
        <v>1008960</v>
      </c>
      <c r="C42" t="s">
        <v>123</v>
      </c>
      <c r="D42">
        <v>366</v>
      </c>
      <c r="E42">
        <v>41</v>
      </c>
      <c r="G42" t="str">
        <f>VLOOKUP(B42,[1]data1!$D$1:$O$65536,12,0)</f>
        <v>抗晕止吐抗过敏用药</v>
      </c>
    </row>
    <row r="43" spans="1:7" x14ac:dyDescent="0.15">
      <c r="A43" s="25" t="s">
        <v>599</v>
      </c>
      <c r="B43">
        <v>1002131</v>
      </c>
      <c r="C43" t="s">
        <v>31</v>
      </c>
      <c r="D43">
        <v>363</v>
      </c>
      <c r="E43">
        <v>42</v>
      </c>
      <c r="F43">
        <v>0</v>
      </c>
      <c r="G43" t="str">
        <f>VLOOKUP(B43,[1]data1!$D$1:$O$65536,12,0)</f>
        <v>抗感冒用药</v>
      </c>
    </row>
    <row r="44" spans="1:7" hidden="1" x14ac:dyDescent="0.15">
      <c r="A44" s="25" t="s">
        <v>599</v>
      </c>
      <c r="B44">
        <v>1001059</v>
      </c>
      <c r="C44" t="s">
        <v>79</v>
      </c>
      <c r="D44">
        <v>354</v>
      </c>
      <c r="E44">
        <v>43</v>
      </c>
      <c r="G44" t="str">
        <f>VLOOKUP(B44,[1]data1!$D$1:$O$65536,12,0)</f>
        <v>抗菌消炎药</v>
      </c>
    </row>
    <row r="45" spans="1:7" x14ac:dyDescent="0.15">
      <c r="A45" s="25" t="s">
        <v>599</v>
      </c>
      <c r="B45">
        <v>2042055</v>
      </c>
      <c r="C45" t="s">
        <v>115</v>
      </c>
      <c r="D45">
        <v>354</v>
      </c>
      <c r="E45">
        <v>44</v>
      </c>
      <c r="F45">
        <v>0</v>
      </c>
      <c r="G45" t="str">
        <f>VLOOKUP(B45,[1]data1!$D$1:$O$65536,12,0)</f>
        <v>饮片类</v>
      </c>
    </row>
    <row r="46" spans="1:7" hidden="1" x14ac:dyDescent="0.15">
      <c r="A46" s="25" t="s">
        <v>599</v>
      </c>
      <c r="B46">
        <v>6013062</v>
      </c>
      <c r="C46" t="s">
        <v>226</v>
      </c>
      <c r="D46">
        <v>353</v>
      </c>
      <c r="E46">
        <v>45</v>
      </c>
      <c r="G46" t="str">
        <f>VLOOKUP(B46,[1]data1!$D$1:$O$65536,12,0)</f>
        <v>消毒用品</v>
      </c>
    </row>
    <row r="47" spans="1:7" hidden="1" x14ac:dyDescent="0.15">
      <c r="A47" s="25" t="s">
        <v>599</v>
      </c>
      <c r="B47">
        <v>1013778</v>
      </c>
      <c r="C47" t="s">
        <v>171</v>
      </c>
      <c r="D47">
        <v>353</v>
      </c>
      <c r="E47">
        <v>46</v>
      </c>
      <c r="G47" t="str">
        <f>VLOOKUP(B47,[1]data1!$D$1:$O$65536,12,0)</f>
        <v>五官科用药</v>
      </c>
    </row>
    <row r="48" spans="1:7" hidden="1" x14ac:dyDescent="0.15">
      <c r="A48" s="25" t="s">
        <v>599</v>
      </c>
      <c r="B48">
        <v>2010025</v>
      </c>
      <c r="C48" t="s">
        <v>137</v>
      </c>
      <c r="D48">
        <v>341</v>
      </c>
      <c r="E48">
        <v>47</v>
      </c>
      <c r="G48" t="str">
        <f>VLOOKUP(B48,[1]data1!$D$1:$O$65536,12,0)</f>
        <v>饮片类</v>
      </c>
    </row>
    <row r="49" spans="1:7" x14ac:dyDescent="0.15">
      <c r="A49" s="25" t="s">
        <v>599</v>
      </c>
      <c r="B49">
        <v>1015907</v>
      </c>
      <c r="C49" t="s">
        <v>484</v>
      </c>
      <c r="D49">
        <v>338</v>
      </c>
      <c r="E49">
        <v>48</v>
      </c>
      <c r="F49">
        <v>0</v>
      </c>
      <c r="G49" t="str">
        <f>VLOOKUP(B49,[1]data1!$D$1:$O$65536,12,0)</f>
        <v>心脑血管用药</v>
      </c>
    </row>
    <row r="50" spans="1:7" x14ac:dyDescent="0.15">
      <c r="A50" s="25" t="s">
        <v>599</v>
      </c>
      <c r="B50">
        <v>1011760</v>
      </c>
      <c r="C50" t="s">
        <v>157</v>
      </c>
      <c r="D50">
        <v>337</v>
      </c>
      <c r="E50">
        <v>49</v>
      </c>
      <c r="F50">
        <v>0</v>
      </c>
      <c r="G50" t="str">
        <f>VLOOKUP(B50,[1]data1!$D$1:$O$65536,12,0)</f>
        <v>祛痰止咳平喘用药</v>
      </c>
    </row>
    <row r="51" spans="1:7" hidden="1" x14ac:dyDescent="0.15">
      <c r="A51" s="25" t="s">
        <v>599</v>
      </c>
      <c r="B51">
        <v>1030891</v>
      </c>
      <c r="C51" t="s">
        <v>101</v>
      </c>
      <c r="D51">
        <v>336</v>
      </c>
      <c r="E51">
        <v>50</v>
      </c>
      <c r="G51" t="str">
        <f>VLOOKUP(B51,[1]data1!$D$1:$O$65536,12,0)</f>
        <v>外用药</v>
      </c>
    </row>
    <row r="52" spans="1:7" x14ac:dyDescent="0.15">
      <c r="A52" s="25" t="s">
        <v>599</v>
      </c>
      <c r="B52">
        <v>1007424</v>
      </c>
      <c r="C52" t="s">
        <v>349</v>
      </c>
      <c r="D52">
        <v>331</v>
      </c>
      <c r="E52">
        <v>51</v>
      </c>
      <c r="F52">
        <v>0</v>
      </c>
      <c r="G52" t="str">
        <f>VLOOKUP(B52,[1]data1!$D$1:$O$65536,12,0)</f>
        <v>心脑血管用药</v>
      </c>
    </row>
    <row r="53" spans="1:7" hidden="1" x14ac:dyDescent="0.15">
      <c r="A53" s="25" t="s">
        <v>599</v>
      </c>
      <c r="B53">
        <v>1013197</v>
      </c>
      <c r="C53" t="s">
        <v>147</v>
      </c>
      <c r="D53">
        <v>329</v>
      </c>
      <c r="E53">
        <v>52</v>
      </c>
      <c r="G53" t="str">
        <f>VLOOKUP(B53,[1]data1!$D$1:$O$65536,12,0)</f>
        <v>风湿伤科镇痛用药</v>
      </c>
    </row>
    <row r="54" spans="1:7" x14ac:dyDescent="0.15">
      <c r="A54" s="25" t="s">
        <v>599</v>
      </c>
      <c r="B54">
        <v>1027278</v>
      </c>
      <c r="C54" t="s">
        <v>406</v>
      </c>
      <c r="D54">
        <v>326</v>
      </c>
      <c r="E54">
        <v>53</v>
      </c>
      <c r="F54">
        <v>0</v>
      </c>
      <c r="G54" t="str">
        <f>VLOOKUP(B54,[1]data1!$D$1:$O$65536,12,0)</f>
        <v>维生素和钙类</v>
      </c>
    </row>
    <row r="55" spans="1:7" hidden="1" x14ac:dyDescent="0.15">
      <c r="A55" s="25" t="s">
        <v>599</v>
      </c>
      <c r="B55">
        <v>1005369</v>
      </c>
      <c r="C55" t="s">
        <v>216</v>
      </c>
      <c r="D55">
        <v>326</v>
      </c>
      <c r="E55">
        <v>54</v>
      </c>
      <c r="G55" t="str">
        <f>VLOOKUP(B55,[1]data1!$D$1:$O$65536,12,0)</f>
        <v>五官科用药</v>
      </c>
    </row>
    <row r="56" spans="1:7" hidden="1" x14ac:dyDescent="0.15">
      <c r="A56" s="25" t="s">
        <v>599</v>
      </c>
      <c r="B56">
        <v>1017921</v>
      </c>
      <c r="C56" t="s">
        <v>266</v>
      </c>
      <c r="D56">
        <v>325</v>
      </c>
      <c r="E56">
        <v>55</v>
      </c>
      <c r="G56" t="str">
        <f>VLOOKUP(B56,[1]data1!$D$1:$O$65536,12,0)</f>
        <v>清热解毒用药</v>
      </c>
    </row>
    <row r="57" spans="1:7" hidden="1" x14ac:dyDescent="0.15">
      <c r="A57" s="25" t="s">
        <v>599</v>
      </c>
      <c r="B57">
        <v>2039949</v>
      </c>
      <c r="C57" t="s">
        <v>418</v>
      </c>
      <c r="D57">
        <v>323</v>
      </c>
      <c r="E57">
        <v>56</v>
      </c>
      <c r="G57" t="str">
        <f>VLOOKUP(B57,[1]data1!$D$1:$O$65536,12,0)</f>
        <v>饮片类</v>
      </c>
    </row>
    <row r="58" spans="1:7" hidden="1" x14ac:dyDescent="0.15">
      <c r="A58" s="25" t="s">
        <v>599</v>
      </c>
      <c r="B58">
        <v>1001604</v>
      </c>
      <c r="C58" t="s">
        <v>457</v>
      </c>
      <c r="D58">
        <v>318</v>
      </c>
      <c r="E58">
        <v>57</v>
      </c>
      <c r="G58" t="str">
        <f>VLOOKUP(B58,[1]data1!$D$1:$O$65536,12,0)</f>
        <v>抗感冒用药</v>
      </c>
    </row>
    <row r="59" spans="1:7" hidden="1" x14ac:dyDescent="0.15">
      <c r="A59" s="25" t="s">
        <v>599</v>
      </c>
      <c r="B59">
        <v>1029074</v>
      </c>
      <c r="C59" t="s">
        <v>49</v>
      </c>
      <c r="D59">
        <v>318</v>
      </c>
      <c r="E59">
        <v>58</v>
      </c>
      <c r="G59" t="str">
        <f>VLOOKUP(B59,[1]data1!$D$1:$O$65536,12,0)</f>
        <v>抗感冒用药</v>
      </c>
    </row>
    <row r="60" spans="1:7" hidden="1" x14ac:dyDescent="0.15">
      <c r="A60" s="25" t="s">
        <v>599</v>
      </c>
      <c r="B60">
        <v>1016039</v>
      </c>
      <c r="C60" t="s">
        <v>390</v>
      </c>
      <c r="D60">
        <v>315</v>
      </c>
      <c r="E60">
        <v>59</v>
      </c>
      <c r="G60" t="str">
        <f>VLOOKUP(B60,[1]data1!$D$1:$O$65536,12,0)</f>
        <v>清热解毒用药</v>
      </c>
    </row>
    <row r="61" spans="1:7" hidden="1" x14ac:dyDescent="0.15">
      <c r="A61" s="25" t="s">
        <v>599</v>
      </c>
      <c r="B61">
        <v>3007220</v>
      </c>
      <c r="C61" t="s">
        <v>93</v>
      </c>
      <c r="D61">
        <v>314</v>
      </c>
      <c r="E61">
        <v>60</v>
      </c>
      <c r="G61" t="str">
        <f>VLOOKUP(B61,[1]data1!$D$1:$O$65536,12,0)</f>
        <v>营养补充类</v>
      </c>
    </row>
    <row r="62" spans="1:7" hidden="1" x14ac:dyDescent="0.15">
      <c r="A62" s="25" t="s">
        <v>599</v>
      </c>
      <c r="B62">
        <v>5005617</v>
      </c>
      <c r="C62" t="s">
        <v>542</v>
      </c>
      <c r="D62">
        <v>312</v>
      </c>
      <c r="E62">
        <v>61</v>
      </c>
      <c r="G62" t="str">
        <f>VLOOKUP(B62,[1]data1!$D$1:$O$65536,12,0)</f>
        <v>消耗性卫生材料</v>
      </c>
    </row>
    <row r="63" spans="1:7" hidden="1" x14ac:dyDescent="0.15">
      <c r="A63" s="25" t="s">
        <v>599</v>
      </c>
      <c r="B63">
        <v>1016152</v>
      </c>
      <c r="C63" t="s">
        <v>411</v>
      </c>
      <c r="D63">
        <v>310</v>
      </c>
      <c r="E63">
        <v>62</v>
      </c>
      <c r="G63" t="str">
        <f>VLOOKUP(B63,[1]data1!$D$1:$O$65536,12,0)</f>
        <v>抗感冒用药</v>
      </c>
    </row>
    <row r="64" spans="1:7" hidden="1" x14ac:dyDescent="0.15">
      <c r="A64" s="25" t="s">
        <v>599</v>
      </c>
      <c r="B64">
        <v>1031648</v>
      </c>
      <c r="C64" t="s">
        <v>264</v>
      </c>
      <c r="D64">
        <v>309</v>
      </c>
      <c r="E64">
        <v>63</v>
      </c>
      <c r="G64" t="str">
        <f>VLOOKUP(B64,[1]data1!$D$1:$O$65536,12,0)</f>
        <v>抗感冒用药</v>
      </c>
    </row>
    <row r="65" spans="1:7" x14ac:dyDescent="0.15">
      <c r="A65" s="25" t="s">
        <v>599</v>
      </c>
      <c r="B65">
        <v>1008526</v>
      </c>
      <c r="C65" t="s">
        <v>119</v>
      </c>
      <c r="D65">
        <v>309</v>
      </c>
      <c r="E65">
        <v>64</v>
      </c>
      <c r="F65">
        <v>0</v>
      </c>
      <c r="G65" t="str">
        <f>VLOOKUP(B65,[1]data1!$D$1:$O$65536,12,0)</f>
        <v>糖尿病用药</v>
      </c>
    </row>
    <row r="66" spans="1:7" hidden="1" x14ac:dyDescent="0.15">
      <c r="A66" s="25" t="s">
        <v>599</v>
      </c>
      <c r="B66">
        <v>6004839</v>
      </c>
      <c r="C66" t="s">
        <v>359</v>
      </c>
      <c r="D66">
        <v>308</v>
      </c>
      <c r="E66">
        <v>65</v>
      </c>
      <c r="G66" t="str">
        <f>VLOOKUP(B66,[1]data1!$D$1:$O$65536,12,0)</f>
        <v>消毒用品</v>
      </c>
    </row>
    <row r="67" spans="1:7" x14ac:dyDescent="0.15">
      <c r="A67" s="25" t="s">
        <v>599</v>
      </c>
      <c r="B67">
        <v>1007448</v>
      </c>
      <c r="C67" t="s">
        <v>131</v>
      </c>
      <c r="D67">
        <v>307</v>
      </c>
      <c r="E67">
        <v>66</v>
      </c>
      <c r="F67">
        <v>0</v>
      </c>
      <c r="G67" t="str">
        <f>VLOOKUP(B67,[1]data1!$D$1:$O$65536,12,0)</f>
        <v>心脑血管用药</v>
      </c>
    </row>
    <row r="68" spans="1:7" hidden="1" x14ac:dyDescent="0.15">
      <c r="A68" s="25" t="s">
        <v>599</v>
      </c>
      <c r="B68">
        <v>5010220</v>
      </c>
      <c r="C68" t="s">
        <v>232</v>
      </c>
      <c r="D68">
        <v>307</v>
      </c>
      <c r="E68">
        <v>67</v>
      </c>
      <c r="G68" t="str">
        <f>VLOOKUP(B68,[1]data1!$D$1:$O$65536,12,0)</f>
        <v>功能性贴膏</v>
      </c>
    </row>
    <row r="69" spans="1:7" hidden="1" x14ac:dyDescent="0.15">
      <c r="A69" s="25" t="s">
        <v>599</v>
      </c>
      <c r="B69">
        <v>2010024</v>
      </c>
      <c r="C69" t="s">
        <v>141</v>
      </c>
      <c r="D69">
        <v>306</v>
      </c>
      <c r="E69">
        <v>68</v>
      </c>
      <c r="G69" t="str">
        <f>VLOOKUP(B69,[1]data1!$D$1:$O$65536,12,0)</f>
        <v>饮片类</v>
      </c>
    </row>
    <row r="70" spans="1:7" hidden="1" x14ac:dyDescent="0.15">
      <c r="A70" s="25" t="s">
        <v>599</v>
      </c>
      <c r="B70">
        <v>1016389</v>
      </c>
      <c r="C70" t="s">
        <v>105</v>
      </c>
      <c r="D70">
        <v>306</v>
      </c>
      <c r="E70">
        <v>69</v>
      </c>
      <c r="G70" t="str">
        <f>VLOOKUP(B70,[1]data1!$D$1:$O$65536,12,0)</f>
        <v>抗菌消炎药</v>
      </c>
    </row>
    <row r="71" spans="1:7" hidden="1" x14ac:dyDescent="0.15">
      <c r="A71" s="25" t="s">
        <v>599</v>
      </c>
      <c r="B71">
        <v>1011940</v>
      </c>
      <c r="C71" t="s">
        <v>69</v>
      </c>
      <c r="D71">
        <v>304</v>
      </c>
      <c r="E71">
        <v>70</v>
      </c>
      <c r="G71" t="e">
        <f>VLOOKUP(B71,[1]data1!$D$1:$O$65536,12,0)</f>
        <v>#N/A</v>
      </c>
    </row>
    <row r="72" spans="1:7" hidden="1" x14ac:dyDescent="0.15">
      <c r="A72" s="25" t="s">
        <v>599</v>
      </c>
      <c r="B72">
        <v>5003542</v>
      </c>
      <c r="C72" t="s">
        <v>161</v>
      </c>
      <c r="D72">
        <v>300</v>
      </c>
      <c r="E72">
        <v>71</v>
      </c>
      <c r="G72" t="str">
        <f>VLOOKUP(B72,[1]data1!$D$1:$O$65536,12,0)</f>
        <v>消耗性卫生材料</v>
      </c>
    </row>
    <row r="73" spans="1:7" hidden="1" x14ac:dyDescent="0.15">
      <c r="A73" s="25" t="s">
        <v>599</v>
      </c>
      <c r="B73">
        <v>1024046</v>
      </c>
      <c r="C73" t="s">
        <v>133</v>
      </c>
      <c r="D73">
        <v>295</v>
      </c>
      <c r="E73">
        <v>72</v>
      </c>
      <c r="G73" t="str">
        <f>VLOOKUP(B73,[1]data1!$D$1:$O$65536,12,0)</f>
        <v>清热解毒用药</v>
      </c>
    </row>
    <row r="74" spans="1:7" hidden="1" x14ac:dyDescent="0.15">
      <c r="A74" s="25" t="s">
        <v>599</v>
      </c>
      <c r="B74">
        <v>1007933</v>
      </c>
      <c r="C74" t="s">
        <v>597</v>
      </c>
      <c r="D74">
        <v>293</v>
      </c>
      <c r="E74">
        <v>73</v>
      </c>
      <c r="G74" t="str">
        <f>VLOOKUP(B74,[1]data1!$D$1:$O$65536,12,0)</f>
        <v>维生素和钙类</v>
      </c>
    </row>
    <row r="75" spans="1:7" hidden="1" x14ac:dyDescent="0.15">
      <c r="A75" s="25" t="s">
        <v>599</v>
      </c>
      <c r="B75">
        <v>1016136</v>
      </c>
      <c r="C75" t="s">
        <v>45</v>
      </c>
      <c r="D75">
        <v>292</v>
      </c>
      <c r="E75">
        <v>74</v>
      </c>
      <c r="G75" t="str">
        <f>VLOOKUP(B75,[1]data1!$D$1:$O$65536,12,0)</f>
        <v>胃肠道用药</v>
      </c>
    </row>
    <row r="76" spans="1:7" hidden="1" x14ac:dyDescent="0.15">
      <c r="A76" s="25" t="s">
        <v>599</v>
      </c>
      <c r="B76">
        <v>1016397</v>
      </c>
      <c r="C76" t="s">
        <v>99</v>
      </c>
      <c r="D76">
        <v>290</v>
      </c>
      <c r="E76">
        <v>75</v>
      </c>
      <c r="G76" t="str">
        <f>VLOOKUP(B76,[1]data1!$D$1:$O$65536,12,0)</f>
        <v>抗感冒用药</v>
      </c>
    </row>
    <row r="77" spans="1:7" hidden="1" x14ac:dyDescent="0.15">
      <c r="A77" s="25" t="s">
        <v>599</v>
      </c>
      <c r="B77">
        <v>1028977</v>
      </c>
      <c r="C77" t="s">
        <v>63</v>
      </c>
      <c r="D77">
        <v>290</v>
      </c>
      <c r="E77">
        <v>76</v>
      </c>
      <c r="G77" t="str">
        <f>VLOOKUP(B77,[1]data1!$D$1:$O$65536,12,0)</f>
        <v>清热解毒用药</v>
      </c>
    </row>
    <row r="78" spans="1:7" x14ac:dyDescent="0.15">
      <c r="A78" s="25" t="s">
        <v>599</v>
      </c>
      <c r="B78">
        <v>1020962</v>
      </c>
      <c r="C78" t="s">
        <v>345</v>
      </c>
      <c r="D78">
        <v>288</v>
      </c>
      <c r="E78">
        <v>77</v>
      </c>
      <c r="F78">
        <v>0</v>
      </c>
      <c r="G78" t="str">
        <f>VLOOKUP(B78,[1]data1!$D$1:$O$65536,12,0)</f>
        <v>外用药</v>
      </c>
    </row>
    <row r="79" spans="1:7" hidden="1" x14ac:dyDescent="0.15">
      <c r="A79" s="25" t="s">
        <v>599</v>
      </c>
      <c r="B79">
        <v>1023983</v>
      </c>
      <c r="C79" t="s">
        <v>260</v>
      </c>
      <c r="D79">
        <v>281</v>
      </c>
      <c r="E79">
        <v>78</v>
      </c>
      <c r="G79" t="str">
        <f>VLOOKUP(B79,[1]data1!$D$1:$O$65536,12,0)</f>
        <v>外用药</v>
      </c>
    </row>
    <row r="80" spans="1:7" hidden="1" x14ac:dyDescent="0.15">
      <c r="A80" s="25" t="s">
        <v>599</v>
      </c>
      <c r="B80">
        <v>1007905</v>
      </c>
      <c r="C80" t="s">
        <v>240</v>
      </c>
      <c r="D80">
        <v>279</v>
      </c>
      <c r="E80">
        <v>79</v>
      </c>
      <c r="G80" t="str">
        <f>VLOOKUP(B80,[1]data1!$D$1:$O$65536,12,0)</f>
        <v>维生素和钙类</v>
      </c>
    </row>
    <row r="81" spans="1:7" hidden="1" x14ac:dyDescent="0.15">
      <c r="A81" s="25" t="s">
        <v>599</v>
      </c>
      <c r="B81">
        <v>2010280</v>
      </c>
      <c r="C81" t="s">
        <v>295</v>
      </c>
      <c r="D81">
        <v>276</v>
      </c>
      <c r="E81">
        <v>80</v>
      </c>
      <c r="G81" t="str">
        <f>VLOOKUP(B81,[1]data1!$D$1:$O$65536,12,0)</f>
        <v>饮片类</v>
      </c>
    </row>
    <row r="82" spans="1:7" hidden="1" x14ac:dyDescent="0.15">
      <c r="A82" s="25" t="s">
        <v>599</v>
      </c>
      <c r="B82">
        <v>1029108</v>
      </c>
      <c r="C82" t="s">
        <v>268</v>
      </c>
      <c r="D82">
        <v>276</v>
      </c>
      <c r="E82">
        <v>81</v>
      </c>
      <c r="G82" t="str">
        <f>VLOOKUP(B82,[1]data1!$D$1:$O$65536,12,0)</f>
        <v>外用药</v>
      </c>
    </row>
    <row r="83" spans="1:7" hidden="1" x14ac:dyDescent="0.15">
      <c r="A83" s="25" t="s">
        <v>599</v>
      </c>
      <c r="B83">
        <v>2042054</v>
      </c>
      <c r="C83" t="s">
        <v>176</v>
      </c>
      <c r="D83">
        <v>274</v>
      </c>
      <c r="E83">
        <v>82</v>
      </c>
      <c r="G83" t="str">
        <f>VLOOKUP(B83,[1]data1!$D$1:$O$65536,12,0)</f>
        <v>饮片类</v>
      </c>
    </row>
    <row r="84" spans="1:7" hidden="1" x14ac:dyDescent="0.15">
      <c r="A84" s="25" t="s">
        <v>599</v>
      </c>
      <c r="B84">
        <v>1016876</v>
      </c>
      <c r="C84" t="s">
        <v>159</v>
      </c>
      <c r="D84">
        <v>272</v>
      </c>
      <c r="E84">
        <v>83</v>
      </c>
      <c r="G84" t="str">
        <f>VLOOKUP(B84,[1]data1!$D$1:$O$65536,12,0)</f>
        <v>抗感冒用药</v>
      </c>
    </row>
    <row r="85" spans="1:7" hidden="1" x14ac:dyDescent="0.15">
      <c r="A85" s="25" t="s">
        <v>599</v>
      </c>
      <c r="B85">
        <v>2051206</v>
      </c>
      <c r="C85" t="s">
        <v>29</v>
      </c>
      <c r="D85">
        <v>272</v>
      </c>
      <c r="E85">
        <v>84</v>
      </c>
      <c r="G85" t="str">
        <f>VLOOKUP(B85,[1]data1!$D$1:$O$65536,12,0)</f>
        <v>饮片类</v>
      </c>
    </row>
    <row r="86" spans="1:7" hidden="1" x14ac:dyDescent="0.15">
      <c r="A86" s="25" t="s">
        <v>599</v>
      </c>
      <c r="B86">
        <v>1030840</v>
      </c>
      <c r="C86" t="s">
        <v>95</v>
      </c>
      <c r="D86">
        <v>269</v>
      </c>
      <c r="E86">
        <v>85</v>
      </c>
      <c r="G86" t="str">
        <f>VLOOKUP(B86,[1]data1!$D$1:$O$65536,12,0)</f>
        <v>胃肠道用药</v>
      </c>
    </row>
    <row r="87" spans="1:7" x14ac:dyDescent="0.15">
      <c r="A87" s="25" t="s">
        <v>599</v>
      </c>
      <c r="B87">
        <v>1006692</v>
      </c>
      <c r="C87" t="s">
        <v>125</v>
      </c>
      <c r="D87">
        <v>264</v>
      </c>
      <c r="E87">
        <v>86</v>
      </c>
      <c r="F87">
        <v>0</v>
      </c>
      <c r="G87" t="str">
        <f>VLOOKUP(B87,[1]data1!$D$1:$O$65536,12,0)</f>
        <v>心脑血管用药</v>
      </c>
    </row>
    <row r="88" spans="1:7" x14ac:dyDescent="0.15">
      <c r="A88" s="25" t="s">
        <v>599</v>
      </c>
      <c r="B88">
        <v>1002822</v>
      </c>
      <c r="C88" t="s">
        <v>392</v>
      </c>
      <c r="D88">
        <v>263</v>
      </c>
      <c r="E88">
        <v>87</v>
      </c>
      <c r="F88">
        <v>0</v>
      </c>
      <c r="G88" t="str">
        <f>VLOOKUP(B88,[1]data1!$D$1:$O$65536,12,0)</f>
        <v>祛痰止咳平喘用药</v>
      </c>
    </row>
    <row r="89" spans="1:7" x14ac:dyDescent="0.15">
      <c r="A89" s="25" t="s">
        <v>599</v>
      </c>
      <c r="B89">
        <v>1012923</v>
      </c>
      <c r="C89" t="s">
        <v>65</v>
      </c>
      <c r="D89">
        <v>262</v>
      </c>
      <c r="E89">
        <v>88</v>
      </c>
      <c r="F89">
        <v>0</v>
      </c>
      <c r="G89" t="str">
        <f>VLOOKUP(B89,[1]data1!$D$1:$O$65536,12,0)</f>
        <v>心脑血管用药</v>
      </c>
    </row>
    <row r="90" spans="1:7" hidden="1" x14ac:dyDescent="0.15">
      <c r="A90" s="25" t="s">
        <v>599</v>
      </c>
      <c r="B90">
        <v>1023960</v>
      </c>
      <c r="C90" t="s">
        <v>305</v>
      </c>
      <c r="D90">
        <v>262</v>
      </c>
      <c r="E90">
        <v>89</v>
      </c>
      <c r="G90" t="str">
        <f>VLOOKUP(B90,[1]data1!$D$1:$O$65536,12,0)</f>
        <v>外用药</v>
      </c>
    </row>
    <row r="91" spans="1:7" hidden="1" x14ac:dyDescent="0.15">
      <c r="A91" s="25" t="s">
        <v>599</v>
      </c>
      <c r="B91">
        <v>1009839</v>
      </c>
      <c r="C91" t="s">
        <v>309</v>
      </c>
      <c r="D91">
        <v>262</v>
      </c>
      <c r="E91">
        <v>90</v>
      </c>
      <c r="G91" t="str">
        <f>VLOOKUP(B91,[1]data1!$D$1:$O$65536,12,0)</f>
        <v>外用药</v>
      </c>
    </row>
    <row r="92" spans="1:7" x14ac:dyDescent="0.15">
      <c r="A92" s="25" t="s">
        <v>599</v>
      </c>
      <c r="B92">
        <v>2004002</v>
      </c>
      <c r="C92" t="s">
        <v>577</v>
      </c>
      <c r="D92">
        <v>260</v>
      </c>
      <c r="E92">
        <v>91</v>
      </c>
      <c r="F92">
        <v>0</v>
      </c>
      <c r="G92" t="str">
        <f>VLOOKUP(B92,[1]data1!$D$1:$O$65536,12,0)</f>
        <v>胶类</v>
      </c>
    </row>
    <row r="93" spans="1:7" hidden="1" x14ac:dyDescent="0.15">
      <c r="A93" s="25" t="s">
        <v>599</v>
      </c>
      <c r="B93">
        <v>1000554</v>
      </c>
      <c r="C93" t="s">
        <v>202</v>
      </c>
      <c r="D93">
        <v>257</v>
      </c>
      <c r="E93">
        <v>92</v>
      </c>
      <c r="G93" t="str">
        <f>VLOOKUP(B93,[1]data1!$D$1:$O$65536,12,0)</f>
        <v>外用药</v>
      </c>
    </row>
    <row r="94" spans="1:7" hidden="1" x14ac:dyDescent="0.15">
      <c r="A94" s="25" t="s">
        <v>599</v>
      </c>
      <c r="B94">
        <v>1032304</v>
      </c>
      <c r="C94" t="s">
        <v>61</v>
      </c>
      <c r="D94">
        <v>256</v>
      </c>
      <c r="E94">
        <v>93</v>
      </c>
      <c r="G94" t="str">
        <f>VLOOKUP(B94,[1]data1!$D$1:$O$65536,12,0)</f>
        <v>抗感冒用药</v>
      </c>
    </row>
    <row r="95" spans="1:7" hidden="1" x14ac:dyDescent="0.15">
      <c r="A95" s="25" t="s">
        <v>599</v>
      </c>
      <c r="B95">
        <v>1004462</v>
      </c>
      <c r="C95" t="s">
        <v>238</v>
      </c>
      <c r="D95">
        <v>255</v>
      </c>
      <c r="E95">
        <v>94</v>
      </c>
      <c r="G95" t="str">
        <f>VLOOKUP(B95,[1]data1!$D$1:$O$65536,12,0)</f>
        <v>清热解毒用药</v>
      </c>
    </row>
    <row r="96" spans="1:7" hidden="1" x14ac:dyDescent="0.15">
      <c r="A96" s="25" t="s">
        <v>599</v>
      </c>
      <c r="B96">
        <v>1004941</v>
      </c>
      <c r="C96" t="s">
        <v>449</v>
      </c>
      <c r="D96">
        <v>255</v>
      </c>
      <c r="E96">
        <v>95</v>
      </c>
      <c r="G96" t="str">
        <f>VLOOKUP(B96,[1]data1!$D$1:$O$65536,12,0)</f>
        <v>胃肠道用药</v>
      </c>
    </row>
    <row r="97" spans="1:7" hidden="1" x14ac:dyDescent="0.15">
      <c r="A97" s="25" t="s">
        <v>599</v>
      </c>
      <c r="B97">
        <v>1016153</v>
      </c>
      <c r="C97" t="s">
        <v>220</v>
      </c>
      <c r="D97">
        <v>251</v>
      </c>
      <c r="E97">
        <v>96</v>
      </c>
      <c r="G97" t="str">
        <f>VLOOKUP(B97,[1]data1!$D$1:$O$65536,12,0)</f>
        <v>抗感冒用药</v>
      </c>
    </row>
    <row r="98" spans="1:7" hidden="1" x14ac:dyDescent="0.15">
      <c r="A98" s="25" t="s">
        <v>599</v>
      </c>
      <c r="B98">
        <v>2025737</v>
      </c>
      <c r="C98" t="s">
        <v>463</v>
      </c>
      <c r="D98">
        <v>250</v>
      </c>
      <c r="E98">
        <v>97</v>
      </c>
      <c r="G98" t="str">
        <f>VLOOKUP(B98,[1]data1!$D$1:$O$65536,12,0)</f>
        <v>饮片类</v>
      </c>
    </row>
    <row r="99" spans="1:7" hidden="1" x14ac:dyDescent="0.15">
      <c r="A99" s="25" t="s">
        <v>599</v>
      </c>
      <c r="B99">
        <v>1022781</v>
      </c>
      <c r="C99" t="s">
        <v>363</v>
      </c>
      <c r="D99">
        <v>250</v>
      </c>
      <c r="E99">
        <v>98</v>
      </c>
      <c r="G99" t="str">
        <f>VLOOKUP(B99,[1]data1!$D$1:$O$65536,12,0)</f>
        <v>五官科用药</v>
      </c>
    </row>
    <row r="100" spans="1:7" hidden="1" x14ac:dyDescent="0.15">
      <c r="A100" s="25" t="s">
        <v>599</v>
      </c>
      <c r="B100">
        <v>1031324</v>
      </c>
      <c r="C100" t="s">
        <v>299</v>
      </c>
      <c r="D100">
        <v>249</v>
      </c>
      <c r="E100">
        <v>99</v>
      </c>
      <c r="G100" t="str">
        <f>VLOOKUP(B100,[1]data1!$D$1:$O$65536,12,0)</f>
        <v>抗感冒用药</v>
      </c>
    </row>
    <row r="101" spans="1:7" x14ac:dyDescent="0.15">
      <c r="A101" s="25" t="s">
        <v>599</v>
      </c>
      <c r="B101">
        <v>3006498</v>
      </c>
      <c r="C101" t="s">
        <v>684</v>
      </c>
      <c r="D101">
        <v>247</v>
      </c>
      <c r="E101">
        <v>100</v>
      </c>
      <c r="F101">
        <v>0</v>
      </c>
      <c r="G101" t="str">
        <f>VLOOKUP(B101,[1]data1!$D$1:$O$65536,12,0)</f>
        <v>功能调节类</v>
      </c>
    </row>
    <row r="102" spans="1:7" hidden="1" x14ac:dyDescent="0.15">
      <c r="A102" s="25" t="s">
        <v>599</v>
      </c>
      <c r="B102">
        <v>1030472</v>
      </c>
      <c r="C102" t="s">
        <v>409</v>
      </c>
      <c r="D102">
        <v>246</v>
      </c>
      <c r="E102">
        <v>101</v>
      </c>
      <c r="G102" t="str">
        <f>VLOOKUP(B102,[1]data1!$D$1:$O$65536,12,0)</f>
        <v>祛痰止咳平喘用药</v>
      </c>
    </row>
    <row r="103" spans="1:7" hidden="1" x14ac:dyDescent="0.15">
      <c r="A103" s="25" t="s">
        <v>599</v>
      </c>
      <c r="B103">
        <v>2010035</v>
      </c>
      <c r="C103" t="s">
        <v>337</v>
      </c>
      <c r="D103">
        <v>243</v>
      </c>
      <c r="E103">
        <v>102</v>
      </c>
      <c r="G103" t="str">
        <f>VLOOKUP(B103,[1]data1!$D$1:$O$65536,12,0)</f>
        <v>饮片类</v>
      </c>
    </row>
    <row r="104" spans="1:7" hidden="1" x14ac:dyDescent="0.15">
      <c r="A104" s="25" t="s">
        <v>599</v>
      </c>
      <c r="B104">
        <v>1012073</v>
      </c>
      <c r="C104" t="s">
        <v>194</v>
      </c>
      <c r="D104">
        <v>242</v>
      </c>
      <c r="E104">
        <v>103</v>
      </c>
      <c r="G104" t="str">
        <f>VLOOKUP(B104,[1]data1!$D$1:$O$65536,12,0)</f>
        <v>五官科用药</v>
      </c>
    </row>
    <row r="105" spans="1:7" hidden="1" x14ac:dyDescent="0.15">
      <c r="A105" s="25" t="s">
        <v>599</v>
      </c>
      <c r="B105">
        <v>1000825</v>
      </c>
      <c r="C105" t="s">
        <v>388</v>
      </c>
      <c r="D105">
        <v>241</v>
      </c>
      <c r="E105">
        <v>104</v>
      </c>
      <c r="G105" t="str">
        <f>VLOOKUP(B105,[1]data1!$D$1:$O$65536,12,0)</f>
        <v>外用药</v>
      </c>
    </row>
    <row r="106" spans="1:7" hidden="1" x14ac:dyDescent="0.15">
      <c r="A106" s="25" t="s">
        <v>599</v>
      </c>
      <c r="B106">
        <v>1004304</v>
      </c>
      <c r="C106" t="s">
        <v>175</v>
      </c>
      <c r="D106">
        <v>241</v>
      </c>
      <c r="E106">
        <v>105</v>
      </c>
      <c r="G106" t="str">
        <f>VLOOKUP(B106,[1]data1!$D$1:$O$65536,12,0)</f>
        <v>祛痰止咳平喘用药</v>
      </c>
    </row>
    <row r="107" spans="1:7" hidden="1" x14ac:dyDescent="0.15">
      <c r="A107" s="25" t="s">
        <v>599</v>
      </c>
      <c r="B107">
        <v>2010033</v>
      </c>
      <c r="C107" t="s">
        <v>210</v>
      </c>
      <c r="D107">
        <v>240</v>
      </c>
      <c r="E107">
        <v>106</v>
      </c>
      <c r="G107" t="str">
        <f>VLOOKUP(B107,[1]data1!$D$1:$O$65536,12,0)</f>
        <v>饮片类</v>
      </c>
    </row>
    <row r="108" spans="1:7" hidden="1" x14ac:dyDescent="0.15">
      <c r="A108" s="25" t="s">
        <v>599</v>
      </c>
      <c r="B108">
        <v>1003975</v>
      </c>
      <c r="C108" t="s">
        <v>184</v>
      </c>
      <c r="D108">
        <v>238</v>
      </c>
      <c r="E108">
        <v>107</v>
      </c>
      <c r="G108" t="str">
        <f>VLOOKUP(B108,[1]data1!$D$1:$O$65536,12,0)</f>
        <v>胃肠道用药</v>
      </c>
    </row>
    <row r="109" spans="1:7" hidden="1" x14ac:dyDescent="0.15">
      <c r="A109" s="25" t="s">
        <v>599</v>
      </c>
      <c r="B109">
        <v>1021779</v>
      </c>
      <c r="C109" t="s">
        <v>693</v>
      </c>
      <c r="D109">
        <v>237</v>
      </c>
      <c r="E109">
        <v>108</v>
      </c>
      <c r="G109" t="str">
        <f>VLOOKUP(B109,[1]data1!$D$1:$O$65536,12,0)</f>
        <v>外用药</v>
      </c>
    </row>
    <row r="110" spans="1:7" hidden="1" x14ac:dyDescent="0.15">
      <c r="A110" s="25" t="s">
        <v>599</v>
      </c>
      <c r="B110">
        <v>5013288</v>
      </c>
      <c r="C110" t="s">
        <v>188</v>
      </c>
      <c r="D110">
        <v>237</v>
      </c>
      <c r="E110">
        <v>109</v>
      </c>
      <c r="G110" t="str">
        <f>VLOOKUP(B110,[1]data1!$D$1:$O$65536,12,0)</f>
        <v>功能性贴膏</v>
      </c>
    </row>
    <row r="111" spans="1:7" hidden="1" x14ac:dyDescent="0.15">
      <c r="A111" s="25" t="s">
        <v>599</v>
      </c>
      <c r="B111">
        <v>1004596</v>
      </c>
      <c r="C111" t="s">
        <v>204</v>
      </c>
      <c r="D111">
        <v>236</v>
      </c>
      <c r="E111">
        <v>110</v>
      </c>
      <c r="G111" t="str">
        <f>VLOOKUP(B111,[1]data1!$D$1:$O$65536,12,0)</f>
        <v>清热解毒用药</v>
      </c>
    </row>
    <row r="112" spans="1:7" hidden="1" x14ac:dyDescent="0.15">
      <c r="A112" s="25" t="s">
        <v>599</v>
      </c>
      <c r="B112">
        <v>1012416</v>
      </c>
      <c r="C112" t="s">
        <v>293</v>
      </c>
      <c r="D112">
        <v>234</v>
      </c>
      <c r="E112">
        <v>111</v>
      </c>
      <c r="G112" t="str">
        <f>VLOOKUP(B112,[1]data1!$D$1:$O$65536,12,0)</f>
        <v>祛痰止咳平喘用药</v>
      </c>
    </row>
    <row r="113" spans="1:7" hidden="1" x14ac:dyDescent="0.15">
      <c r="A113" s="25" t="s">
        <v>599</v>
      </c>
      <c r="B113">
        <v>1016403</v>
      </c>
      <c r="C113" t="s">
        <v>228</v>
      </c>
      <c r="D113">
        <v>231</v>
      </c>
      <c r="E113">
        <v>112</v>
      </c>
      <c r="G113" t="str">
        <f>VLOOKUP(B113,[1]data1!$D$1:$O$65536,12,0)</f>
        <v>五官科用药</v>
      </c>
    </row>
    <row r="114" spans="1:7" hidden="1" x14ac:dyDescent="0.15">
      <c r="A114" s="25" t="s">
        <v>599</v>
      </c>
      <c r="B114">
        <v>1020995</v>
      </c>
      <c r="C114" t="s">
        <v>573</v>
      </c>
      <c r="D114">
        <v>230</v>
      </c>
      <c r="E114">
        <v>113</v>
      </c>
      <c r="G114" t="str">
        <f>VLOOKUP(B114,[1]data1!$D$1:$O$65536,12,0)</f>
        <v>外用药</v>
      </c>
    </row>
    <row r="115" spans="1:7" hidden="1" x14ac:dyDescent="0.15">
      <c r="A115" s="25" t="s">
        <v>599</v>
      </c>
      <c r="B115">
        <v>1030847</v>
      </c>
      <c r="C115" t="s">
        <v>504</v>
      </c>
      <c r="D115">
        <v>230</v>
      </c>
      <c r="E115">
        <v>114</v>
      </c>
      <c r="G115" t="str">
        <f>VLOOKUP(B115,[1]data1!$D$1:$O$65536,12,0)</f>
        <v>维生素和钙类</v>
      </c>
    </row>
    <row r="116" spans="1:7" hidden="1" x14ac:dyDescent="0.15">
      <c r="A116" s="25" t="s">
        <v>599</v>
      </c>
      <c r="B116">
        <v>1001433</v>
      </c>
      <c r="C116" t="s">
        <v>481</v>
      </c>
      <c r="D116">
        <v>228</v>
      </c>
      <c r="E116">
        <v>115</v>
      </c>
      <c r="G116" t="str">
        <f>VLOOKUP(B116,[1]data1!$D$1:$O$65536,12,0)</f>
        <v>抗菌消炎药</v>
      </c>
    </row>
    <row r="117" spans="1:7" x14ac:dyDescent="0.15">
      <c r="A117" s="25" t="s">
        <v>599</v>
      </c>
      <c r="B117">
        <v>1016911</v>
      </c>
      <c r="C117" t="s">
        <v>242</v>
      </c>
      <c r="D117">
        <v>227</v>
      </c>
      <c r="E117">
        <v>116</v>
      </c>
      <c r="F117">
        <v>0</v>
      </c>
      <c r="G117" t="str">
        <f>VLOOKUP(B117,[1]data1!$D$1:$O$65536,12,0)</f>
        <v>维生素和钙类</v>
      </c>
    </row>
    <row r="118" spans="1:7" x14ac:dyDescent="0.15">
      <c r="A118" s="25" t="s">
        <v>599</v>
      </c>
      <c r="B118">
        <v>3002990</v>
      </c>
      <c r="C118" t="s">
        <v>35</v>
      </c>
      <c r="D118">
        <v>227</v>
      </c>
      <c r="E118">
        <v>117</v>
      </c>
      <c r="F118">
        <v>0</v>
      </c>
      <c r="G118" t="str">
        <f>VLOOKUP(B118,[1]data1!$D$1:$O$65536,12,0)</f>
        <v>功能调节类</v>
      </c>
    </row>
    <row r="119" spans="1:7" x14ac:dyDescent="0.15">
      <c r="A119" s="25" t="s">
        <v>599</v>
      </c>
      <c r="B119">
        <v>3003382</v>
      </c>
      <c r="C119" t="s">
        <v>365</v>
      </c>
      <c r="D119">
        <v>225</v>
      </c>
      <c r="E119">
        <v>118</v>
      </c>
      <c r="F119">
        <v>0</v>
      </c>
      <c r="G119" t="str">
        <f>VLOOKUP(B119,[1]data1!$D$1:$O$65536,12,0)</f>
        <v>功能调节类</v>
      </c>
    </row>
    <row r="120" spans="1:7" hidden="1" x14ac:dyDescent="0.15">
      <c r="A120" s="25" t="s">
        <v>599</v>
      </c>
      <c r="B120">
        <v>1011435</v>
      </c>
      <c r="C120" t="s">
        <v>236</v>
      </c>
      <c r="D120">
        <v>225</v>
      </c>
      <c r="E120">
        <v>119</v>
      </c>
      <c r="G120" t="str">
        <f>VLOOKUP(B120,[1]data1!$D$1:$O$65536,12,0)</f>
        <v>抗感冒用药</v>
      </c>
    </row>
    <row r="121" spans="1:7" hidden="1" x14ac:dyDescent="0.15">
      <c r="A121" s="25" t="s">
        <v>599</v>
      </c>
      <c r="B121">
        <v>1015874</v>
      </c>
      <c r="C121" t="s">
        <v>224</v>
      </c>
      <c r="D121">
        <v>224</v>
      </c>
      <c r="E121">
        <v>120</v>
      </c>
      <c r="G121" t="str">
        <f>VLOOKUP(B121,[1]data1!$D$1:$O$65536,12,0)</f>
        <v>妇科用药</v>
      </c>
    </row>
    <row r="122" spans="1:7" hidden="1" x14ac:dyDescent="0.15">
      <c r="A122" s="25" t="s">
        <v>599</v>
      </c>
      <c r="B122">
        <v>1010744</v>
      </c>
      <c r="C122" t="s">
        <v>252</v>
      </c>
      <c r="D122">
        <v>223</v>
      </c>
      <c r="E122">
        <v>121</v>
      </c>
      <c r="G122" t="str">
        <f>VLOOKUP(B122,[1]data1!$D$1:$O$65536,12,0)</f>
        <v>外用药</v>
      </c>
    </row>
    <row r="123" spans="1:7" hidden="1" x14ac:dyDescent="0.15">
      <c r="A123" s="25" t="s">
        <v>599</v>
      </c>
      <c r="B123">
        <v>2010026</v>
      </c>
      <c r="C123" t="s">
        <v>218</v>
      </c>
      <c r="D123">
        <v>223</v>
      </c>
      <c r="E123">
        <v>122</v>
      </c>
      <c r="G123" t="str">
        <f>VLOOKUP(B123,[1]data1!$D$1:$O$65536,12,0)</f>
        <v>饮片类</v>
      </c>
    </row>
    <row r="124" spans="1:7" hidden="1" x14ac:dyDescent="0.15">
      <c r="A124" s="25" t="s">
        <v>599</v>
      </c>
      <c r="B124">
        <v>1016776</v>
      </c>
      <c r="C124" t="s">
        <v>283</v>
      </c>
      <c r="D124">
        <v>222</v>
      </c>
      <c r="E124">
        <v>123</v>
      </c>
      <c r="G124" t="str">
        <f>VLOOKUP(B124,[1]data1!$D$1:$O$65536,12,0)</f>
        <v>五官科用药</v>
      </c>
    </row>
    <row r="125" spans="1:7" hidden="1" x14ac:dyDescent="0.15">
      <c r="A125" s="25" t="s">
        <v>599</v>
      </c>
      <c r="B125">
        <v>1007870</v>
      </c>
      <c r="C125" t="s">
        <v>149</v>
      </c>
      <c r="D125">
        <v>222</v>
      </c>
      <c r="E125">
        <v>124</v>
      </c>
      <c r="G125" t="str">
        <f>VLOOKUP(B125,[1]data1!$D$1:$O$65536,12,0)</f>
        <v>维生素和钙类</v>
      </c>
    </row>
    <row r="126" spans="1:7" hidden="1" x14ac:dyDescent="0.15">
      <c r="A126" s="25" t="s">
        <v>599</v>
      </c>
      <c r="B126">
        <v>5013289</v>
      </c>
      <c r="C126" t="s">
        <v>453</v>
      </c>
      <c r="D126">
        <v>218</v>
      </c>
      <c r="E126">
        <v>125</v>
      </c>
      <c r="G126" t="str">
        <f>VLOOKUP(B126,[1]data1!$D$1:$O$65536,12,0)</f>
        <v>消耗性卫生材料</v>
      </c>
    </row>
    <row r="127" spans="1:7" hidden="1" x14ac:dyDescent="0.15">
      <c r="A127" s="25" t="s">
        <v>599</v>
      </c>
      <c r="B127">
        <v>1020746</v>
      </c>
      <c r="C127" t="s">
        <v>353</v>
      </c>
      <c r="D127">
        <v>218</v>
      </c>
      <c r="E127">
        <v>126</v>
      </c>
      <c r="G127" t="str">
        <f>VLOOKUP(B127,[1]data1!$D$1:$O$65536,12,0)</f>
        <v>维生素和钙类</v>
      </c>
    </row>
    <row r="128" spans="1:7" x14ac:dyDescent="0.15">
      <c r="A128" s="25" t="s">
        <v>599</v>
      </c>
      <c r="B128">
        <v>3002984</v>
      </c>
      <c r="C128" t="s">
        <v>87</v>
      </c>
      <c r="D128">
        <v>217</v>
      </c>
      <c r="E128">
        <v>127</v>
      </c>
      <c r="F128">
        <v>0</v>
      </c>
      <c r="G128" t="str">
        <f>VLOOKUP(B128,[1]data1!$D$1:$O$65536,12,0)</f>
        <v>营养补充类</v>
      </c>
    </row>
    <row r="129" spans="1:7" x14ac:dyDescent="0.15">
      <c r="A129" s="25" t="s">
        <v>599</v>
      </c>
      <c r="B129">
        <v>1006844</v>
      </c>
      <c r="C129" t="s">
        <v>155</v>
      </c>
      <c r="D129">
        <v>217</v>
      </c>
      <c r="E129">
        <v>128</v>
      </c>
      <c r="F129">
        <v>0</v>
      </c>
      <c r="G129" t="str">
        <f>VLOOKUP(B129,[1]data1!$D$1:$O$65536,12,0)</f>
        <v>心脑血管用药</v>
      </c>
    </row>
    <row r="130" spans="1:7" x14ac:dyDescent="0.15">
      <c r="A130" s="25" t="s">
        <v>599</v>
      </c>
      <c r="B130">
        <v>1022760</v>
      </c>
      <c r="C130" t="s">
        <v>301</v>
      </c>
      <c r="D130">
        <v>215</v>
      </c>
      <c r="E130">
        <v>129</v>
      </c>
      <c r="F130">
        <v>0</v>
      </c>
      <c r="G130" t="str">
        <f>VLOOKUP(B130,[1]data1!$D$1:$O$65536,12,0)</f>
        <v>心脑血管用药</v>
      </c>
    </row>
    <row r="131" spans="1:7" hidden="1" x14ac:dyDescent="0.15">
      <c r="A131" s="25" t="s">
        <v>599</v>
      </c>
      <c r="B131">
        <v>1020748</v>
      </c>
      <c r="C131" t="s">
        <v>135</v>
      </c>
      <c r="D131">
        <v>213</v>
      </c>
      <c r="E131">
        <v>130</v>
      </c>
      <c r="G131" t="str">
        <f>VLOOKUP(B131,[1]data1!$D$1:$O$65536,12,0)</f>
        <v>外用药</v>
      </c>
    </row>
    <row r="132" spans="1:7" hidden="1" x14ac:dyDescent="0.15">
      <c r="A132" s="25" t="s">
        <v>599</v>
      </c>
      <c r="B132">
        <v>1022192</v>
      </c>
      <c r="C132" t="s">
        <v>713</v>
      </c>
      <c r="D132">
        <v>212</v>
      </c>
      <c r="E132">
        <v>131</v>
      </c>
      <c r="G132" t="str">
        <f>VLOOKUP(B132,[1]data1!$D$1:$O$65536,12,0)</f>
        <v>维生素和钙类</v>
      </c>
    </row>
    <row r="133" spans="1:7" hidden="1" x14ac:dyDescent="0.15">
      <c r="A133" s="25" t="s">
        <v>599</v>
      </c>
      <c r="B133">
        <v>1028330</v>
      </c>
      <c r="C133" t="s">
        <v>173</v>
      </c>
      <c r="D133">
        <v>212</v>
      </c>
      <c r="E133">
        <v>132</v>
      </c>
      <c r="G133" t="str">
        <f>VLOOKUP(B133,[1]data1!$D$1:$O$65536,12,0)</f>
        <v>祛痰止咳平喘用药</v>
      </c>
    </row>
    <row r="134" spans="1:7" x14ac:dyDescent="0.15">
      <c r="A134" s="25" t="s">
        <v>599</v>
      </c>
      <c r="B134">
        <v>2010181</v>
      </c>
      <c r="C134" t="s">
        <v>234</v>
      </c>
      <c r="D134">
        <v>210</v>
      </c>
      <c r="E134">
        <v>133</v>
      </c>
      <c r="F134">
        <v>0</v>
      </c>
      <c r="G134" t="str">
        <f>VLOOKUP(B134,[1]data1!$D$1:$O$65536,12,0)</f>
        <v>胶类</v>
      </c>
    </row>
    <row r="135" spans="1:7" hidden="1" x14ac:dyDescent="0.15">
      <c r="A135" s="25" t="s">
        <v>599</v>
      </c>
      <c r="B135">
        <v>1025035</v>
      </c>
      <c r="C135" t="s">
        <v>256</v>
      </c>
      <c r="D135">
        <v>209</v>
      </c>
      <c r="E135">
        <v>134</v>
      </c>
      <c r="G135" t="str">
        <f>VLOOKUP(B135,[1]data1!$D$1:$O$65536,12,0)</f>
        <v>胃肠道用药</v>
      </c>
    </row>
    <row r="136" spans="1:7" hidden="1" x14ac:dyDescent="0.15">
      <c r="A136" s="25" t="s">
        <v>599</v>
      </c>
      <c r="B136">
        <v>2044524</v>
      </c>
      <c r="C136" t="s">
        <v>333</v>
      </c>
      <c r="D136">
        <v>209</v>
      </c>
      <c r="E136">
        <v>135</v>
      </c>
      <c r="G136" t="str">
        <f>VLOOKUP(B136,[1]data1!$D$1:$O$65536,12,0)</f>
        <v>饮片类</v>
      </c>
    </row>
    <row r="137" spans="1:7" hidden="1" x14ac:dyDescent="0.15">
      <c r="A137" s="25" t="s">
        <v>599</v>
      </c>
      <c r="B137">
        <v>1025305</v>
      </c>
      <c r="C137" t="s">
        <v>287</v>
      </c>
      <c r="D137">
        <v>208</v>
      </c>
      <c r="E137">
        <v>136</v>
      </c>
      <c r="G137" t="str">
        <f>VLOOKUP(B137,[1]data1!$D$1:$O$65536,12,0)</f>
        <v>祛痰止咳平喘用药</v>
      </c>
    </row>
    <row r="138" spans="1:7" hidden="1" x14ac:dyDescent="0.15">
      <c r="A138" s="25" t="s">
        <v>599</v>
      </c>
      <c r="B138">
        <v>1016649</v>
      </c>
      <c r="C138" t="s">
        <v>214</v>
      </c>
      <c r="D138">
        <v>204</v>
      </c>
      <c r="E138">
        <v>137</v>
      </c>
      <c r="G138" t="str">
        <f>VLOOKUP(B138,[1]data1!$D$1:$O$65536,12,0)</f>
        <v>胃肠道用药</v>
      </c>
    </row>
    <row r="139" spans="1:7" x14ac:dyDescent="0.15">
      <c r="A139" s="25" t="s">
        <v>599</v>
      </c>
      <c r="B139">
        <v>3000371</v>
      </c>
      <c r="C139" t="s">
        <v>367</v>
      </c>
      <c r="D139">
        <v>204</v>
      </c>
      <c r="E139">
        <v>138</v>
      </c>
      <c r="F139">
        <v>0</v>
      </c>
      <c r="G139" t="str">
        <f>VLOOKUP(B139,[1]data1!$D$1:$O$65536,12,0)</f>
        <v>母婴食品</v>
      </c>
    </row>
    <row r="140" spans="1:7" hidden="1" x14ac:dyDescent="0.15">
      <c r="A140" s="25" t="s">
        <v>599</v>
      </c>
      <c r="B140">
        <v>1014216</v>
      </c>
      <c r="C140" t="s">
        <v>343</v>
      </c>
      <c r="D140">
        <v>204</v>
      </c>
      <c r="E140">
        <v>139</v>
      </c>
      <c r="G140" t="str">
        <f>VLOOKUP(B140,[1]data1!$D$1:$O$65536,12,0)</f>
        <v>祛痰止咳平喘用药</v>
      </c>
    </row>
    <row r="141" spans="1:7" hidden="1" x14ac:dyDescent="0.15">
      <c r="A141" s="25" t="s">
        <v>599</v>
      </c>
      <c r="B141">
        <v>1000713</v>
      </c>
      <c r="C141" t="s">
        <v>459</v>
      </c>
      <c r="D141">
        <v>204</v>
      </c>
      <c r="E141">
        <v>140</v>
      </c>
      <c r="G141" t="str">
        <f>VLOOKUP(B141,[1]data1!$D$1:$O$65536,12,0)</f>
        <v>外用药</v>
      </c>
    </row>
    <row r="142" spans="1:7" hidden="1" x14ac:dyDescent="0.15">
      <c r="A142" s="25" t="s">
        <v>599</v>
      </c>
      <c r="B142">
        <v>5007236</v>
      </c>
      <c r="C142" t="s">
        <v>721</v>
      </c>
      <c r="D142">
        <v>203</v>
      </c>
      <c r="E142">
        <v>141</v>
      </c>
      <c r="G142" t="str">
        <f>VLOOKUP(B142,[1]data1!$D$1:$O$65536,12,0)</f>
        <v>家庭用品类</v>
      </c>
    </row>
    <row r="143" spans="1:7" hidden="1" x14ac:dyDescent="0.15">
      <c r="A143" s="25" t="s">
        <v>599</v>
      </c>
      <c r="B143">
        <v>1002188</v>
      </c>
      <c r="C143" t="s">
        <v>722</v>
      </c>
      <c r="D143">
        <v>203</v>
      </c>
      <c r="E143">
        <v>142</v>
      </c>
      <c r="G143" t="str">
        <f>VLOOKUP(B143,[1]data1!$D$1:$O$65536,12,0)</f>
        <v>抗感冒用药</v>
      </c>
    </row>
    <row r="144" spans="1:7" x14ac:dyDescent="0.15">
      <c r="A144" s="25" t="s">
        <v>599</v>
      </c>
      <c r="B144">
        <v>1016835</v>
      </c>
      <c r="C144" t="s">
        <v>303</v>
      </c>
      <c r="D144">
        <v>202</v>
      </c>
      <c r="E144">
        <v>143</v>
      </c>
      <c r="F144">
        <v>0</v>
      </c>
      <c r="G144" t="str">
        <f>VLOOKUP(B144,[1]data1!$D$1:$O$65536,12,0)</f>
        <v>心脑血管用药</v>
      </c>
    </row>
    <row r="145" spans="1:7" x14ac:dyDescent="0.15">
      <c r="A145" s="25" t="s">
        <v>599</v>
      </c>
      <c r="B145">
        <v>2035312</v>
      </c>
      <c r="C145" t="s">
        <v>113</v>
      </c>
      <c r="D145">
        <v>202</v>
      </c>
      <c r="E145">
        <v>144</v>
      </c>
      <c r="F145">
        <v>0</v>
      </c>
      <c r="G145" t="str">
        <f>VLOOKUP(B145,[1]data1!$D$1:$O$65536,12,0)</f>
        <v>参茸贵细类</v>
      </c>
    </row>
    <row r="146" spans="1:7" x14ac:dyDescent="0.15">
      <c r="A146" s="25" t="s">
        <v>599</v>
      </c>
      <c r="B146">
        <v>1006083</v>
      </c>
      <c r="C146" t="s">
        <v>725</v>
      </c>
      <c r="D146">
        <v>202</v>
      </c>
      <c r="E146">
        <v>145</v>
      </c>
      <c r="F146">
        <v>0</v>
      </c>
      <c r="G146" t="str">
        <f>VLOOKUP(B146,[1]data1!$D$1:$O$65536,12,0)</f>
        <v>补益药</v>
      </c>
    </row>
    <row r="147" spans="1:7" hidden="1" x14ac:dyDescent="0.15">
      <c r="A147" s="25" t="s">
        <v>599</v>
      </c>
      <c r="B147">
        <v>2035951</v>
      </c>
      <c r="C147" t="s">
        <v>248</v>
      </c>
      <c r="D147">
        <v>201</v>
      </c>
      <c r="E147">
        <v>146</v>
      </c>
      <c r="G147" t="e">
        <f>VLOOKUP(B147,[1]data1!$D$1:$O$65536,12,0)</f>
        <v>#N/A</v>
      </c>
    </row>
    <row r="148" spans="1:7" hidden="1" x14ac:dyDescent="0.15">
      <c r="A148" s="25" t="s">
        <v>599</v>
      </c>
      <c r="B148">
        <v>1008400</v>
      </c>
      <c r="C148" t="s">
        <v>311</v>
      </c>
      <c r="D148">
        <v>201</v>
      </c>
      <c r="E148">
        <v>147</v>
      </c>
      <c r="G148" t="str">
        <f>VLOOKUP(B148,[1]data1!$D$1:$O$65536,12,0)</f>
        <v>皮肤病用药</v>
      </c>
    </row>
    <row r="149" spans="1:7" hidden="1" x14ac:dyDescent="0.15">
      <c r="A149" s="25" t="s">
        <v>599</v>
      </c>
      <c r="B149">
        <v>1010950</v>
      </c>
      <c r="C149" t="s">
        <v>728</v>
      </c>
      <c r="D149">
        <v>199</v>
      </c>
      <c r="E149">
        <v>148</v>
      </c>
      <c r="G149" t="str">
        <f>VLOOKUP(B149,[1]data1!$D$1:$O$65536,12,0)</f>
        <v>外用药</v>
      </c>
    </row>
    <row r="150" spans="1:7" hidden="1" x14ac:dyDescent="0.15">
      <c r="A150" s="25" t="s">
        <v>599</v>
      </c>
      <c r="B150">
        <v>1011019</v>
      </c>
      <c r="C150" t="s">
        <v>307</v>
      </c>
      <c r="D150">
        <v>199</v>
      </c>
      <c r="E150">
        <v>149</v>
      </c>
      <c r="G150" t="str">
        <f>VLOOKUP(B150,[1]data1!$D$1:$O$65536,12,0)</f>
        <v>外用药</v>
      </c>
    </row>
    <row r="151" spans="1:7" hidden="1" x14ac:dyDescent="0.15">
      <c r="A151" s="25" t="s">
        <v>599</v>
      </c>
      <c r="B151">
        <v>1023002</v>
      </c>
      <c r="C151" t="s">
        <v>254</v>
      </c>
      <c r="D151">
        <v>198</v>
      </c>
      <c r="E151">
        <v>150</v>
      </c>
      <c r="G151" t="str">
        <f>VLOOKUP(B151,[1]data1!$D$1:$O$65536,12,0)</f>
        <v>清热解毒用药</v>
      </c>
    </row>
    <row r="152" spans="1:7" hidden="1" x14ac:dyDescent="0.15">
      <c r="A152" s="25" t="s">
        <v>599</v>
      </c>
      <c r="B152">
        <v>1009996</v>
      </c>
      <c r="C152" t="s">
        <v>732</v>
      </c>
      <c r="D152">
        <v>197</v>
      </c>
      <c r="E152">
        <v>151</v>
      </c>
      <c r="G152" t="str">
        <f>VLOOKUP(B152,[1]data1!$D$1:$O$65536,12,0)</f>
        <v>外用药</v>
      </c>
    </row>
    <row r="153" spans="1:7" hidden="1" x14ac:dyDescent="0.15">
      <c r="A153" s="25" t="s">
        <v>599</v>
      </c>
      <c r="B153">
        <v>2005183</v>
      </c>
      <c r="C153" t="s">
        <v>404</v>
      </c>
      <c r="D153">
        <v>196</v>
      </c>
      <c r="E153">
        <v>152</v>
      </c>
      <c r="G153" t="str">
        <f>VLOOKUP(B153,[1]data1!$D$1:$O$65536,12,0)</f>
        <v>参茸贵细类</v>
      </c>
    </row>
    <row r="154" spans="1:7" hidden="1" x14ac:dyDescent="0.15">
      <c r="A154" s="25" t="s">
        <v>599</v>
      </c>
      <c r="B154">
        <v>1012989</v>
      </c>
      <c r="C154" t="s">
        <v>735</v>
      </c>
      <c r="D154">
        <v>196</v>
      </c>
      <c r="E154">
        <v>153</v>
      </c>
      <c r="G154" t="str">
        <f>VLOOKUP(B154,[1]data1!$D$1:$O$65536,12,0)</f>
        <v>抗菌消炎药</v>
      </c>
    </row>
    <row r="155" spans="1:7" hidden="1" x14ac:dyDescent="0.15">
      <c r="A155" s="25" t="s">
        <v>599</v>
      </c>
      <c r="B155">
        <v>1023982</v>
      </c>
      <c r="C155" t="s">
        <v>145</v>
      </c>
      <c r="D155">
        <v>195</v>
      </c>
      <c r="E155">
        <v>154</v>
      </c>
      <c r="G155" t="str">
        <f>VLOOKUP(B155,[1]data1!$D$1:$O$65536,12,0)</f>
        <v>外用药</v>
      </c>
    </row>
    <row r="156" spans="1:7" hidden="1" x14ac:dyDescent="0.15">
      <c r="A156" s="25" t="s">
        <v>599</v>
      </c>
      <c r="B156">
        <v>1002576</v>
      </c>
      <c r="C156" t="s">
        <v>57</v>
      </c>
      <c r="D156">
        <v>195</v>
      </c>
      <c r="E156">
        <v>155</v>
      </c>
      <c r="G156" t="str">
        <f>VLOOKUP(B156,[1]data1!$D$1:$O$65536,12,0)</f>
        <v>妇科用药</v>
      </c>
    </row>
    <row r="157" spans="1:7" x14ac:dyDescent="0.15">
      <c r="A157" s="25" t="s">
        <v>599</v>
      </c>
      <c r="B157">
        <v>3002981</v>
      </c>
      <c r="C157" t="s">
        <v>167</v>
      </c>
      <c r="D157">
        <v>194</v>
      </c>
      <c r="E157">
        <v>156</v>
      </c>
      <c r="F157">
        <v>0</v>
      </c>
      <c r="G157" t="str">
        <f>VLOOKUP(B157,[1]data1!$D$1:$O$65536,12,0)</f>
        <v>营养补充类</v>
      </c>
    </row>
    <row r="158" spans="1:7" x14ac:dyDescent="0.15">
      <c r="A158" s="25" t="s">
        <v>599</v>
      </c>
      <c r="B158">
        <v>1008191</v>
      </c>
      <c r="C158" t="s">
        <v>190</v>
      </c>
      <c r="D158">
        <v>193</v>
      </c>
      <c r="E158">
        <v>157</v>
      </c>
      <c r="F158">
        <v>0</v>
      </c>
      <c r="G158" t="str">
        <f>VLOOKUP(B158,[1]data1!$D$1:$O$65536,12,0)</f>
        <v>维生素和钙类</v>
      </c>
    </row>
    <row r="159" spans="1:7" hidden="1" x14ac:dyDescent="0.15">
      <c r="A159" s="25" t="s">
        <v>599</v>
      </c>
      <c r="B159">
        <v>1016374</v>
      </c>
      <c r="C159" t="s">
        <v>417</v>
      </c>
      <c r="D159">
        <v>192</v>
      </c>
      <c r="E159">
        <v>158</v>
      </c>
      <c r="G159" t="str">
        <f>VLOOKUP(B159,[1]data1!$D$1:$O$65536,12,0)</f>
        <v>补益药</v>
      </c>
    </row>
    <row r="160" spans="1:7" hidden="1" x14ac:dyDescent="0.15">
      <c r="A160" s="25" t="s">
        <v>599</v>
      </c>
      <c r="B160">
        <v>1014104</v>
      </c>
      <c r="C160" t="s">
        <v>741</v>
      </c>
      <c r="D160">
        <v>192</v>
      </c>
      <c r="E160">
        <v>159</v>
      </c>
      <c r="G160" t="str">
        <f>VLOOKUP(B160,[1]data1!$D$1:$O$65536,12,0)</f>
        <v>抗菌消炎药</v>
      </c>
    </row>
    <row r="161" spans="1:7" x14ac:dyDescent="0.15">
      <c r="A161" s="25" t="s">
        <v>599</v>
      </c>
      <c r="B161">
        <v>1008481</v>
      </c>
      <c r="C161" t="s">
        <v>89</v>
      </c>
      <c r="D161">
        <v>192</v>
      </c>
      <c r="E161">
        <v>160</v>
      </c>
      <c r="F161">
        <v>0</v>
      </c>
      <c r="G161" t="str">
        <f>VLOOKUP(B161,[1]data1!$D$1:$O$65536,12,0)</f>
        <v>糖尿病用药</v>
      </c>
    </row>
    <row r="162" spans="1:7" hidden="1" x14ac:dyDescent="0.15">
      <c r="A162" s="25" t="s">
        <v>599</v>
      </c>
      <c r="B162">
        <v>2044720</v>
      </c>
      <c r="C162" t="s">
        <v>402</v>
      </c>
      <c r="D162">
        <v>192</v>
      </c>
      <c r="E162">
        <v>161</v>
      </c>
      <c r="G162" t="str">
        <f>VLOOKUP(B162,[1]data1!$D$1:$O$65536,12,0)</f>
        <v>饮片类</v>
      </c>
    </row>
    <row r="163" spans="1:7" hidden="1" x14ac:dyDescent="0.15">
      <c r="A163" s="25" t="s">
        <v>599</v>
      </c>
      <c r="B163">
        <v>1024039</v>
      </c>
      <c r="C163" t="s">
        <v>59</v>
      </c>
      <c r="D163">
        <v>190</v>
      </c>
      <c r="E163">
        <v>162</v>
      </c>
      <c r="G163" t="str">
        <f>VLOOKUP(B163,[1]data1!$D$1:$O$65536,12,0)</f>
        <v>抗感冒用药</v>
      </c>
    </row>
    <row r="164" spans="1:7" hidden="1" x14ac:dyDescent="0.15">
      <c r="A164" s="25" t="s">
        <v>599</v>
      </c>
      <c r="B164">
        <v>1011184</v>
      </c>
      <c r="C164" t="s">
        <v>467</v>
      </c>
      <c r="D164">
        <v>190</v>
      </c>
      <c r="E164">
        <v>163</v>
      </c>
      <c r="G164" t="str">
        <f>VLOOKUP(B164,[1]data1!$D$1:$O$65536,12,0)</f>
        <v>外用药</v>
      </c>
    </row>
    <row r="165" spans="1:7" hidden="1" x14ac:dyDescent="0.15">
      <c r="A165" s="25" t="s">
        <v>599</v>
      </c>
      <c r="B165">
        <v>1000901</v>
      </c>
      <c r="C165" t="s">
        <v>745</v>
      </c>
      <c r="D165">
        <v>187</v>
      </c>
      <c r="E165">
        <v>164</v>
      </c>
      <c r="G165" t="str">
        <f>VLOOKUP(B165,[1]data1!$D$1:$O$65536,12,0)</f>
        <v>抗感冒用药</v>
      </c>
    </row>
    <row r="166" spans="1:7" x14ac:dyDescent="0.15">
      <c r="A166" s="25" t="s">
        <v>599</v>
      </c>
      <c r="B166">
        <v>1011541</v>
      </c>
      <c r="C166" t="s">
        <v>559</v>
      </c>
      <c r="D166">
        <v>185</v>
      </c>
      <c r="E166">
        <v>165</v>
      </c>
      <c r="F166">
        <v>0</v>
      </c>
      <c r="G166" t="str">
        <f>VLOOKUP(B166,[1]data1!$D$1:$O$65536,12,0)</f>
        <v>心脑血管用药</v>
      </c>
    </row>
    <row r="167" spans="1:7" hidden="1" x14ac:dyDescent="0.15">
      <c r="A167" s="25" t="s">
        <v>599</v>
      </c>
      <c r="B167">
        <v>1011939</v>
      </c>
      <c r="C167" t="s">
        <v>567</v>
      </c>
      <c r="D167">
        <v>185</v>
      </c>
      <c r="E167">
        <v>166</v>
      </c>
      <c r="G167" t="str">
        <f>VLOOKUP(B167,[1]data1!$D$1:$O$65536,12,0)</f>
        <v>抗菌消炎药</v>
      </c>
    </row>
    <row r="168" spans="1:7" hidden="1" x14ac:dyDescent="0.15">
      <c r="A168" s="25" t="s">
        <v>599</v>
      </c>
      <c r="B168">
        <v>1015879</v>
      </c>
      <c r="C168" t="s">
        <v>477</v>
      </c>
      <c r="D168">
        <v>183</v>
      </c>
      <c r="E168">
        <v>167</v>
      </c>
      <c r="G168" t="str">
        <f>VLOOKUP(B168,[1]data1!$D$1:$O$65536,12,0)</f>
        <v>五官科用药</v>
      </c>
    </row>
    <row r="169" spans="1:7" x14ac:dyDescent="0.15">
      <c r="A169" s="25" t="s">
        <v>599</v>
      </c>
      <c r="B169">
        <v>2030598</v>
      </c>
      <c r="C169" t="s">
        <v>479</v>
      </c>
      <c r="D169">
        <v>183</v>
      </c>
      <c r="E169">
        <v>168</v>
      </c>
      <c r="F169">
        <v>0</v>
      </c>
      <c r="G169" t="str">
        <f>VLOOKUP(B169,[1]data1!$D$1:$O$65536,12,0)</f>
        <v>参茸贵细类</v>
      </c>
    </row>
    <row r="170" spans="1:7" x14ac:dyDescent="0.15">
      <c r="A170" s="25" t="s">
        <v>599</v>
      </c>
      <c r="B170">
        <v>1022146</v>
      </c>
      <c r="C170" t="s">
        <v>749</v>
      </c>
      <c r="D170">
        <v>183</v>
      </c>
      <c r="E170">
        <v>169</v>
      </c>
      <c r="F170">
        <v>0</v>
      </c>
      <c r="G170" t="str">
        <f>VLOOKUP(B170,[1]data1!$D$1:$O$65536,12,0)</f>
        <v>清热解毒用药</v>
      </c>
    </row>
    <row r="171" spans="1:7" hidden="1" x14ac:dyDescent="0.15">
      <c r="A171" s="25" t="s">
        <v>599</v>
      </c>
      <c r="B171">
        <v>1016670</v>
      </c>
      <c r="C171" t="s">
        <v>750</v>
      </c>
      <c r="D171">
        <v>183</v>
      </c>
      <c r="E171">
        <v>170</v>
      </c>
      <c r="G171" t="str">
        <f>VLOOKUP(B171,[1]data1!$D$1:$O$65536,12,0)</f>
        <v>外用药</v>
      </c>
    </row>
    <row r="172" spans="1:7" x14ac:dyDescent="0.15">
      <c r="A172" s="25" t="s">
        <v>599</v>
      </c>
      <c r="B172">
        <v>1034437</v>
      </c>
      <c r="C172" t="s">
        <v>77</v>
      </c>
      <c r="D172">
        <v>182</v>
      </c>
      <c r="E172">
        <v>171</v>
      </c>
      <c r="F172">
        <v>0</v>
      </c>
      <c r="G172" t="str">
        <f>VLOOKUP(B172,[1]data1!$D$1:$O$65536,12,0)</f>
        <v>补益药</v>
      </c>
    </row>
    <row r="173" spans="1:7" hidden="1" x14ac:dyDescent="0.15">
      <c r="A173" s="25" t="s">
        <v>599</v>
      </c>
      <c r="B173">
        <v>1016877</v>
      </c>
      <c r="C173" t="s">
        <v>289</v>
      </c>
      <c r="D173">
        <v>182</v>
      </c>
      <c r="E173">
        <v>172</v>
      </c>
      <c r="G173" t="str">
        <f>VLOOKUP(B173,[1]data1!$D$1:$O$65536,12,0)</f>
        <v>抗感冒用药</v>
      </c>
    </row>
    <row r="174" spans="1:7" hidden="1" x14ac:dyDescent="0.15">
      <c r="A174" s="25" t="s">
        <v>599</v>
      </c>
      <c r="B174">
        <v>6004573</v>
      </c>
      <c r="C174" t="s">
        <v>510</v>
      </c>
      <c r="D174">
        <v>181</v>
      </c>
      <c r="E174">
        <v>173</v>
      </c>
      <c r="G174" t="str">
        <f>VLOOKUP(B174,[1]data1!$D$1:$O$65536,12,0)</f>
        <v>消毒用品</v>
      </c>
    </row>
    <row r="175" spans="1:7" hidden="1" x14ac:dyDescent="0.15">
      <c r="A175" s="25" t="s">
        <v>599</v>
      </c>
      <c r="B175">
        <v>1011868</v>
      </c>
      <c r="C175" t="s">
        <v>755</v>
      </c>
      <c r="D175">
        <v>181</v>
      </c>
      <c r="E175">
        <v>174</v>
      </c>
      <c r="G175" t="str">
        <f>VLOOKUP(B175,[1]data1!$D$1:$O$65536,12,0)</f>
        <v>外用药</v>
      </c>
    </row>
    <row r="176" spans="1:7" hidden="1" x14ac:dyDescent="0.15">
      <c r="A176" s="25" t="s">
        <v>599</v>
      </c>
      <c r="B176">
        <v>1003838</v>
      </c>
      <c r="C176" t="s">
        <v>297</v>
      </c>
      <c r="D176">
        <v>180</v>
      </c>
      <c r="E176">
        <v>175</v>
      </c>
      <c r="G176" t="str">
        <f>VLOOKUP(B176,[1]data1!$D$1:$O$65536,12,0)</f>
        <v>祛痰止咳平喘用药</v>
      </c>
    </row>
    <row r="177" spans="1:7" hidden="1" x14ac:dyDescent="0.15">
      <c r="A177" s="25" t="s">
        <v>599</v>
      </c>
      <c r="B177">
        <v>1007953</v>
      </c>
      <c r="C177" t="s">
        <v>486</v>
      </c>
      <c r="D177">
        <v>179</v>
      </c>
      <c r="E177">
        <v>176</v>
      </c>
      <c r="G177" t="str">
        <f>VLOOKUP(B177,[1]data1!$D$1:$O$65536,12,0)</f>
        <v>维生素和钙类</v>
      </c>
    </row>
    <row r="178" spans="1:7" hidden="1" x14ac:dyDescent="0.15">
      <c r="A178" s="25" t="s">
        <v>599</v>
      </c>
      <c r="B178">
        <v>1005390</v>
      </c>
      <c r="C178" t="s">
        <v>759</v>
      </c>
      <c r="D178">
        <v>178</v>
      </c>
      <c r="E178">
        <v>177</v>
      </c>
      <c r="G178" t="str">
        <f>VLOOKUP(B178,[1]data1!$D$1:$O$65536,12,0)</f>
        <v>五官科用药</v>
      </c>
    </row>
    <row r="179" spans="1:7" x14ac:dyDescent="0.15">
      <c r="A179" s="25" t="s">
        <v>599</v>
      </c>
      <c r="B179">
        <v>1002828</v>
      </c>
      <c r="C179" t="s">
        <v>761</v>
      </c>
      <c r="D179">
        <v>178</v>
      </c>
      <c r="E179">
        <v>178</v>
      </c>
      <c r="F179">
        <v>0</v>
      </c>
      <c r="G179" t="str">
        <f>VLOOKUP(B179,[1]data1!$D$1:$O$65536,12,0)</f>
        <v>祛痰止咳平喘用药</v>
      </c>
    </row>
    <row r="180" spans="1:7" hidden="1" x14ac:dyDescent="0.15">
      <c r="A180" s="25" t="s">
        <v>599</v>
      </c>
      <c r="B180">
        <v>3000542</v>
      </c>
      <c r="C180" t="s">
        <v>500</v>
      </c>
      <c r="D180">
        <v>178</v>
      </c>
      <c r="E180">
        <v>179</v>
      </c>
      <c r="G180" t="e">
        <f>VLOOKUP(B180,[1]data1!$D$1:$O$65536,12,0)</f>
        <v>#N/A</v>
      </c>
    </row>
    <row r="181" spans="1:7" hidden="1" x14ac:dyDescent="0.15">
      <c r="A181" s="25" t="s">
        <v>599</v>
      </c>
      <c r="B181">
        <v>1011761</v>
      </c>
      <c r="C181" t="s">
        <v>528</v>
      </c>
      <c r="D181">
        <v>178</v>
      </c>
      <c r="E181">
        <v>180</v>
      </c>
      <c r="G181" t="str">
        <f>VLOOKUP(B181,[1]data1!$D$1:$O$65536,12,0)</f>
        <v>祛痰止咳平喘用药</v>
      </c>
    </row>
    <row r="182" spans="1:7" hidden="1" x14ac:dyDescent="0.15">
      <c r="A182" s="25" t="s">
        <v>599</v>
      </c>
      <c r="B182">
        <v>1000402</v>
      </c>
      <c r="C182" t="s">
        <v>765</v>
      </c>
      <c r="D182">
        <v>177</v>
      </c>
      <c r="E182">
        <v>181</v>
      </c>
      <c r="G182" t="str">
        <f>VLOOKUP(B182,[1]data1!$D$1:$O$65536,12,0)</f>
        <v>外用药</v>
      </c>
    </row>
    <row r="183" spans="1:7" hidden="1" x14ac:dyDescent="0.15">
      <c r="A183" s="25" t="s">
        <v>599</v>
      </c>
      <c r="B183">
        <v>1032310</v>
      </c>
      <c r="C183" t="s">
        <v>192</v>
      </c>
      <c r="D183">
        <v>177</v>
      </c>
      <c r="E183">
        <v>182</v>
      </c>
      <c r="G183" t="str">
        <f>VLOOKUP(B183,[1]data1!$D$1:$O$65536,12,0)</f>
        <v>祛痰止咳平喘用药</v>
      </c>
    </row>
    <row r="184" spans="1:7" hidden="1" x14ac:dyDescent="0.15">
      <c r="A184" s="25" t="s">
        <v>599</v>
      </c>
      <c r="B184">
        <v>2010196</v>
      </c>
      <c r="C184" t="s">
        <v>469</v>
      </c>
      <c r="D184">
        <v>177</v>
      </c>
      <c r="E184">
        <v>183</v>
      </c>
      <c r="G184" t="e">
        <f>VLOOKUP(B184,[1]data1!$D$1:$O$65536,12,0)</f>
        <v>#N/A</v>
      </c>
    </row>
    <row r="185" spans="1:7" hidden="1" x14ac:dyDescent="0.15">
      <c r="A185" s="25" t="s">
        <v>599</v>
      </c>
      <c r="B185">
        <v>1010594</v>
      </c>
      <c r="C185" t="s">
        <v>502</v>
      </c>
      <c r="D185">
        <v>176</v>
      </c>
      <c r="E185">
        <v>184</v>
      </c>
      <c r="G185" t="str">
        <f>VLOOKUP(B185,[1]data1!$D$1:$O$65536,12,0)</f>
        <v>风湿伤科镇痛用药</v>
      </c>
    </row>
    <row r="186" spans="1:7" hidden="1" x14ac:dyDescent="0.15">
      <c r="A186" s="25" t="s">
        <v>599</v>
      </c>
      <c r="B186">
        <v>2010033</v>
      </c>
      <c r="C186" t="s">
        <v>272</v>
      </c>
      <c r="D186">
        <v>175</v>
      </c>
      <c r="E186">
        <v>185</v>
      </c>
      <c r="G186" t="str">
        <f>VLOOKUP(B186,[1]data1!$D$1:$O$65536,12,0)</f>
        <v>饮片类</v>
      </c>
    </row>
    <row r="187" spans="1:7" x14ac:dyDescent="0.15">
      <c r="A187" s="25" t="s">
        <v>599</v>
      </c>
      <c r="B187">
        <v>1018457</v>
      </c>
      <c r="C187" t="s">
        <v>85</v>
      </c>
      <c r="D187">
        <v>174</v>
      </c>
      <c r="E187">
        <v>186</v>
      </c>
      <c r="F187">
        <v>0</v>
      </c>
      <c r="G187" t="str">
        <f>VLOOKUP(B187,[1]data1!$D$1:$O$65536,12,0)</f>
        <v>心脑血管用药</v>
      </c>
    </row>
    <row r="188" spans="1:7" hidden="1" x14ac:dyDescent="0.15">
      <c r="A188" s="25" t="s">
        <v>599</v>
      </c>
      <c r="B188">
        <v>5005121</v>
      </c>
      <c r="C188" t="s">
        <v>206</v>
      </c>
      <c r="D188">
        <v>174</v>
      </c>
      <c r="E188">
        <v>187</v>
      </c>
      <c r="G188" t="str">
        <f>VLOOKUP(B188,[1]data1!$D$1:$O$65536,12,0)</f>
        <v>功能性贴膏</v>
      </c>
    </row>
    <row r="189" spans="1:7" hidden="1" x14ac:dyDescent="0.15">
      <c r="A189" s="25" t="s">
        <v>599</v>
      </c>
      <c r="B189">
        <v>1010704</v>
      </c>
      <c r="C189" t="s">
        <v>163</v>
      </c>
      <c r="D189">
        <v>174</v>
      </c>
      <c r="E189">
        <v>188</v>
      </c>
      <c r="G189" t="str">
        <f>VLOOKUP(B189,[1]data1!$D$1:$O$65536,12,0)</f>
        <v>外用药</v>
      </c>
    </row>
    <row r="190" spans="1:7" x14ac:dyDescent="0.15">
      <c r="A190" s="25" t="s">
        <v>599</v>
      </c>
      <c r="B190">
        <v>2046048</v>
      </c>
      <c r="C190" t="s">
        <v>270</v>
      </c>
      <c r="D190">
        <v>173</v>
      </c>
      <c r="E190">
        <v>189</v>
      </c>
      <c r="F190">
        <v>0</v>
      </c>
      <c r="G190" t="str">
        <f>VLOOKUP(B190,[1]data1!$D$1:$O$65536,12,0)</f>
        <v>饮片类</v>
      </c>
    </row>
    <row r="191" spans="1:7" x14ac:dyDescent="0.15">
      <c r="A191" s="25" t="s">
        <v>599</v>
      </c>
      <c r="B191">
        <v>2040305</v>
      </c>
      <c r="C191" t="s">
        <v>547</v>
      </c>
      <c r="D191">
        <v>172</v>
      </c>
      <c r="E191">
        <v>190</v>
      </c>
      <c r="F191">
        <v>0</v>
      </c>
      <c r="G191" t="str">
        <f>VLOOKUP(B191,[1]data1!$D$1:$O$65536,12,0)</f>
        <v>参茸贵细类</v>
      </c>
    </row>
    <row r="192" spans="1:7" hidden="1" x14ac:dyDescent="0.15">
      <c r="A192" s="25" t="s">
        <v>599</v>
      </c>
      <c r="B192">
        <v>2028860</v>
      </c>
      <c r="C192" t="s">
        <v>277</v>
      </c>
      <c r="D192">
        <v>171</v>
      </c>
      <c r="E192">
        <v>191</v>
      </c>
      <c r="G192" t="str">
        <f>VLOOKUP(B192,[1]data1!$D$1:$O$65536,12,0)</f>
        <v>饮片类</v>
      </c>
    </row>
    <row r="193" spans="1:7" hidden="1" x14ac:dyDescent="0.15">
      <c r="A193" s="25" t="s">
        <v>599</v>
      </c>
      <c r="B193">
        <v>2033493</v>
      </c>
      <c r="C193" t="s">
        <v>407</v>
      </c>
      <c r="D193">
        <v>169</v>
      </c>
      <c r="E193">
        <v>192</v>
      </c>
      <c r="G193" t="e">
        <f>VLOOKUP(B193,[1]data1!$D$1:$O$65536,12,0)</f>
        <v>#N/A</v>
      </c>
    </row>
    <row r="194" spans="1:7" hidden="1" x14ac:dyDescent="0.15">
      <c r="A194" s="25" t="s">
        <v>599</v>
      </c>
      <c r="B194">
        <v>1009897</v>
      </c>
      <c r="C194" t="s">
        <v>373</v>
      </c>
      <c r="D194">
        <v>169</v>
      </c>
      <c r="E194">
        <v>193</v>
      </c>
      <c r="G194" t="str">
        <f>VLOOKUP(B194,[1]data1!$D$1:$O$65536,12,0)</f>
        <v>泌尿系统用药</v>
      </c>
    </row>
    <row r="195" spans="1:7" x14ac:dyDescent="0.15">
      <c r="A195" s="25" t="s">
        <v>599</v>
      </c>
      <c r="B195">
        <v>1009121</v>
      </c>
      <c r="C195" t="s">
        <v>441</v>
      </c>
      <c r="D195">
        <v>168</v>
      </c>
      <c r="E195">
        <v>194</v>
      </c>
      <c r="F195">
        <v>0</v>
      </c>
      <c r="G195" t="str">
        <f>VLOOKUP(B195,[1]data1!$D$1:$O$65536,12,0)</f>
        <v>其他药品</v>
      </c>
    </row>
    <row r="196" spans="1:7" x14ac:dyDescent="0.15">
      <c r="A196" s="25" t="s">
        <v>599</v>
      </c>
      <c r="B196">
        <v>1014024</v>
      </c>
      <c r="C196" t="s">
        <v>325</v>
      </c>
      <c r="D196">
        <v>168</v>
      </c>
      <c r="E196">
        <v>195</v>
      </c>
      <c r="F196">
        <v>0</v>
      </c>
      <c r="G196" t="str">
        <f>VLOOKUP(B196,[1]data1!$D$1:$O$65536,12,0)</f>
        <v>心脑血管用药</v>
      </c>
    </row>
    <row r="197" spans="1:7" hidden="1" x14ac:dyDescent="0.15">
      <c r="A197" s="25" t="s">
        <v>599</v>
      </c>
      <c r="B197">
        <v>1000312</v>
      </c>
      <c r="C197" t="s">
        <v>777</v>
      </c>
      <c r="D197">
        <v>167</v>
      </c>
      <c r="E197">
        <v>196</v>
      </c>
      <c r="G197" t="str">
        <f>VLOOKUP(B197,[1]data1!$D$1:$O$65536,12,0)</f>
        <v>抗菌消炎药</v>
      </c>
    </row>
    <row r="198" spans="1:7" x14ac:dyDescent="0.15">
      <c r="A198" s="25" t="s">
        <v>599</v>
      </c>
      <c r="B198">
        <v>1007766</v>
      </c>
      <c r="C198" t="s">
        <v>526</v>
      </c>
      <c r="D198">
        <v>167</v>
      </c>
      <c r="E198">
        <v>197</v>
      </c>
      <c r="F198">
        <v>0</v>
      </c>
      <c r="G198" t="str">
        <f>VLOOKUP(B198,[1]data1!$D$1:$O$65536,12,0)</f>
        <v>心脑血管用药</v>
      </c>
    </row>
    <row r="199" spans="1:7" hidden="1" x14ac:dyDescent="0.15">
      <c r="A199" s="25" t="s">
        <v>599</v>
      </c>
      <c r="B199">
        <v>1024200</v>
      </c>
      <c r="C199" t="s">
        <v>779</v>
      </c>
      <c r="D199">
        <v>166</v>
      </c>
      <c r="E199">
        <v>198</v>
      </c>
      <c r="G199" t="str">
        <f>VLOOKUP(B199,[1]data1!$D$1:$O$65536,12,0)</f>
        <v>维生素和钙类</v>
      </c>
    </row>
    <row r="200" spans="1:7" x14ac:dyDescent="0.15">
      <c r="A200" s="25" t="s">
        <v>599</v>
      </c>
      <c r="B200">
        <v>3002989</v>
      </c>
      <c r="C200" t="s">
        <v>81</v>
      </c>
      <c r="D200">
        <v>166</v>
      </c>
      <c r="E200">
        <v>199</v>
      </c>
      <c r="F200">
        <v>0</v>
      </c>
      <c r="G200" t="str">
        <f>VLOOKUP(B200,[1]data1!$D$1:$O$65536,12,0)</f>
        <v>功能调节类</v>
      </c>
    </row>
    <row r="201" spans="1:7" x14ac:dyDescent="0.15">
      <c r="A201" s="25" t="s">
        <v>599</v>
      </c>
      <c r="B201">
        <v>2057510</v>
      </c>
      <c r="C201" t="s">
        <v>273</v>
      </c>
      <c r="D201">
        <v>164</v>
      </c>
      <c r="E201">
        <v>200</v>
      </c>
      <c r="F201">
        <v>0</v>
      </c>
      <c r="G201" t="str">
        <f>VLOOKUP(B201,[1]data1!$D$1:$O$65536,12,0)</f>
        <v>参茸贵细类</v>
      </c>
    </row>
    <row r="202" spans="1:7" hidden="1" x14ac:dyDescent="0.15">
      <c r="A202" s="25" t="s">
        <v>599</v>
      </c>
      <c r="B202">
        <v>1005126</v>
      </c>
      <c r="C202" t="s">
        <v>355</v>
      </c>
      <c r="D202">
        <v>163</v>
      </c>
      <c r="E202">
        <v>201</v>
      </c>
      <c r="G202" t="str">
        <f>VLOOKUP(B202,[1]data1!$D$1:$O$65536,12,0)</f>
        <v>清热解毒用药</v>
      </c>
    </row>
    <row r="203" spans="1:7" x14ac:dyDescent="0.15">
      <c r="A203" s="25" t="s">
        <v>599</v>
      </c>
      <c r="B203">
        <v>1007307</v>
      </c>
      <c r="C203" t="s">
        <v>304</v>
      </c>
      <c r="D203">
        <v>161</v>
      </c>
      <c r="E203">
        <v>202</v>
      </c>
      <c r="F203">
        <v>0</v>
      </c>
      <c r="G203" t="str">
        <f>VLOOKUP(B203,[1]data1!$D$1:$O$65536,12,0)</f>
        <v>心脑血管用药</v>
      </c>
    </row>
    <row r="204" spans="1:7" hidden="1" x14ac:dyDescent="0.15">
      <c r="A204" s="25" t="s">
        <v>599</v>
      </c>
      <c r="B204">
        <v>1007725</v>
      </c>
      <c r="C204" t="s">
        <v>783</v>
      </c>
      <c r="D204">
        <v>160</v>
      </c>
      <c r="E204">
        <v>203</v>
      </c>
      <c r="G204" t="str">
        <f>VLOOKUP(B204,[1]data1!$D$1:$O$65536,12,0)</f>
        <v>维生素和钙类</v>
      </c>
    </row>
    <row r="205" spans="1:7" hidden="1" x14ac:dyDescent="0.15">
      <c r="A205" s="25" t="s">
        <v>599</v>
      </c>
      <c r="B205">
        <v>2035297</v>
      </c>
      <c r="C205" t="s">
        <v>180</v>
      </c>
      <c r="D205">
        <v>160</v>
      </c>
      <c r="E205">
        <v>204</v>
      </c>
      <c r="G205" t="e">
        <f>VLOOKUP(B205,[1]data1!$D$1:$O$65536,12,0)</f>
        <v>#N/A</v>
      </c>
    </row>
    <row r="206" spans="1:7" hidden="1" x14ac:dyDescent="0.15">
      <c r="A206" s="25" t="s">
        <v>599</v>
      </c>
      <c r="B206">
        <v>2010289</v>
      </c>
      <c r="C206" t="s">
        <v>786</v>
      </c>
      <c r="D206">
        <v>159</v>
      </c>
      <c r="E206">
        <v>205</v>
      </c>
      <c r="G206" t="e">
        <f>VLOOKUP(B206,[1]data1!$D$1:$O$65536,12,0)</f>
        <v>#N/A</v>
      </c>
    </row>
    <row r="207" spans="1:7" hidden="1" x14ac:dyDescent="0.15">
      <c r="A207" s="25" t="s">
        <v>599</v>
      </c>
      <c r="B207">
        <v>5003556</v>
      </c>
      <c r="C207" t="s">
        <v>788</v>
      </c>
      <c r="D207">
        <v>159</v>
      </c>
      <c r="E207">
        <v>206</v>
      </c>
      <c r="G207" t="str">
        <f>VLOOKUP(B207,[1]data1!$D$1:$O$65536,12,0)</f>
        <v>消耗性卫生材料</v>
      </c>
    </row>
    <row r="208" spans="1:7" hidden="1" x14ac:dyDescent="0.15">
      <c r="A208" s="25" t="s">
        <v>599</v>
      </c>
      <c r="B208">
        <v>1009479</v>
      </c>
      <c r="C208" t="s">
        <v>315</v>
      </c>
      <c r="D208">
        <v>157</v>
      </c>
      <c r="E208">
        <v>207</v>
      </c>
      <c r="G208" t="str">
        <f>VLOOKUP(B208,[1]data1!$D$1:$O$65536,12,0)</f>
        <v>外用药</v>
      </c>
    </row>
    <row r="209" spans="1:7" x14ac:dyDescent="0.15">
      <c r="A209" s="25" t="s">
        <v>599</v>
      </c>
      <c r="B209">
        <v>1014277</v>
      </c>
      <c r="C209" t="s">
        <v>534</v>
      </c>
      <c r="D209">
        <v>156</v>
      </c>
      <c r="E209">
        <v>208</v>
      </c>
      <c r="F209">
        <v>0</v>
      </c>
      <c r="G209" t="str">
        <f>VLOOKUP(B209,[1]data1!$D$1:$O$65536,12,0)</f>
        <v>补益药</v>
      </c>
    </row>
    <row r="210" spans="1:7" hidden="1" x14ac:dyDescent="0.15">
      <c r="A210" s="25" t="s">
        <v>599</v>
      </c>
      <c r="B210">
        <v>1014055</v>
      </c>
      <c r="C210" t="s">
        <v>427</v>
      </c>
      <c r="D210">
        <v>156</v>
      </c>
      <c r="E210">
        <v>209</v>
      </c>
      <c r="G210" t="str">
        <f>VLOOKUP(B210,[1]data1!$D$1:$O$65536,12,0)</f>
        <v>外用药</v>
      </c>
    </row>
    <row r="211" spans="1:7" x14ac:dyDescent="0.15">
      <c r="A211" s="25" t="s">
        <v>599</v>
      </c>
      <c r="B211">
        <v>1007703</v>
      </c>
      <c r="C211" t="s">
        <v>461</v>
      </c>
      <c r="D211">
        <v>156</v>
      </c>
      <c r="E211">
        <v>210</v>
      </c>
      <c r="F211">
        <v>0</v>
      </c>
      <c r="G211" t="str">
        <f>VLOOKUP(B211,[1]data1!$D$1:$O$65536,12,0)</f>
        <v>维生素和钙类</v>
      </c>
    </row>
    <row r="212" spans="1:7" hidden="1" x14ac:dyDescent="0.15">
      <c r="A212" s="25" t="s">
        <v>599</v>
      </c>
      <c r="B212">
        <v>1005883</v>
      </c>
      <c r="C212" t="s">
        <v>794</v>
      </c>
      <c r="D212">
        <v>156</v>
      </c>
      <c r="E212">
        <v>211</v>
      </c>
      <c r="G212" t="str">
        <f>VLOOKUP(B212,[1]data1!$D$1:$O$65536,12,0)</f>
        <v>五官科用药</v>
      </c>
    </row>
    <row r="213" spans="1:7" hidden="1" x14ac:dyDescent="0.15">
      <c r="A213" s="25" t="s">
        <v>599</v>
      </c>
      <c r="B213">
        <v>1004948</v>
      </c>
      <c r="C213" t="s">
        <v>795</v>
      </c>
      <c r="D213">
        <v>155</v>
      </c>
      <c r="E213">
        <v>212</v>
      </c>
      <c r="G213" t="str">
        <f>VLOOKUP(B213,[1]data1!$D$1:$O$65536,12,0)</f>
        <v>清热解毒用药</v>
      </c>
    </row>
    <row r="214" spans="1:7" x14ac:dyDescent="0.15">
      <c r="A214" s="25" t="s">
        <v>599</v>
      </c>
      <c r="B214">
        <v>3002981</v>
      </c>
      <c r="C214" t="s">
        <v>196</v>
      </c>
      <c r="D214">
        <v>155</v>
      </c>
      <c r="E214">
        <v>213</v>
      </c>
      <c r="F214">
        <v>0</v>
      </c>
      <c r="G214" t="str">
        <f>VLOOKUP(B214,[1]data1!$D$1:$O$65536,12,0)</f>
        <v>营养补充类</v>
      </c>
    </row>
    <row r="215" spans="1:7" hidden="1" x14ac:dyDescent="0.15">
      <c r="A215" s="25" t="s">
        <v>599</v>
      </c>
      <c r="B215">
        <v>6014269</v>
      </c>
      <c r="C215" t="s">
        <v>798</v>
      </c>
      <c r="D215">
        <v>155</v>
      </c>
      <c r="E215">
        <v>214</v>
      </c>
      <c r="G215" t="str">
        <f>VLOOKUP(B215,[1]data1!$D$1:$O$65536,12,0)</f>
        <v>消毒用品</v>
      </c>
    </row>
    <row r="216" spans="1:7" hidden="1" x14ac:dyDescent="0.15">
      <c r="A216" s="25" t="s">
        <v>599</v>
      </c>
      <c r="B216">
        <v>1034668</v>
      </c>
      <c r="C216" t="s">
        <v>475</v>
      </c>
      <c r="D216">
        <v>155</v>
      </c>
      <c r="E216">
        <v>215</v>
      </c>
      <c r="G216" t="str">
        <f>VLOOKUP(B216,[1]data1!$D$1:$O$65536,12,0)</f>
        <v>胃肠道用药</v>
      </c>
    </row>
    <row r="217" spans="1:7" hidden="1" x14ac:dyDescent="0.15">
      <c r="A217" s="25" t="s">
        <v>599</v>
      </c>
      <c r="B217">
        <v>2026013</v>
      </c>
      <c r="C217" t="s">
        <v>381</v>
      </c>
      <c r="D217">
        <v>155</v>
      </c>
      <c r="E217">
        <v>216</v>
      </c>
      <c r="G217" t="str">
        <f>VLOOKUP(B217,[1]data1!$D$1:$O$65536,12,0)</f>
        <v>饮片类</v>
      </c>
    </row>
    <row r="218" spans="1:7" hidden="1" x14ac:dyDescent="0.15">
      <c r="A218" s="25" t="s">
        <v>599</v>
      </c>
      <c r="B218">
        <v>1023800</v>
      </c>
      <c r="C218" t="s">
        <v>313</v>
      </c>
      <c r="D218">
        <v>154</v>
      </c>
      <c r="E218">
        <v>217</v>
      </c>
      <c r="G218" t="str">
        <f>VLOOKUP(B218,[1]data1!$D$1:$O$65536,12,0)</f>
        <v>外用药</v>
      </c>
    </row>
    <row r="219" spans="1:7" hidden="1" x14ac:dyDescent="0.15">
      <c r="A219" s="25" t="s">
        <v>599</v>
      </c>
      <c r="B219">
        <v>1036775</v>
      </c>
      <c r="C219" t="s">
        <v>802</v>
      </c>
      <c r="D219">
        <v>153</v>
      </c>
      <c r="E219">
        <v>218</v>
      </c>
      <c r="G219" t="str">
        <f>VLOOKUP(B219,[1]data1!$D$1:$O$65536,12,0)</f>
        <v>抗感冒用药</v>
      </c>
    </row>
    <row r="220" spans="1:7" hidden="1" x14ac:dyDescent="0.15">
      <c r="A220" s="25" t="s">
        <v>599</v>
      </c>
      <c r="B220">
        <v>5007285</v>
      </c>
      <c r="C220" t="s">
        <v>803</v>
      </c>
      <c r="D220">
        <v>153</v>
      </c>
      <c r="E220">
        <v>219</v>
      </c>
      <c r="G220" t="e">
        <f>VLOOKUP(B220,[1]data1!$D$1:$O$65536,12,0)</f>
        <v>#N/A</v>
      </c>
    </row>
    <row r="221" spans="1:7" hidden="1" x14ac:dyDescent="0.15">
      <c r="A221" s="25" t="s">
        <v>599</v>
      </c>
      <c r="B221">
        <v>1000843</v>
      </c>
      <c r="C221" t="s">
        <v>512</v>
      </c>
      <c r="D221">
        <v>153</v>
      </c>
      <c r="E221">
        <v>220</v>
      </c>
      <c r="G221" t="str">
        <f>VLOOKUP(B221,[1]data1!$D$1:$O$65536,12,0)</f>
        <v>外用药</v>
      </c>
    </row>
    <row r="222" spans="1:7" hidden="1" x14ac:dyDescent="0.15">
      <c r="A222" s="25" t="s">
        <v>599</v>
      </c>
      <c r="B222">
        <v>6007637</v>
      </c>
      <c r="C222" t="s">
        <v>805</v>
      </c>
      <c r="D222">
        <v>152</v>
      </c>
      <c r="E222">
        <v>221</v>
      </c>
      <c r="G222" t="str">
        <f>VLOOKUP(B222,[1]data1!$D$1:$O$65536,12,0)</f>
        <v>消毒用品</v>
      </c>
    </row>
    <row r="223" spans="1:7" hidden="1" x14ac:dyDescent="0.15">
      <c r="A223" s="25" t="s">
        <v>599</v>
      </c>
      <c r="B223">
        <v>1000674</v>
      </c>
      <c r="C223" t="s">
        <v>551</v>
      </c>
      <c r="D223">
        <v>151</v>
      </c>
      <c r="E223">
        <v>222</v>
      </c>
      <c r="G223" t="str">
        <f>VLOOKUP(B223,[1]data1!$D$1:$O$65536,12,0)</f>
        <v>抗菌消炎药</v>
      </c>
    </row>
    <row r="224" spans="1:7" x14ac:dyDescent="0.15">
      <c r="A224" s="25" t="s">
        <v>599</v>
      </c>
      <c r="B224">
        <v>3002991</v>
      </c>
      <c r="C224" t="s">
        <v>198</v>
      </c>
      <c r="D224">
        <v>151</v>
      </c>
      <c r="E224">
        <v>223</v>
      </c>
      <c r="F224">
        <v>0</v>
      </c>
      <c r="G224" t="str">
        <f>VLOOKUP(B224,[1]data1!$D$1:$O$65536,12,0)</f>
        <v>功能调节类</v>
      </c>
    </row>
    <row r="225" spans="1:7" hidden="1" x14ac:dyDescent="0.15">
      <c r="A225" s="25" t="s">
        <v>599</v>
      </c>
      <c r="B225">
        <v>2026007</v>
      </c>
      <c r="C225" t="s">
        <v>809</v>
      </c>
      <c r="D225">
        <v>151</v>
      </c>
      <c r="E225">
        <v>224</v>
      </c>
      <c r="G225" t="str">
        <f>VLOOKUP(B225,[1]data1!$D$1:$O$65536,12,0)</f>
        <v>饮片类</v>
      </c>
    </row>
    <row r="226" spans="1:7" hidden="1" x14ac:dyDescent="0.15">
      <c r="A226" s="25" t="s">
        <v>599</v>
      </c>
      <c r="B226">
        <v>1005652</v>
      </c>
      <c r="C226" t="s">
        <v>579</v>
      </c>
      <c r="D226">
        <v>151</v>
      </c>
      <c r="E226">
        <v>225</v>
      </c>
      <c r="G226" t="str">
        <f>VLOOKUP(B226,[1]data1!$D$1:$O$65536,12,0)</f>
        <v>胃肠道用药</v>
      </c>
    </row>
    <row r="227" spans="1:7" x14ac:dyDescent="0.15">
      <c r="A227" s="25" t="s">
        <v>599</v>
      </c>
      <c r="B227">
        <v>3007333</v>
      </c>
      <c r="C227" t="s">
        <v>129</v>
      </c>
      <c r="D227">
        <v>151</v>
      </c>
      <c r="E227">
        <v>226</v>
      </c>
      <c r="F227">
        <v>0</v>
      </c>
      <c r="G227" t="str">
        <f>VLOOKUP(B227,[1]data1!$D$1:$O$65536,12,0)</f>
        <v>营养补充类</v>
      </c>
    </row>
    <row r="228" spans="1:7" x14ac:dyDescent="0.15">
      <c r="A228" s="25" t="s">
        <v>599</v>
      </c>
      <c r="B228">
        <v>1016630</v>
      </c>
      <c r="C228" t="s">
        <v>585</v>
      </c>
      <c r="D228">
        <v>150</v>
      </c>
      <c r="E228">
        <v>227</v>
      </c>
      <c r="F228">
        <v>0</v>
      </c>
      <c r="G228" t="str">
        <f>VLOOKUP(B228,[1]data1!$D$1:$O$65536,12,0)</f>
        <v>五官科用药</v>
      </c>
    </row>
    <row r="229" spans="1:7" hidden="1" x14ac:dyDescent="0.15">
      <c r="A229" s="25" t="s">
        <v>599</v>
      </c>
      <c r="B229">
        <v>1024046</v>
      </c>
      <c r="C229" t="s">
        <v>538</v>
      </c>
      <c r="D229">
        <v>150</v>
      </c>
      <c r="E229">
        <v>228</v>
      </c>
      <c r="G229" t="str">
        <f>VLOOKUP(B229,[1]data1!$D$1:$O$65536,12,0)</f>
        <v>清热解毒用药</v>
      </c>
    </row>
    <row r="230" spans="1:7" hidden="1" x14ac:dyDescent="0.15">
      <c r="A230" s="25" t="s">
        <v>599</v>
      </c>
      <c r="B230">
        <v>5003498</v>
      </c>
      <c r="C230" t="s">
        <v>323</v>
      </c>
      <c r="D230">
        <v>150</v>
      </c>
      <c r="E230">
        <v>229</v>
      </c>
      <c r="G230" t="str">
        <f>VLOOKUP(B230,[1]data1!$D$1:$O$65536,12,0)</f>
        <v>消耗性卫生材料</v>
      </c>
    </row>
    <row r="231" spans="1:7" hidden="1" x14ac:dyDescent="0.15">
      <c r="A231" s="25" t="s">
        <v>599</v>
      </c>
      <c r="B231">
        <v>1000474</v>
      </c>
      <c r="C231" t="s">
        <v>555</v>
      </c>
      <c r="D231">
        <v>150</v>
      </c>
      <c r="E231">
        <v>230</v>
      </c>
      <c r="G231" t="str">
        <f>VLOOKUP(B231,[1]data1!$D$1:$O$65536,12,0)</f>
        <v>外用药</v>
      </c>
    </row>
    <row r="232" spans="1:7" hidden="1" x14ac:dyDescent="0.15">
      <c r="A232" s="25" t="s">
        <v>599</v>
      </c>
      <c r="B232">
        <v>1033198</v>
      </c>
      <c r="C232" t="s">
        <v>815</v>
      </c>
      <c r="D232">
        <v>149</v>
      </c>
      <c r="E232">
        <v>231</v>
      </c>
      <c r="G232" t="str">
        <f>VLOOKUP(B232,[1]data1!$D$1:$O$65536,12,0)</f>
        <v>胃肠道用药</v>
      </c>
    </row>
    <row r="233" spans="1:7" hidden="1" x14ac:dyDescent="0.15">
      <c r="A233" s="25" t="s">
        <v>599</v>
      </c>
      <c r="B233">
        <v>1016578</v>
      </c>
      <c r="C233" t="s">
        <v>817</v>
      </c>
      <c r="D233">
        <v>148</v>
      </c>
      <c r="E233">
        <v>232</v>
      </c>
      <c r="G233" t="str">
        <f>VLOOKUP(B233,[1]data1!$D$1:$O$65536,12,0)</f>
        <v>外用药</v>
      </c>
    </row>
    <row r="234" spans="1:7" hidden="1" x14ac:dyDescent="0.15">
      <c r="A234" s="25" t="s">
        <v>599</v>
      </c>
      <c r="B234">
        <v>1000625</v>
      </c>
      <c r="C234" t="s">
        <v>819</v>
      </c>
      <c r="D234">
        <v>148</v>
      </c>
      <c r="E234">
        <v>233</v>
      </c>
      <c r="G234" t="str">
        <f>VLOOKUP(B234,[1]data1!$D$1:$O$65536,12,0)</f>
        <v>外用药</v>
      </c>
    </row>
    <row r="235" spans="1:7" hidden="1" x14ac:dyDescent="0.15">
      <c r="A235" s="25" t="s">
        <v>599</v>
      </c>
      <c r="B235">
        <v>2026011</v>
      </c>
      <c r="C235" t="s">
        <v>279</v>
      </c>
      <c r="D235">
        <v>148</v>
      </c>
      <c r="E235">
        <v>234</v>
      </c>
      <c r="G235" t="str">
        <f>VLOOKUP(B235,[1]data1!$D$1:$O$65536,12,0)</f>
        <v>饮片类</v>
      </c>
    </row>
    <row r="236" spans="1:7" hidden="1" x14ac:dyDescent="0.15">
      <c r="A236" s="25" t="s">
        <v>599</v>
      </c>
      <c r="B236">
        <v>1010150</v>
      </c>
      <c r="C236" t="s">
        <v>822</v>
      </c>
      <c r="D236">
        <v>147</v>
      </c>
      <c r="E236">
        <v>235</v>
      </c>
      <c r="G236" t="str">
        <f>VLOOKUP(B236,[1]data1!$D$1:$O$65536,12,0)</f>
        <v>外用药</v>
      </c>
    </row>
    <row r="237" spans="1:7" x14ac:dyDescent="0.15">
      <c r="A237" s="25" t="s">
        <v>599</v>
      </c>
      <c r="B237">
        <v>1023991</v>
      </c>
      <c r="C237" t="s">
        <v>545</v>
      </c>
      <c r="D237">
        <v>147</v>
      </c>
      <c r="E237">
        <v>236</v>
      </c>
      <c r="F237">
        <v>0</v>
      </c>
      <c r="G237" t="str">
        <f>VLOOKUP(B237,[1]data1!$D$1:$O$65536,12,0)</f>
        <v>维生素和钙类</v>
      </c>
    </row>
    <row r="238" spans="1:7" x14ac:dyDescent="0.15">
      <c r="A238" s="25" t="s">
        <v>599</v>
      </c>
      <c r="B238">
        <v>1003356</v>
      </c>
      <c r="C238" t="s">
        <v>825</v>
      </c>
      <c r="D238">
        <v>147</v>
      </c>
      <c r="E238">
        <v>237</v>
      </c>
      <c r="F238">
        <v>0</v>
      </c>
      <c r="G238" t="str">
        <f>VLOOKUP(B238,[1]data1!$D$1:$O$65536,12,0)</f>
        <v>祛痰止咳平喘用药</v>
      </c>
    </row>
    <row r="239" spans="1:7" hidden="1" x14ac:dyDescent="0.15">
      <c r="A239" s="25" t="s">
        <v>599</v>
      </c>
      <c r="B239">
        <v>1015981</v>
      </c>
      <c r="C239" t="s">
        <v>827</v>
      </c>
      <c r="D239">
        <v>147</v>
      </c>
      <c r="E239">
        <v>238</v>
      </c>
      <c r="G239" t="str">
        <f>VLOOKUP(B239,[1]data1!$D$1:$O$65536,12,0)</f>
        <v>抗感冒用药</v>
      </c>
    </row>
    <row r="240" spans="1:7" hidden="1" x14ac:dyDescent="0.15">
      <c r="A240" s="25" t="s">
        <v>599</v>
      </c>
      <c r="B240">
        <v>1037152</v>
      </c>
      <c r="C240" t="s">
        <v>281</v>
      </c>
      <c r="D240">
        <v>146</v>
      </c>
      <c r="E240">
        <v>239</v>
      </c>
      <c r="G240" t="str">
        <f>VLOOKUP(B240,[1]data1!$D$1:$O$65536,12,0)</f>
        <v>抗菌消炎药</v>
      </c>
    </row>
    <row r="241" spans="1:7" hidden="1" x14ac:dyDescent="0.15">
      <c r="A241" s="25" t="s">
        <v>599</v>
      </c>
      <c r="B241">
        <v>1035692</v>
      </c>
      <c r="C241" t="s">
        <v>830</v>
      </c>
      <c r="D241">
        <v>146</v>
      </c>
      <c r="E241">
        <v>240</v>
      </c>
      <c r="G241" t="str">
        <f>VLOOKUP(B241,[1]data1!$D$1:$O$65536,12,0)</f>
        <v>五官科用药</v>
      </c>
    </row>
    <row r="242" spans="1:7" x14ac:dyDescent="0.15">
      <c r="A242" s="25" t="s">
        <v>599</v>
      </c>
      <c r="B242">
        <v>3003351</v>
      </c>
      <c r="C242" t="s">
        <v>571</v>
      </c>
      <c r="D242">
        <v>145</v>
      </c>
      <c r="E242">
        <v>241</v>
      </c>
      <c r="F242">
        <v>0</v>
      </c>
      <c r="G242" t="str">
        <f>VLOOKUP(B242,[1]data1!$D$1:$O$65536,12,0)</f>
        <v>营养补充类</v>
      </c>
    </row>
    <row r="243" spans="1:7" hidden="1" x14ac:dyDescent="0.15">
      <c r="A243" s="25" t="s">
        <v>599</v>
      </c>
      <c r="B243">
        <v>1014030</v>
      </c>
      <c r="C243" t="s">
        <v>553</v>
      </c>
      <c r="D243">
        <v>145</v>
      </c>
      <c r="E243">
        <v>242</v>
      </c>
      <c r="G243" t="str">
        <f>VLOOKUP(B243,[1]data1!$D$1:$O$65536,12,0)</f>
        <v>五官科用药</v>
      </c>
    </row>
    <row r="244" spans="1:7" hidden="1" x14ac:dyDescent="0.15">
      <c r="A244" s="25" t="s">
        <v>599</v>
      </c>
      <c r="B244">
        <v>8001891</v>
      </c>
      <c r="C244" t="s">
        <v>834</v>
      </c>
      <c r="D244">
        <v>144</v>
      </c>
      <c r="E244">
        <v>243</v>
      </c>
      <c r="G244" t="str">
        <f>VLOOKUP(B244,[1]data1!$D$1:$O$65536,12,0)</f>
        <v>饮料类</v>
      </c>
    </row>
    <row r="245" spans="1:7" hidden="1" x14ac:dyDescent="0.15">
      <c r="A245" s="25" t="s">
        <v>599</v>
      </c>
      <c r="B245">
        <v>2035949</v>
      </c>
      <c r="C245" t="s">
        <v>836</v>
      </c>
      <c r="D245">
        <v>144</v>
      </c>
      <c r="E245">
        <v>244</v>
      </c>
      <c r="G245" t="str">
        <f>VLOOKUP(B245,[1]data1!$D$1:$O$65536,12,0)</f>
        <v>饮片类</v>
      </c>
    </row>
    <row r="246" spans="1:7" hidden="1" x14ac:dyDescent="0.15">
      <c r="A246" s="25" t="s">
        <v>599</v>
      </c>
      <c r="B246">
        <v>1004475</v>
      </c>
      <c r="C246" t="s">
        <v>451</v>
      </c>
      <c r="D246">
        <v>143</v>
      </c>
      <c r="E246">
        <v>245</v>
      </c>
      <c r="G246" t="str">
        <f>VLOOKUP(B246,[1]data1!$D$1:$O$65536,12,0)</f>
        <v>胃肠道用药</v>
      </c>
    </row>
    <row r="247" spans="1:7" hidden="1" x14ac:dyDescent="0.15">
      <c r="A247" s="25" t="s">
        <v>599</v>
      </c>
      <c r="B247">
        <v>1023987</v>
      </c>
      <c r="C247" t="s">
        <v>357</v>
      </c>
      <c r="D247">
        <v>143</v>
      </c>
      <c r="E247">
        <v>246</v>
      </c>
      <c r="G247" t="str">
        <f>VLOOKUP(B247,[1]data1!$D$1:$O$65536,12,0)</f>
        <v>外用药</v>
      </c>
    </row>
    <row r="248" spans="1:7" x14ac:dyDescent="0.15">
      <c r="A248" s="25" t="s">
        <v>599</v>
      </c>
      <c r="B248">
        <v>2026043</v>
      </c>
      <c r="C248" t="s">
        <v>321</v>
      </c>
      <c r="D248">
        <v>142</v>
      </c>
      <c r="E248">
        <v>247</v>
      </c>
      <c r="F248">
        <v>0</v>
      </c>
      <c r="G248" t="str">
        <f>VLOOKUP(B248,[1]data1!$D$1:$O$65536,12,0)</f>
        <v>参茸贵细类</v>
      </c>
    </row>
    <row r="249" spans="1:7" x14ac:dyDescent="0.15">
      <c r="A249" s="25" t="s">
        <v>599</v>
      </c>
      <c r="B249">
        <v>1008003</v>
      </c>
      <c r="C249" t="s">
        <v>841</v>
      </c>
      <c r="D249">
        <v>142</v>
      </c>
      <c r="E249">
        <v>248</v>
      </c>
      <c r="F249">
        <v>0</v>
      </c>
      <c r="G249" t="str">
        <f>VLOOKUP(B249,[1]data1!$D$1:$O$65536,12,0)</f>
        <v>维生素和钙类</v>
      </c>
    </row>
    <row r="250" spans="1:7" hidden="1" x14ac:dyDescent="0.15">
      <c r="A250" s="25" t="s">
        <v>599</v>
      </c>
      <c r="B250">
        <v>1030410</v>
      </c>
      <c r="C250" t="s">
        <v>361</v>
      </c>
      <c r="D250">
        <v>142</v>
      </c>
      <c r="E250">
        <v>249</v>
      </c>
      <c r="G250" t="str">
        <f>VLOOKUP(B250,[1]data1!$D$1:$O$65536,12,0)</f>
        <v>清热解毒用药</v>
      </c>
    </row>
    <row r="251" spans="1:7" hidden="1" x14ac:dyDescent="0.15">
      <c r="A251" s="25" t="s">
        <v>599</v>
      </c>
      <c r="B251">
        <v>1018070</v>
      </c>
      <c r="C251" t="s">
        <v>844</v>
      </c>
      <c r="D251">
        <v>141</v>
      </c>
      <c r="E251">
        <v>250</v>
      </c>
      <c r="G251" t="str">
        <f>VLOOKUP(B251,[1]data1!$D$1:$O$65536,12,0)</f>
        <v>外用药</v>
      </c>
    </row>
    <row r="252" spans="1:7" hidden="1" x14ac:dyDescent="0.15">
      <c r="A252" s="25" t="s">
        <v>599</v>
      </c>
      <c r="B252">
        <v>1010612</v>
      </c>
      <c r="C252" t="s">
        <v>846</v>
      </c>
      <c r="D252">
        <v>140</v>
      </c>
      <c r="E252">
        <v>251</v>
      </c>
      <c r="G252" t="str">
        <f>VLOOKUP(B252,[1]data1!$D$1:$O$65536,12,0)</f>
        <v>外用药</v>
      </c>
    </row>
    <row r="253" spans="1:7" hidden="1" x14ac:dyDescent="0.15">
      <c r="A253" s="25" t="s">
        <v>599</v>
      </c>
      <c r="B253">
        <v>1002855</v>
      </c>
      <c r="C253" t="s">
        <v>848</v>
      </c>
      <c r="D253">
        <v>140</v>
      </c>
      <c r="E253">
        <v>252</v>
      </c>
      <c r="G253" t="str">
        <f>VLOOKUP(B253,[1]data1!$D$1:$O$65536,12,0)</f>
        <v>祛痰止咳平喘用药</v>
      </c>
    </row>
    <row r="254" spans="1:7" hidden="1" x14ac:dyDescent="0.15">
      <c r="A254" s="25" t="s">
        <v>599</v>
      </c>
      <c r="B254">
        <v>1028329</v>
      </c>
      <c r="C254" t="s">
        <v>208</v>
      </c>
      <c r="D254">
        <v>140</v>
      </c>
      <c r="E254">
        <v>253</v>
      </c>
      <c r="G254" t="str">
        <f>VLOOKUP(B254,[1]data1!$D$1:$O$65536,12,0)</f>
        <v>祛痰止咳平喘用药</v>
      </c>
    </row>
    <row r="255" spans="1:7" hidden="1" x14ac:dyDescent="0.15">
      <c r="A255" s="25" t="s">
        <v>599</v>
      </c>
      <c r="B255">
        <v>8006448</v>
      </c>
      <c r="C255" t="s">
        <v>583</v>
      </c>
      <c r="D255">
        <v>140</v>
      </c>
      <c r="E255">
        <v>254</v>
      </c>
      <c r="G255" t="str">
        <f>VLOOKUP(B255,[1]data1!$D$1:$O$65536,12,0)</f>
        <v>调味类</v>
      </c>
    </row>
    <row r="256" spans="1:7" x14ac:dyDescent="0.15">
      <c r="A256" s="25" t="s">
        <v>599</v>
      </c>
      <c r="B256">
        <v>1006294</v>
      </c>
      <c r="C256" t="s">
        <v>514</v>
      </c>
      <c r="D256">
        <v>139</v>
      </c>
      <c r="E256">
        <v>255</v>
      </c>
      <c r="F256">
        <v>0</v>
      </c>
      <c r="G256" t="str">
        <f>VLOOKUP(B256,[1]data1!$D$1:$O$65536,12,0)</f>
        <v>心脑血管用药</v>
      </c>
    </row>
    <row r="257" spans="1:7" hidden="1" x14ac:dyDescent="0.15">
      <c r="A257" s="25" t="s">
        <v>599</v>
      </c>
      <c r="B257">
        <v>1014012</v>
      </c>
      <c r="C257" t="s">
        <v>853</v>
      </c>
      <c r="D257">
        <v>139</v>
      </c>
      <c r="E257">
        <v>256</v>
      </c>
      <c r="G257" t="str">
        <f>VLOOKUP(B257,[1]data1!$D$1:$O$65536,12,0)</f>
        <v>五官科用药</v>
      </c>
    </row>
    <row r="258" spans="1:7" hidden="1" x14ac:dyDescent="0.15">
      <c r="A258" s="25" t="s">
        <v>599</v>
      </c>
      <c r="B258">
        <v>1000008</v>
      </c>
      <c r="C258" t="s">
        <v>107</v>
      </c>
      <c r="D258">
        <v>138</v>
      </c>
      <c r="E258">
        <v>257</v>
      </c>
      <c r="G258" t="str">
        <f>VLOOKUP(B258,[1]data1!$D$1:$O$65536,12,0)</f>
        <v>抗菌消炎药</v>
      </c>
    </row>
    <row r="259" spans="1:7" x14ac:dyDescent="0.15">
      <c r="A259" s="25" t="s">
        <v>599</v>
      </c>
      <c r="B259">
        <v>3000222</v>
      </c>
      <c r="C259" t="s">
        <v>488</v>
      </c>
      <c r="D259">
        <v>138</v>
      </c>
      <c r="E259">
        <v>258</v>
      </c>
      <c r="F259">
        <v>0</v>
      </c>
      <c r="G259" t="str">
        <f>VLOOKUP(B259,[1]data1!$D$1:$O$65536,12,0)</f>
        <v>功能调节类</v>
      </c>
    </row>
    <row r="260" spans="1:7" hidden="1" x14ac:dyDescent="0.15">
      <c r="A260" s="25" t="s">
        <v>599</v>
      </c>
      <c r="B260">
        <v>5003565</v>
      </c>
      <c r="C260" t="s">
        <v>856</v>
      </c>
      <c r="D260">
        <v>136</v>
      </c>
      <c r="E260">
        <v>259</v>
      </c>
      <c r="G260" t="str">
        <f>VLOOKUP(B260,[1]data1!$D$1:$O$65536,12,0)</f>
        <v>消耗性卫生材料</v>
      </c>
    </row>
    <row r="261" spans="1:7" hidden="1" x14ac:dyDescent="0.15">
      <c r="A261" s="25" t="s">
        <v>599</v>
      </c>
      <c r="B261">
        <v>1036872</v>
      </c>
      <c r="C261" t="s">
        <v>587</v>
      </c>
      <c r="D261">
        <v>136</v>
      </c>
      <c r="E261">
        <v>260</v>
      </c>
      <c r="G261" t="str">
        <f>VLOOKUP(B261,[1]data1!$D$1:$O$65536,12,0)</f>
        <v>抗菌消炎药</v>
      </c>
    </row>
    <row r="262" spans="1:7" hidden="1" x14ac:dyDescent="0.15">
      <c r="A262" s="25" t="s">
        <v>599</v>
      </c>
      <c r="B262">
        <v>3003245</v>
      </c>
      <c r="C262" t="s">
        <v>859</v>
      </c>
      <c r="D262">
        <v>136</v>
      </c>
      <c r="E262">
        <v>261</v>
      </c>
      <c r="G262" t="str">
        <f>VLOOKUP(B262,[1]data1!$D$1:$O$65536,12,0)</f>
        <v>一般保健品</v>
      </c>
    </row>
    <row r="263" spans="1:7" hidden="1" x14ac:dyDescent="0.15">
      <c r="A263" s="25" t="s">
        <v>599</v>
      </c>
      <c r="B263">
        <v>1000919</v>
      </c>
      <c r="C263" t="s">
        <v>539</v>
      </c>
      <c r="D263">
        <v>136</v>
      </c>
      <c r="E263">
        <v>262</v>
      </c>
      <c r="G263" t="str">
        <f>VLOOKUP(B263,[1]data1!$D$1:$O$65536,12,0)</f>
        <v>抗感冒用药</v>
      </c>
    </row>
    <row r="264" spans="1:7" hidden="1" x14ac:dyDescent="0.15">
      <c r="A264" s="25" t="s">
        <v>599</v>
      </c>
      <c r="B264">
        <v>5003992</v>
      </c>
      <c r="C264" t="s">
        <v>862</v>
      </c>
      <c r="D264">
        <v>135</v>
      </c>
      <c r="E264">
        <v>263</v>
      </c>
      <c r="G264" t="str">
        <f>VLOOKUP(B264,[1]data1!$D$1:$O$65536,12,0)</f>
        <v>家庭用品</v>
      </c>
    </row>
    <row r="265" spans="1:7" hidden="1" x14ac:dyDescent="0.15">
      <c r="A265" s="25" t="s">
        <v>599</v>
      </c>
      <c r="B265">
        <v>1011223</v>
      </c>
      <c r="C265" t="s">
        <v>864</v>
      </c>
      <c r="D265">
        <v>135</v>
      </c>
      <c r="E265">
        <v>264</v>
      </c>
      <c r="G265" t="str">
        <f>VLOOKUP(B265,[1]data1!$D$1:$O$65536,12,0)</f>
        <v>外用药</v>
      </c>
    </row>
    <row r="266" spans="1:7" hidden="1" x14ac:dyDescent="0.15">
      <c r="A266" s="25" t="s">
        <v>599</v>
      </c>
      <c r="B266">
        <v>1000223</v>
      </c>
      <c r="C266" t="s">
        <v>865</v>
      </c>
      <c r="D266">
        <v>135</v>
      </c>
      <c r="E266">
        <v>265</v>
      </c>
      <c r="G266" t="str">
        <f>VLOOKUP(B266,[1]data1!$D$1:$O$65536,12,0)</f>
        <v>外用药</v>
      </c>
    </row>
    <row r="267" spans="1:7" hidden="1" x14ac:dyDescent="0.15">
      <c r="A267" s="25" t="s">
        <v>599</v>
      </c>
      <c r="B267">
        <v>2044720</v>
      </c>
      <c r="C267" t="s">
        <v>867</v>
      </c>
      <c r="D267">
        <v>134</v>
      </c>
      <c r="E267">
        <v>266</v>
      </c>
      <c r="G267" t="str">
        <f>VLOOKUP(B267,[1]data1!$D$1:$O$65536,12,0)</f>
        <v>饮片类</v>
      </c>
    </row>
    <row r="268" spans="1:7" hidden="1" x14ac:dyDescent="0.15">
      <c r="A268" s="25" t="s">
        <v>599</v>
      </c>
      <c r="B268">
        <v>3000252</v>
      </c>
      <c r="C268" t="s">
        <v>375</v>
      </c>
      <c r="D268">
        <v>134</v>
      </c>
      <c r="E268">
        <v>267</v>
      </c>
      <c r="G268" t="str">
        <f>VLOOKUP(B268,[1]data1!$D$1:$O$65536,12,0)</f>
        <v>功能调节类</v>
      </c>
    </row>
    <row r="269" spans="1:7" hidden="1" x14ac:dyDescent="0.15">
      <c r="A269" s="25" t="s">
        <v>599</v>
      </c>
      <c r="B269">
        <v>5006006</v>
      </c>
      <c r="C269" t="s">
        <v>869</v>
      </c>
      <c r="D269">
        <v>134</v>
      </c>
      <c r="E269">
        <v>268</v>
      </c>
      <c r="G269" t="str">
        <f>VLOOKUP(B269,[1]data1!$D$1:$O$65536,12,0)</f>
        <v>功能性贴膏</v>
      </c>
    </row>
    <row r="270" spans="1:7" hidden="1" x14ac:dyDescent="0.15">
      <c r="A270" s="25" t="s">
        <v>599</v>
      </c>
      <c r="B270">
        <v>5013524</v>
      </c>
      <c r="C270" t="s">
        <v>431</v>
      </c>
      <c r="D270">
        <v>133</v>
      </c>
      <c r="E270">
        <v>269</v>
      </c>
      <c r="G270" t="str">
        <f>VLOOKUP(B270,[1]data1!$D$1:$O$65536,12,0)</f>
        <v>家庭用品</v>
      </c>
    </row>
    <row r="271" spans="1:7" x14ac:dyDescent="0.15">
      <c r="A271" s="25" t="s">
        <v>599</v>
      </c>
      <c r="B271">
        <v>1007737</v>
      </c>
      <c r="C271" t="s">
        <v>871</v>
      </c>
      <c r="D271">
        <v>132</v>
      </c>
      <c r="E271">
        <v>270</v>
      </c>
      <c r="F271">
        <v>0</v>
      </c>
      <c r="G271" t="str">
        <f>VLOOKUP(B271,[1]data1!$D$1:$O$65536,12,0)</f>
        <v>维生素和钙类</v>
      </c>
    </row>
    <row r="272" spans="1:7" x14ac:dyDescent="0.15">
      <c r="A272" s="25" t="s">
        <v>599</v>
      </c>
      <c r="B272">
        <v>1006930</v>
      </c>
      <c r="C272" t="s">
        <v>593</v>
      </c>
      <c r="D272">
        <v>132</v>
      </c>
      <c r="E272">
        <v>271</v>
      </c>
      <c r="F272">
        <v>0</v>
      </c>
      <c r="G272" t="str">
        <f>VLOOKUP(B272,[1]data1!$D$1:$O$65536,12,0)</f>
        <v>心脑血管用药</v>
      </c>
    </row>
    <row r="273" spans="1:7" hidden="1" x14ac:dyDescent="0.15">
      <c r="A273" s="25" t="s">
        <v>599</v>
      </c>
      <c r="B273">
        <v>1036781</v>
      </c>
      <c r="C273" t="s">
        <v>873</v>
      </c>
      <c r="D273">
        <v>132</v>
      </c>
      <c r="E273">
        <v>272</v>
      </c>
      <c r="G273" t="str">
        <f>VLOOKUP(B273,[1]data1!$D$1:$O$65536,12,0)</f>
        <v>抗感冒用药</v>
      </c>
    </row>
    <row r="274" spans="1:7" hidden="1" x14ac:dyDescent="0.15">
      <c r="A274" s="25" t="s">
        <v>599</v>
      </c>
      <c r="B274">
        <v>2047087</v>
      </c>
      <c r="C274" t="s">
        <v>875</v>
      </c>
      <c r="D274">
        <v>131</v>
      </c>
      <c r="E274">
        <v>273</v>
      </c>
      <c r="G274" t="e">
        <f>VLOOKUP(B274,[1]data1!$D$1:$O$65536,12,0)</f>
        <v>#N/A</v>
      </c>
    </row>
    <row r="275" spans="1:7" x14ac:dyDescent="0.15">
      <c r="A275" s="25" t="s">
        <v>599</v>
      </c>
      <c r="B275">
        <v>3002994</v>
      </c>
      <c r="C275" t="s">
        <v>876</v>
      </c>
      <c r="D275">
        <v>131</v>
      </c>
      <c r="E275">
        <v>274</v>
      </c>
      <c r="F275">
        <v>0</v>
      </c>
      <c r="G275" t="str">
        <f>VLOOKUP(B275,[1]data1!$D$1:$O$65536,12,0)</f>
        <v>功能调节类</v>
      </c>
    </row>
    <row r="276" spans="1:7" hidden="1" x14ac:dyDescent="0.15">
      <c r="A276" s="25" t="s">
        <v>599</v>
      </c>
      <c r="B276">
        <v>8004036</v>
      </c>
      <c r="C276" t="s">
        <v>518</v>
      </c>
      <c r="D276">
        <v>131</v>
      </c>
      <c r="E276">
        <v>275</v>
      </c>
      <c r="G276" t="str">
        <f>VLOOKUP(B276,[1]data1!$D$1:$O$65536,12,0)</f>
        <v>调味类</v>
      </c>
    </row>
    <row r="277" spans="1:7" hidden="1" x14ac:dyDescent="0.15">
      <c r="A277" s="25" t="s">
        <v>599</v>
      </c>
      <c r="B277">
        <v>1023634</v>
      </c>
      <c r="C277" t="s">
        <v>878</v>
      </c>
      <c r="D277">
        <v>128</v>
      </c>
      <c r="E277">
        <v>276</v>
      </c>
      <c r="G277" t="str">
        <f>VLOOKUP(B277,[1]data1!$D$1:$O$65536,12,0)</f>
        <v>外用药</v>
      </c>
    </row>
    <row r="278" spans="1:7" hidden="1" x14ac:dyDescent="0.15">
      <c r="A278" s="25" t="s">
        <v>599</v>
      </c>
      <c r="B278">
        <v>5005116</v>
      </c>
      <c r="C278" t="s">
        <v>506</v>
      </c>
      <c r="D278">
        <v>128</v>
      </c>
      <c r="E278">
        <v>277</v>
      </c>
      <c r="G278" t="str">
        <f>VLOOKUP(B278,[1]data1!$D$1:$O$65536,12,0)</f>
        <v>性保健用品</v>
      </c>
    </row>
    <row r="279" spans="1:7" hidden="1" x14ac:dyDescent="0.15">
      <c r="A279" s="25" t="s">
        <v>599</v>
      </c>
      <c r="B279">
        <v>1001044</v>
      </c>
      <c r="C279" t="s">
        <v>879</v>
      </c>
      <c r="D279">
        <v>127</v>
      </c>
      <c r="E279">
        <v>278</v>
      </c>
      <c r="G279" t="str">
        <f>VLOOKUP(B279,[1]data1!$D$1:$O$65536,12,0)</f>
        <v>抗感冒用药</v>
      </c>
    </row>
    <row r="280" spans="1:7" hidden="1" x14ac:dyDescent="0.15">
      <c r="A280" s="25" t="s">
        <v>599</v>
      </c>
      <c r="B280">
        <v>1004377</v>
      </c>
      <c r="C280" t="s">
        <v>881</v>
      </c>
      <c r="D280">
        <v>127</v>
      </c>
      <c r="E280">
        <v>279</v>
      </c>
      <c r="G280" t="str">
        <f>VLOOKUP(B280,[1]data1!$D$1:$O$65536,12,0)</f>
        <v>胃肠道用药</v>
      </c>
    </row>
    <row r="281" spans="1:7" hidden="1" x14ac:dyDescent="0.15">
      <c r="A281" s="25" t="s">
        <v>599</v>
      </c>
      <c r="B281">
        <v>1011866</v>
      </c>
      <c r="C281" t="s">
        <v>883</v>
      </c>
      <c r="D281">
        <v>127</v>
      </c>
      <c r="E281">
        <v>280</v>
      </c>
      <c r="G281" t="str">
        <f>VLOOKUP(B281,[1]data1!$D$1:$O$65536,12,0)</f>
        <v>外用药</v>
      </c>
    </row>
    <row r="282" spans="1:7" hidden="1" x14ac:dyDescent="0.15">
      <c r="A282" s="25" t="s">
        <v>599</v>
      </c>
      <c r="B282">
        <v>1016158</v>
      </c>
      <c r="C282" t="s">
        <v>885</v>
      </c>
      <c r="D282">
        <v>127</v>
      </c>
      <c r="E282">
        <v>281</v>
      </c>
      <c r="G282" t="e">
        <f>VLOOKUP(B282,[1]data1!$D$1:$O$65536,12,0)</f>
        <v>#N/A</v>
      </c>
    </row>
    <row r="283" spans="1:7" hidden="1" x14ac:dyDescent="0.15">
      <c r="A283" s="25" t="s">
        <v>599</v>
      </c>
      <c r="B283">
        <v>1000737</v>
      </c>
      <c r="C283" t="s">
        <v>886</v>
      </c>
      <c r="D283">
        <v>127</v>
      </c>
      <c r="E283">
        <v>282</v>
      </c>
      <c r="G283" t="str">
        <f>VLOOKUP(B283,[1]data1!$D$1:$O$65536,12,0)</f>
        <v>外用药</v>
      </c>
    </row>
    <row r="284" spans="1:7" hidden="1" x14ac:dyDescent="0.15">
      <c r="A284" s="25" t="s">
        <v>599</v>
      </c>
      <c r="B284">
        <v>1005562</v>
      </c>
      <c r="C284" t="s">
        <v>439</v>
      </c>
      <c r="D284">
        <v>126</v>
      </c>
      <c r="E284">
        <v>283</v>
      </c>
      <c r="G284" t="str">
        <f>VLOOKUP(B284,[1]data1!$D$1:$O$65536,12,0)</f>
        <v>五官科用药</v>
      </c>
    </row>
    <row r="285" spans="1:7" x14ac:dyDescent="0.15">
      <c r="A285" s="25" t="s">
        <v>599</v>
      </c>
      <c r="B285">
        <v>1006040</v>
      </c>
      <c r="C285" t="s">
        <v>888</v>
      </c>
      <c r="D285">
        <v>126</v>
      </c>
      <c r="E285">
        <v>284</v>
      </c>
      <c r="F285">
        <v>0</v>
      </c>
      <c r="G285" t="str">
        <f>VLOOKUP(B285,[1]data1!$D$1:$O$65536,12,0)</f>
        <v>心脑血管用药</v>
      </c>
    </row>
    <row r="286" spans="1:7" hidden="1" x14ac:dyDescent="0.15">
      <c r="A286" s="25" t="s">
        <v>599</v>
      </c>
      <c r="B286">
        <v>1010836</v>
      </c>
      <c r="C286" t="s">
        <v>383</v>
      </c>
      <c r="D286">
        <v>126</v>
      </c>
      <c r="E286">
        <v>285</v>
      </c>
      <c r="G286" t="str">
        <f>VLOOKUP(B286,[1]data1!$D$1:$O$65536,12,0)</f>
        <v>风湿伤科镇痛用药</v>
      </c>
    </row>
    <row r="287" spans="1:7" hidden="1" x14ac:dyDescent="0.15">
      <c r="A287" s="25" t="s">
        <v>599</v>
      </c>
      <c r="B287">
        <v>1012973</v>
      </c>
      <c r="C287" t="s">
        <v>891</v>
      </c>
      <c r="D287">
        <v>126</v>
      </c>
      <c r="E287">
        <v>286</v>
      </c>
      <c r="G287" t="str">
        <f>VLOOKUP(B287,[1]data1!$D$1:$O$65536,12,0)</f>
        <v>五官科用药</v>
      </c>
    </row>
    <row r="288" spans="1:7" hidden="1" x14ac:dyDescent="0.15">
      <c r="A288" s="25" t="s">
        <v>599</v>
      </c>
      <c r="B288">
        <v>1021299</v>
      </c>
      <c r="C288" t="s">
        <v>893</v>
      </c>
      <c r="D288">
        <v>126</v>
      </c>
      <c r="E288">
        <v>287</v>
      </c>
      <c r="G288" t="str">
        <f>VLOOKUP(B288,[1]data1!$D$1:$O$65536,12,0)</f>
        <v>抗感冒用药</v>
      </c>
    </row>
    <row r="289" spans="1:7" hidden="1" x14ac:dyDescent="0.15">
      <c r="A289" s="25" t="s">
        <v>599</v>
      </c>
      <c r="B289">
        <v>1001447</v>
      </c>
      <c r="C289" t="s">
        <v>455</v>
      </c>
      <c r="D289">
        <v>126</v>
      </c>
      <c r="E289">
        <v>288</v>
      </c>
      <c r="G289" t="str">
        <f>VLOOKUP(B289,[1]data1!$D$1:$O$65536,12,0)</f>
        <v>外用药</v>
      </c>
    </row>
    <row r="290" spans="1:7" hidden="1" x14ac:dyDescent="0.15">
      <c r="A290" s="25" t="s">
        <v>599</v>
      </c>
      <c r="B290">
        <v>1016948</v>
      </c>
      <c r="C290" t="s">
        <v>895</v>
      </c>
      <c r="D290">
        <v>126</v>
      </c>
      <c r="E290">
        <v>289</v>
      </c>
      <c r="G290" t="str">
        <f>VLOOKUP(B290,[1]data1!$D$1:$O$65536,12,0)</f>
        <v>祛痰止咳平喘用药</v>
      </c>
    </row>
    <row r="291" spans="1:7" hidden="1" x14ac:dyDescent="0.15">
      <c r="A291" s="25" t="s">
        <v>599</v>
      </c>
      <c r="B291">
        <v>5006009</v>
      </c>
      <c r="C291" t="s">
        <v>897</v>
      </c>
      <c r="D291">
        <v>125</v>
      </c>
      <c r="E291">
        <v>290</v>
      </c>
      <c r="G291" t="str">
        <f>VLOOKUP(B291,[1]data1!$D$1:$O$65536,12,0)</f>
        <v>功能性贴膏</v>
      </c>
    </row>
    <row r="292" spans="1:7" x14ac:dyDescent="0.15">
      <c r="A292" s="25" t="s">
        <v>599</v>
      </c>
      <c r="B292">
        <v>2057520</v>
      </c>
      <c r="C292" t="s">
        <v>899</v>
      </c>
      <c r="D292">
        <v>124</v>
      </c>
      <c r="E292">
        <v>291</v>
      </c>
      <c r="F292">
        <v>0</v>
      </c>
      <c r="G292" t="str">
        <f>VLOOKUP(B292,[1]data1!$D$1:$O$65536,12,0)</f>
        <v>参茸贵细类</v>
      </c>
    </row>
    <row r="293" spans="1:7" hidden="1" x14ac:dyDescent="0.15">
      <c r="A293" s="25" t="s">
        <v>599</v>
      </c>
      <c r="B293">
        <v>1011068</v>
      </c>
      <c r="C293" t="s">
        <v>900</v>
      </c>
      <c r="D293">
        <v>124</v>
      </c>
      <c r="E293">
        <v>292</v>
      </c>
      <c r="G293" t="str">
        <f>VLOOKUP(B293,[1]data1!$D$1:$O$65536,12,0)</f>
        <v>外用药</v>
      </c>
    </row>
    <row r="294" spans="1:7" hidden="1" x14ac:dyDescent="0.15">
      <c r="A294" s="25" t="s">
        <v>599</v>
      </c>
      <c r="B294">
        <v>1000365</v>
      </c>
      <c r="C294" t="s">
        <v>901</v>
      </c>
      <c r="D294">
        <v>124</v>
      </c>
      <c r="E294">
        <v>293</v>
      </c>
      <c r="G294" t="str">
        <f>VLOOKUP(B294,[1]data1!$D$1:$O$65536,12,0)</f>
        <v>外用药</v>
      </c>
    </row>
    <row r="295" spans="1:7" hidden="1" x14ac:dyDescent="0.15">
      <c r="A295" s="25" t="s">
        <v>599</v>
      </c>
      <c r="B295">
        <v>1029045</v>
      </c>
      <c r="C295" t="s">
        <v>557</v>
      </c>
      <c r="D295">
        <v>123</v>
      </c>
      <c r="E295">
        <v>294</v>
      </c>
      <c r="G295" t="str">
        <f>VLOOKUP(B295,[1]data1!$D$1:$O$65536,12,0)</f>
        <v>维生素和钙类</v>
      </c>
    </row>
    <row r="296" spans="1:7" hidden="1" x14ac:dyDescent="0.15">
      <c r="A296" s="25" t="s">
        <v>599</v>
      </c>
      <c r="B296">
        <v>1001030</v>
      </c>
      <c r="C296" t="s">
        <v>904</v>
      </c>
      <c r="D296">
        <v>123</v>
      </c>
      <c r="E296">
        <v>295</v>
      </c>
      <c r="G296" t="str">
        <f>VLOOKUP(B296,[1]data1!$D$1:$O$65536,12,0)</f>
        <v>抗感冒用药</v>
      </c>
    </row>
    <row r="297" spans="1:7" hidden="1" x14ac:dyDescent="0.15">
      <c r="A297" s="25" t="s">
        <v>599</v>
      </c>
      <c r="B297">
        <v>6007636</v>
      </c>
      <c r="C297" t="s">
        <v>906</v>
      </c>
      <c r="D297">
        <v>123</v>
      </c>
      <c r="E297">
        <v>296</v>
      </c>
      <c r="G297" t="str">
        <f>VLOOKUP(B297,[1]data1!$D$1:$O$65536,12,0)</f>
        <v>消毒用品</v>
      </c>
    </row>
    <row r="298" spans="1:7" hidden="1" x14ac:dyDescent="0.15">
      <c r="A298" s="25" t="s">
        <v>599</v>
      </c>
      <c r="B298">
        <v>1007864</v>
      </c>
      <c r="C298" t="s">
        <v>516</v>
      </c>
      <c r="D298">
        <v>123</v>
      </c>
      <c r="E298">
        <v>297</v>
      </c>
      <c r="G298" t="str">
        <f>VLOOKUP(B298,[1]data1!$D$1:$O$65536,12,0)</f>
        <v>维生素和钙类</v>
      </c>
    </row>
    <row r="299" spans="1:7" hidden="1" x14ac:dyDescent="0.15">
      <c r="A299" s="25" t="s">
        <v>599</v>
      </c>
      <c r="B299">
        <v>1009406</v>
      </c>
      <c r="C299" t="s">
        <v>909</v>
      </c>
      <c r="D299">
        <v>122</v>
      </c>
      <c r="E299">
        <v>298</v>
      </c>
      <c r="G299" t="str">
        <f>VLOOKUP(B299,[1]data1!$D$1:$O$65536,12,0)</f>
        <v>肝胆用药</v>
      </c>
    </row>
    <row r="300" spans="1:7" hidden="1" x14ac:dyDescent="0.15">
      <c r="A300" s="25" t="s">
        <v>599</v>
      </c>
      <c r="B300">
        <v>2018203</v>
      </c>
      <c r="C300" t="s">
        <v>911</v>
      </c>
      <c r="D300">
        <v>122</v>
      </c>
      <c r="E300">
        <v>299</v>
      </c>
      <c r="G300" t="str">
        <f>VLOOKUP(B300,[1]data1!$D$1:$O$65536,12,0)</f>
        <v>饮片类</v>
      </c>
    </row>
    <row r="301" spans="1:7" hidden="1" x14ac:dyDescent="0.15">
      <c r="A301" t="s">
        <v>599</v>
      </c>
      <c r="B301">
        <v>1000950</v>
      </c>
      <c r="C301" t="s">
        <v>912</v>
      </c>
      <c r="D301">
        <v>122</v>
      </c>
      <c r="E301">
        <v>300</v>
      </c>
      <c r="G301" t="str">
        <f>VLOOKUP(B301,[1]data1!$D$1:$O$65536,12,0)</f>
        <v>外用药</v>
      </c>
    </row>
  </sheetData>
  <autoFilter ref="A1:G301">
    <filterColumn colId="5">
      <filters>
        <filter val="0"/>
      </filters>
    </filterColumn>
  </autoFilter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1"/>
  <sheetViews>
    <sheetView workbookViewId="0">
      <selection activeCell="A2" sqref="A2:B4"/>
    </sheetView>
  </sheetViews>
  <sheetFormatPr defaultColWidth="9" defaultRowHeight="13.5" x14ac:dyDescent="0.15"/>
  <cols>
    <col min="1" max="1" width="12.5" customWidth="1"/>
    <col min="3" max="3" width="41.5" customWidth="1"/>
    <col min="4" max="5" width="12.875"/>
  </cols>
  <sheetData>
    <row r="1" spans="1:7" x14ac:dyDescent="0.15">
      <c r="A1" t="s">
        <v>2</v>
      </c>
      <c r="B1" s="22" t="s">
        <v>3</v>
      </c>
      <c r="C1" s="22" t="s">
        <v>4</v>
      </c>
      <c r="D1" s="22" t="s">
        <v>5</v>
      </c>
      <c r="E1" s="22" t="s">
        <v>7</v>
      </c>
      <c r="F1" t="s">
        <v>6</v>
      </c>
      <c r="G1" t="s">
        <v>914</v>
      </c>
    </row>
    <row r="2" spans="1:7" x14ac:dyDescent="0.15">
      <c r="A2" s="23" t="s">
        <v>599</v>
      </c>
      <c r="B2" s="24">
        <v>2051206</v>
      </c>
      <c r="C2" s="24" t="s">
        <v>29</v>
      </c>
      <c r="D2" s="24">
        <v>272</v>
      </c>
      <c r="E2" s="24">
        <v>17.435661764705799</v>
      </c>
      <c r="F2" s="24">
        <v>94</v>
      </c>
      <c r="G2">
        <v>0</v>
      </c>
    </row>
    <row r="3" spans="1:7" x14ac:dyDescent="0.15">
      <c r="A3" s="23" t="s">
        <v>599</v>
      </c>
      <c r="B3" s="24">
        <v>1007226</v>
      </c>
      <c r="C3" s="24" t="s">
        <v>209</v>
      </c>
      <c r="D3" s="24">
        <v>91</v>
      </c>
      <c r="E3" s="24">
        <v>9.7362637362637301</v>
      </c>
      <c r="F3" s="24">
        <v>275</v>
      </c>
      <c r="G3">
        <v>0</v>
      </c>
    </row>
    <row r="4" spans="1:7" x14ac:dyDescent="0.15">
      <c r="A4" s="23" t="s">
        <v>599</v>
      </c>
      <c r="B4" s="24">
        <v>1011653</v>
      </c>
      <c r="C4" s="24" t="s">
        <v>419</v>
      </c>
      <c r="D4" s="24">
        <v>65</v>
      </c>
      <c r="E4" s="24">
        <v>10.1076923076923</v>
      </c>
      <c r="F4" s="24">
        <v>228</v>
      </c>
      <c r="G4">
        <v>0</v>
      </c>
    </row>
    <row r="5" spans="1:7" x14ac:dyDescent="0.15">
      <c r="A5" s="23" t="s">
        <v>599</v>
      </c>
      <c r="B5" s="24">
        <v>1007093</v>
      </c>
      <c r="C5" s="24" t="s">
        <v>255</v>
      </c>
      <c r="D5" s="24">
        <v>63</v>
      </c>
      <c r="E5" s="24">
        <v>9.8730158730158699</v>
      </c>
      <c r="F5" s="24">
        <v>268</v>
      </c>
      <c r="G5">
        <v>0</v>
      </c>
    </row>
    <row r="6" spans="1:7" x14ac:dyDescent="0.15">
      <c r="A6" s="23" t="s">
        <v>599</v>
      </c>
      <c r="B6" s="24">
        <v>1014791</v>
      </c>
      <c r="C6" s="24" t="s">
        <v>263</v>
      </c>
      <c r="D6" s="24">
        <v>56</v>
      </c>
      <c r="E6" s="24">
        <v>10.9464285714285</v>
      </c>
      <c r="F6" s="24">
        <v>211</v>
      </c>
      <c r="G6" s="24"/>
    </row>
    <row r="7" spans="1:7" x14ac:dyDescent="0.15">
      <c r="A7" s="23" t="s">
        <v>599</v>
      </c>
      <c r="B7" s="24">
        <v>1016714</v>
      </c>
      <c r="C7" s="24" t="s">
        <v>152</v>
      </c>
      <c r="D7" s="24">
        <v>52</v>
      </c>
      <c r="E7" s="24">
        <v>9.9423076923076898</v>
      </c>
      <c r="F7" s="24">
        <v>267</v>
      </c>
      <c r="G7" s="24"/>
    </row>
    <row r="8" spans="1:7" x14ac:dyDescent="0.15">
      <c r="A8" s="23" t="s">
        <v>599</v>
      </c>
      <c r="B8" s="24">
        <v>1006714</v>
      </c>
      <c r="C8" s="24" t="s">
        <v>265</v>
      </c>
      <c r="D8" s="24">
        <v>47</v>
      </c>
      <c r="E8" s="24">
        <v>10.7659574468085</v>
      </c>
      <c r="F8" s="24">
        <v>214</v>
      </c>
      <c r="G8" s="24">
        <v>0</v>
      </c>
    </row>
    <row r="9" spans="1:7" x14ac:dyDescent="0.15">
      <c r="A9" s="23" t="s">
        <v>599</v>
      </c>
      <c r="B9" s="24">
        <v>1010138</v>
      </c>
      <c r="C9" s="24" t="s">
        <v>519</v>
      </c>
      <c r="D9" s="24">
        <v>45</v>
      </c>
      <c r="E9" s="24">
        <v>14.2666666666666</v>
      </c>
      <c r="F9" s="24">
        <v>133</v>
      </c>
      <c r="G9" s="24"/>
    </row>
    <row r="10" spans="1:7" x14ac:dyDescent="0.15">
      <c r="A10" s="23" t="s">
        <v>599</v>
      </c>
      <c r="B10" s="24">
        <v>1007311</v>
      </c>
      <c r="C10" s="24" t="s">
        <v>90</v>
      </c>
      <c r="D10" s="24">
        <v>40</v>
      </c>
      <c r="E10" s="24">
        <v>15.425000000000001</v>
      </c>
      <c r="F10" s="24">
        <v>116</v>
      </c>
      <c r="G10" s="24">
        <v>0</v>
      </c>
    </row>
    <row r="11" spans="1:7" x14ac:dyDescent="0.15">
      <c r="A11" s="23" t="s">
        <v>599</v>
      </c>
      <c r="B11" s="24">
        <v>1010175</v>
      </c>
      <c r="C11" s="24" t="s">
        <v>797</v>
      </c>
      <c r="D11" s="24">
        <v>39</v>
      </c>
      <c r="E11" s="24">
        <v>10.7948717948717</v>
      </c>
      <c r="F11" s="24">
        <v>213</v>
      </c>
      <c r="G11" s="24">
        <v>0</v>
      </c>
    </row>
    <row r="12" spans="1:7" x14ac:dyDescent="0.15">
      <c r="A12" s="23" t="s">
        <v>599</v>
      </c>
      <c r="B12" s="24">
        <v>1001265</v>
      </c>
      <c r="C12" s="24" t="s">
        <v>64</v>
      </c>
      <c r="D12" s="24">
        <v>39</v>
      </c>
      <c r="E12" s="24">
        <v>24.179487179487101</v>
      </c>
      <c r="F12" s="24">
        <v>39</v>
      </c>
      <c r="G12" s="24"/>
    </row>
    <row r="13" spans="1:7" x14ac:dyDescent="0.15">
      <c r="A13" s="23" t="s">
        <v>599</v>
      </c>
      <c r="B13" s="24">
        <v>1016142</v>
      </c>
      <c r="C13" s="24" t="s">
        <v>495</v>
      </c>
      <c r="D13" s="24">
        <v>34</v>
      </c>
      <c r="E13" s="24">
        <v>9.2941176470588207</v>
      </c>
      <c r="F13" s="24">
        <v>292</v>
      </c>
      <c r="G13" s="24">
        <v>0</v>
      </c>
    </row>
    <row r="14" spans="1:7" x14ac:dyDescent="0.15">
      <c r="A14" s="23" t="s">
        <v>599</v>
      </c>
      <c r="B14" s="24">
        <v>2020927</v>
      </c>
      <c r="C14" s="24" t="s">
        <v>18</v>
      </c>
      <c r="D14" s="24">
        <v>34</v>
      </c>
      <c r="E14" s="24">
        <v>53.523529411764699</v>
      </c>
      <c r="F14" s="24">
        <v>14</v>
      </c>
      <c r="G14" s="24"/>
    </row>
    <row r="15" spans="1:7" x14ac:dyDescent="0.15">
      <c r="A15" s="23" t="s">
        <v>599</v>
      </c>
      <c r="B15" s="24">
        <v>2020930</v>
      </c>
      <c r="C15" s="24" t="s">
        <v>20</v>
      </c>
      <c r="D15" s="24">
        <v>34</v>
      </c>
      <c r="E15" s="24">
        <v>52.647058823529399</v>
      </c>
      <c r="F15" s="24">
        <v>15</v>
      </c>
      <c r="G15" s="24"/>
    </row>
    <row r="16" spans="1:7" x14ac:dyDescent="0.15">
      <c r="A16" s="23" t="s">
        <v>599</v>
      </c>
      <c r="B16" s="24">
        <v>1008136</v>
      </c>
      <c r="C16" s="24" t="s">
        <v>493</v>
      </c>
      <c r="D16" s="24">
        <v>33</v>
      </c>
      <c r="E16" s="24">
        <v>17.181818181818102</v>
      </c>
      <c r="F16" s="24">
        <v>96</v>
      </c>
      <c r="G16" s="24">
        <v>0</v>
      </c>
    </row>
    <row r="17" spans="1:7" x14ac:dyDescent="0.15">
      <c r="A17" s="23" t="s">
        <v>599</v>
      </c>
      <c r="B17" s="24">
        <v>1013382</v>
      </c>
      <c r="C17" s="24" t="s">
        <v>22</v>
      </c>
      <c r="D17" s="24">
        <v>33</v>
      </c>
      <c r="E17" s="24">
        <v>18.878787878787801</v>
      </c>
      <c r="F17" s="24">
        <v>81</v>
      </c>
      <c r="G17" s="24"/>
    </row>
    <row r="18" spans="1:7" x14ac:dyDescent="0.15">
      <c r="A18" s="23" t="s">
        <v>599</v>
      </c>
      <c r="B18" s="24">
        <v>1009253</v>
      </c>
      <c r="C18" s="24" t="s">
        <v>108</v>
      </c>
      <c r="D18" s="24">
        <v>31</v>
      </c>
      <c r="E18" s="24">
        <v>9.5161290322580605</v>
      </c>
      <c r="F18" s="24">
        <v>283</v>
      </c>
      <c r="G18" s="24">
        <v>0</v>
      </c>
    </row>
    <row r="19" spans="1:7" x14ac:dyDescent="0.15">
      <c r="A19" s="23" t="s">
        <v>599</v>
      </c>
      <c r="B19" s="24">
        <v>1029067</v>
      </c>
      <c r="C19" s="24" t="s">
        <v>191</v>
      </c>
      <c r="D19" s="24">
        <v>30</v>
      </c>
      <c r="E19" s="24">
        <v>9.8000000000000007</v>
      </c>
      <c r="F19" s="24">
        <v>271</v>
      </c>
    </row>
    <row r="20" spans="1:7" x14ac:dyDescent="0.15">
      <c r="A20" s="23" t="s">
        <v>599</v>
      </c>
      <c r="B20" s="24">
        <v>1012980</v>
      </c>
      <c r="C20" s="24" t="s">
        <v>898</v>
      </c>
      <c r="D20" s="24">
        <v>29</v>
      </c>
      <c r="E20" s="24">
        <v>9.3793103448275801</v>
      </c>
      <c r="F20" s="24">
        <v>290</v>
      </c>
    </row>
    <row r="21" spans="1:7" x14ac:dyDescent="0.15">
      <c r="A21" s="23" t="s">
        <v>599</v>
      </c>
      <c r="B21" s="24">
        <v>1013653</v>
      </c>
      <c r="C21" s="24" t="s">
        <v>744</v>
      </c>
      <c r="D21" s="24">
        <v>27</v>
      </c>
      <c r="E21" s="24">
        <v>12.407407407407399</v>
      </c>
      <c r="F21" s="24">
        <v>162</v>
      </c>
    </row>
    <row r="22" spans="1:7" x14ac:dyDescent="0.15">
      <c r="A22" s="23" t="s">
        <v>599</v>
      </c>
      <c r="B22" s="24">
        <v>1007513</v>
      </c>
      <c r="C22" s="24" t="s">
        <v>174</v>
      </c>
      <c r="D22" s="24">
        <v>27</v>
      </c>
      <c r="E22" s="24">
        <v>10.5555555555555</v>
      </c>
      <c r="F22" s="24">
        <v>219</v>
      </c>
    </row>
    <row r="23" spans="1:7" x14ac:dyDescent="0.15">
      <c r="A23" s="23" t="s">
        <v>599</v>
      </c>
      <c r="B23" s="24">
        <v>1025039</v>
      </c>
      <c r="C23" s="24" t="s">
        <v>487</v>
      </c>
      <c r="D23" s="24">
        <v>25</v>
      </c>
      <c r="E23" s="24">
        <v>9.7200000000000006</v>
      </c>
      <c r="F23" s="24">
        <v>276</v>
      </c>
    </row>
    <row r="24" spans="1:7" x14ac:dyDescent="0.15">
      <c r="A24" s="23" t="s">
        <v>599</v>
      </c>
      <c r="B24" s="24">
        <v>1007309</v>
      </c>
      <c r="C24" s="24" t="s">
        <v>711</v>
      </c>
      <c r="D24" s="24">
        <v>24</v>
      </c>
      <c r="E24" s="24">
        <v>14.7916666666666</v>
      </c>
      <c r="F24" s="24">
        <v>128</v>
      </c>
      <c r="G24" s="24">
        <v>0</v>
      </c>
    </row>
    <row r="25" spans="1:7" x14ac:dyDescent="0.15">
      <c r="A25" s="23" t="s">
        <v>599</v>
      </c>
      <c r="B25" s="24">
        <v>1028998</v>
      </c>
      <c r="C25" s="24" t="s">
        <v>261</v>
      </c>
      <c r="D25" s="24">
        <v>24</v>
      </c>
      <c r="E25" s="24">
        <v>12.5</v>
      </c>
      <c r="F25" s="24">
        <v>161</v>
      </c>
    </row>
    <row r="26" spans="1:7" x14ac:dyDescent="0.15">
      <c r="A26" s="23" t="s">
        <v>599</v>
      </c>
      <c r="B26" s="24">
        <v>1019084</v>
      </c>
      <c r="C26" s="24" t="s">
        <v>913</v>
      </c>
      <c r="D26" s="24">
        <v>23</v>
      </c>
      <c r="E26" s="24">
        <v>9.0434782608695592</v>
      </c>
      <c r="F26" s="24">
        <v>300</v>
      </c>
    </row>
    <row r="27" spans="1:7" x14ac:dyDescent="0.15">
      <c r="A27" s="23" t="s">
        <v>599</v>
      </c>
      <c r="B27" s="24">
        <v>1007843</v>
      </c>
      <c r="C27" s="24" t="s">
        <v>687</v>
      </c>
      <c r="D27" s="24">
        <v>22</v>
      </c>
      <c r="E27" s="24">
        <v>16.227272727272702</v>
      </c>
      <c r="F27" s="24">
        <v>102</v>
      </c>
      <c r="G27" s="24">
        <v>0</v>
      </c>
    </row>
    <row r="28" spans="1:7" x14ac:dyDescent="0.15">
      <c r="A28" s="23" t="s">
        <v>599</v>
      </c>
      <c r="B28" s="24">
        <v>1014026</v>
      </c>
      <c r="C28" s="24" t="s">
        <v>405</v>
      </c>
      <c r="D28" s="24">
        <v>22</v>
      </c>
      <c r="E28" s="24">
        <v>13.636363636363599</v>
      </c>
      <c r="F28" s="24">
        <v>143</v>
      </c>
    </row>
    <row r="29" spans="1:7" x14ac:dyDescent="0.15">
      <c r="A29" s="23" t="s">
        <v>599</v>
      </c>
      <c r="B29" s="24">
        <v>1007023</v>
      </c>
      <c r="C29" s="24" t="s">
        <v>663</v>
      </c>
      <c r="D29" s="24">
        <v>21</v>
      </c>
      <c r="E29" s="24">
        <v>19.8095238095238</v>
      </c>
      <c r="F29" s="24">
        <v>73</v>
      </c>
    </row>
    <row r="30" spans="1:7" x14ac:dyDescent="0.15">
      <c r="A30" s="23" t="s">
        <v>599</v>
      </c>
      <c r="B30" s="24">
        <v>6023621</v>
      </c>
      <c r="C30" s="24" t="s">
        <v>700</v>
      </c>
      <c r="D30" s="24">
        <v>21</v>
      </c>
      <c r="E30" s="24">
        <v>15.095238095238001</v>
      </c>
      <c r="F30" s="24">
        <v>117</v>
      </c>
    </row>
    <row r="31" spans="1:7" x14ac:dyDescent="0.15">
      <c r="A31" s="23" t="s">
        <v>599</v>
      </c>
      <c r="B31" s="24">
        <v>5002042</v>
      </c>
      <c r="C31" s="24" t="s">
        <v>416</v>
      </c>
      <c r="D31" s="24">
        <v>21</v>
      </c>
      <c r="E31" s="24">
        <v>11.047619047618999</v>
      </c>
      <c r="F31" s="24">
        <v>200</v>
      </c>
    </row>
    <row r="32" spans="1:7" x14ac:dyDescent="0.15">
      <c r="A32" s="23" t="s">
        <v>599</v>
      </c>
      <c r="B32" s="24">
        <v>1007160</v>
      </c>
      <c r="C32" s="24" t="s">
        <v>387</v>
      </c>
      <c r="D32" s="24">
        <v>20</v>
      </c>
      <c r="E32" s="24">
        <v>11.9</v>
      </c>
      <c r="F32" s="24">
        <v>186</v>
      </c>
      <c r="G32" s="24">
        <v>0</v>
      </c>
    </row>
    <row r="33" spans="1:7" x14ac:dyDescent="0.15">
      <c r="A33" s="23" t="s">
        <v>599</v>
      </c>
      <c r="B33" s="24">
        <v>1007244</v>
      </c>
      <c r="C33" s="24" t="s">
        <v>712</v>
      </c>
      <c r="D33" s="24">
        <v>19</v>
      </c>
      <c r="E33" s="24">
        <v>14.5263157894736</v>
      </c>
      <c r="F33" s="24">
        <v>130</v>
      </c>
      <c r="G33" s="24">
        <v>0</v>
      </c>
    </row>
    <row r="34" spans="1:7" x14ac:dyDescent="0.15">
      <c r="A34" s="23" t="s">
        <v>599</v>
      </c>
      <c r="B34" s="24">
        <v>1007822</v>
      </c>
      <c r="C34" s="24" t="s">
        <v>362</v>
      </c>
      <c r="D34" s="24">
        <v>18</v>
      </c>
      <c r="E34" s="24">
        <v>10.2777777777777</v>
      </c>
      <c r="F34" s="24">
        <v>224</v>
      </c>
    </row>
    <row r="35" spans="1:7" x14ac:dyDescent="0.15">
      <c r="A35" s="23" t="s">
        <v>599</v>
      </c>
      <c r="B35" s="24">
        <v>1007795</v>
      </c>
      <c r="C35" s="24" t="s">
        <v>870</v>
      </c>
      <c r="D35" s="24">
        <v>18</v>
      </c>
      <c r="E35" s="24">
        <v>9.8333333333333304</v>
      </c>
      <c r="F35" s="24">
        <v>269</v>
      </c>
    </row>
    <row r="36" spans="1:7" x14ac:dyDescent="0.15">
      <c r="A36" s="23" t="s">
        <v>599</v>
      </c>
      <c r="B36" s="24">
        <v>1007095</v>
      </c>
      <c r="C36" s="24" t="s">
        <v>796</v>
      </c>
      <c r="D36" s="24">
        <v>17</v>
      </c>
      <c r="E36" s="24">
        <v>10.823529411764699</v>
      </c>
      <c r="F36" s="24">
        <v>212</v>
      </c>
      <c r="G36" s="24">
        <v>0</v>
      </c>
    </row>
    <row r="37" spans="1:7" x14ac:dyDescent="0.15">
      <c r="A37" s="23" t="s">
        <v>599</v>
      </c>
      <c r="B37" s="24">
        <v>1014791</v>
      </c>
      <c r="C37" s="24" t="s">
        <v>880</v>
      </c>
      <c r="D37" s="24">
        <v>17</v>
      </c>
      <c r="E37" s="24">
        <v>9.7058823529411704</v>
      </c>
      <c r="F37" s="24">
        <v>278</v>
      </c>
    </row>
    <row r="38" spans="1:7" x14ac:dyDescent="0.15">
      <c r="A38" s="23" t="s">
        <v>599</v>
      </c>
      <c r="B38" s="24">
        <v>1016279</v>
      </c>
      <c r="C38" s="24" t="s">
        <v>910</v>
      </c>
      <c r="D38" s="24">
        <v>17</v>
      </c>
      <c r="E38" s="24">
        <v>9.1176470588235201</v>
      </c>
      <c r="F38" s="24">
        <v>298</v>
      </c>
    </row>
    <row r="39" spans="1:7" x14ac:dyDescent="0.15">
      <c r="A39" s="23" t="s">
        <v>599</v>
      </c>
      <c r="B39" s="24">
        <v>1008708</v>
      </c>
      <c r="C39" s="24" t="s">
        <v>810</v>
      </c>
      <c r="D39" s="24">
        <v>16</v>
      </c>
      <c r="E39" s="24">
        <v>10.25</v>
      </c>
      <c r="F39" s="24">
        <v>225</v>
      </c>
    </row>
    <row r="40" spans="1:7" x14ac:dyDescent="0.15">
      <c r="A40" s="23" t="s">
        <v>599</v>
      </c>
      <c r="B40" s="24">
        <v>1022785</v>
      </c>
      <c r="C40" s="24" t="s">
        <v>776</v>
      </c>
      <c r="D40" s="24">
        <v>15</v>
      </c>
      <c r="E40" s="24">
        <v>11.4</v>
      </c>
      <c r="F40" s="24">
        <v>195</v>
      </c>
    </row>
    <row r="41" spans="1:7" x14ac:dyDescent="0.15">
      <c r="A41" s="23" t="s">
        <v>599</v>
      </c>
      <c r="B41" s="24">
        <v>1022968</v>
      </c>
      <c r="C41" s="24" t="s">
        <v>673</v>
      </c>
      <c r="D41" s="24">
        <v>14</v>
      </c>
      <c r="E41" s="24">
        <v>18.071428571428498</v>
      </c>
      <c r="F41" s="24">
        <v>86</v>
      </c>
    </row>
    <row r="42" spans="1:7" x14ac:dyDescent="0.15">
      <c r="A42" s="23" t="s">
        <v>599</v>
      </c>
      <c r="B42" s="24">
        <v>1006731</v>
      </c>
      <c r="C42" s="24" t="s">
        <v>739</v>
      </c>
      <c r="D42" s="24">
        <v>14</v>
      </c>
      <c r="E42" s="24">
        <v>12.714285714285699</v>
      </c>
      <c r="F42" s="24">
        <v>156</v>
      </c>
    </row>
    <row r="43" spans="1:7" x14ac:dyDescent="0.15">
      <c r="A43" s="23" t="s">
        <v>599</v>
      </c>
      <c r="B43" s="24">
        <v>1016353</v>
      </c>
      <c r="C43" s="24" t="s">
        <v>36</v>
      </c>
      <c r="D43" s="24">
        <v>13</v>
      </c>
      <c r="E43" s="24">
        <v>11.3846153846153</v>
      </c>
      <c r="F43" s="24">
        <v>197</v>
      </c>
      <c r="G43">
        <v>0</v>
      </c>
    </row>
    <row r="44" spans="1:7" x14ac:dyDescent="0.15">
      <c r="A44" s="23" t="s">
        <v>599</v>
      </c>
      <c r="B44" s="24">
        <v>1007410</v>
      </c>
      <c r="C44" s="24" t="s">
        <v>650</v>
      </c>
      <c r="D44" s="24">
        <v>13</v>
      </c>
      <c r="E44" s="24">
        <v>20.230769230769202</v>
      </c>
      <c r="F44" s="24">
        <v>59</v>
      </c>
    </row>
    <row r="45" spans="1:7" x14ac:dyDescent="0.15">
      <c r="A45" s="23" t="s">
        <v>599</v>
      </c>
      <c r="B45" s="24">
        <v>1002857</v>
      </c>
      <c r="C45" s="24" t="s">
        <v>332</v>
      </c>
      <c r="D45" s="24">
        <v>13</v>
      </c>
      <c r="E45" s="24">
        <v>15.692307692307599</v>
      </c>
      <c r="F45" s="24">
        <v>112</v>
      </c>
    </row>
    <row r="46" spans="1:7" x14ac:dyDescent="0.15">
      <c r="A46" s="23" t="s">
        <v>599</v>
      </c>
      <c r="B46" s="24">
        <v>1009628</v>
      </c>
      <c r="C46" s="24" t="s">
        <v>720</v>
      </c>
      <c r="D46" s="24">
        <v>13</v>
      </c>
      <c r="E46" s="24">
        <v>13.846153846153801</v>
      </c>
      <c r="F46" s="24">
        <v>140</v>
      </c>
    </row>
    <row r="47" spans="1:7" x14ac:dyDescent="0.15">
      <c r="A47" s="23" t="s">
        <v>599</v>
      </c>
      <c r="B47" s="24">
        <v>1010722</v>
      </c>
      <c r="C47" s="24" t="s">
        <v>16</v>
      </c>
      <c r="D47" s="24">
        <v>13</v>
      </c>
      <c r="E47" s="24">
        <v>13.076923076923</v>
      </c>
      <c r="F47" s="24">
        <v>147</v>
      </c>
      <c r="G47" s="24"/>
    </row>
    <row r="48" spans="1:7" x14ac:dyDescent="0.15">
      <c r="A48" s="23" t="s">
        <v>599</v>
      </c>
      <c r="B48" s="24">
        <v>1008147</v>
      </c>
      <c r="C48" s="24" t="s">
        <v>736</v>
      </c>
      <c r="D48" s="24">
        <v>12</v>
      </c>
      <c r="E48" s="24">
        <v>12.8333333333333</v>
      </c>
      <c r="F48" s="24">
        <v>153</v>
      </c>
    </row>
    <row r="49" spans="1:6" x14ac:dyDescent="0.15">
      <c r="A49" s="23" t="s">
        <v>599</v>
      </c>
      <c r="B49" s="24">
        <v>2051206</v>
      </c>
      <c r="C49" s="24" t="s">
        <v>781</v>
      </c>
      <c r="D49" s="24">
        <v>12</v>
      </c>
      <c r="E49" s="24">
        <v>11</v>
      </c>
      <c r="F49" s="24">
        <v>201</v>
      </c>
    </row>
    <row r="50" spans="1:6" x14ac:dyDescent="0.15">
      <c r="A50" s="23" t="s">
        <v>599</v>
      </c>
      <c r="B50" s="24">
        <v>1001492</v>
      </c>
      <c r="C50" s="24" t="s">
        <v>872</v>
      </c>
      <c r="D50" s="24">
        <v>12</v>
      </c>
      <c r="E50" s="24">
        <v>9.8333333333333304</v>
      </c>
      <c r="F50" s="24">
        <v>270</v>
      </c>
    </row>
    <row r="51" spans="1:6" x14ac:dyDescent="0.15">
      <c r="A51" s="23" t="s">
        <v>599</v>
      </c>
      <c r="B51" s="24">
        <v>1008534</v>
      </c>
      <c r="C51" s="24" t="s">
        <v>385</v>
      </c>
      <c r="D51" s="24">
        <v>12</v>
      </c>
      <c r="E51" s="24">
        <v>9.0833333333333304</v>
      </c>
      <c r="F51" s="24">
        <v>299</v>
      </c>
    </row>
    <row r="52" spans="1:6" x14ac:dyDescent="0.15">
      <c r="A52" s="23" t="s">
        <v>599</v>
      </c>
      <c r="B52" s="24">
        <v>1006646</v>
      </c>
      <c r="C52" s="24" t="s">
        <v>118</v>
      </c>
      <c r="D52" s="24">
        <v>11</v>
      </c>
      <c r="E52" s="24">
        <v>12.363636363636299</v>
      </c>
      <c r="F52" s="24">
        <v>163</v>
      </c>
    </row>
    <row r="53" spans="1:6" x14ac:dyDescent="0.15">
      <c r="A53" s="23" t="s">
        <v>599</v>
      </c>
      <c r="B53" s="24">
        <v>1007673</v>
      </c>
      <c r="C53" s="24" t="s">
        <v>804</v>
      </c>
      <c r="D53" s="24">
        <v>11</v>
      </c>
      <c r="E53" s="24">
        <v>10.545454545454501</v>
      </c>
      <c r="F53" s="24">
        <v>220</v>
      </c>
    </row>
    <row r="54" spans="1:6" x14ac:dyDescent="0.15">
      <c r="A54" s="23" t="s">
        <v>599</v>
      </c>
      <c r="B54" s="24">
        <v>1006422</v>
      </c>
      <c r="C54" s="24" t="s">
        <v>882</v>
      </c>
      <c r="D54" s="24">
        <v>10</v>
      </c>
      <c r="E54" s="24">
        <v>9.6999999999999993</v>
      </c>
      <c r="F54" s="24">
        <v>279</v>
      </c>
    </row>
    <row r="55" spans="1:6" x14ac:dyDescent="0.15">
      <c r="A55" s="23" t="s">
        <v>599</v>
      </c>
      <c r="B55" s="24">
        <v>1016353</v>
      </c>
      <c r="C55" s="24" t="s">
        <v>146</v>
      </c>
      <c r="D55" s="24">
        <v>9</v>
      </c>
      <c r="E55" s="24">
        <v>21.3333333333333</v>
      </c>
      <c r="F55" s="24">
        <v>52</v>
      </c>
    </row>
    <row r="56" spans="1:6" x14ac:dyDescent="0.15">
      <c r="A56" s="23" t="s">
        <v>599</v>
      </c>
      <c r="B56" s="24">
        <v>1009300</v>
      </c>
      <c r="C56" s="24" t="s">
        <v>669</v>
      </c>
      <c r="D56" s="24">
        <v>9</v>
      </c>
      <c r="E56" s="24">
        <v>18.8888888888888</v>
      </c>
      <c r="F56" s="24">
        <v>80</v>
      </c>
    </row>
    <row r="57" spans="1:6" x14ac:dyDescent="0.15">
      <c r="A57" s="23" t="s">
        <v>599</v>
      </c>
      <c r="B57" s="24">
        <v>1012158</v>
      </c>
      <c r="C57" s="24" t="s">
        <v>284</v>
      </c>
      <c r="D57" s="24">
        <v>9</v>
      </c>
      <c r="E57" s="24">
        <v>18.7777777777777</v>
      </c>
      <c r="F57" s="24">
        <v>83</v>
      </c>
    </row>
    <row r="58" spans="1:6" x14ac:dyDescent="0.15">
      <c r="A58" s="23" t="s">
        <v>599</v>
      </c>
      <c r="B58" s="24">
        <v>1008149</v>
      </c>
      <c r="C58" s="24" t="s">
        <v>96</v>
      </c>
      <c r="D58" s="24">
        <v>9</v>
      </c>
      <c r="E58" s="24">
        <v>9.3333333333333304</v>
      </c>
      <c r="F58" s="24">
        <v>291</v>
      </c>
    </row>
    <row r="59" spans="1:6" x14ac:dyDescent="0.15">
      <c r="A59" s="23" t="s">
        <v>599</v>
      </c>
      <c r="B59" s="24">
        <v>1007061</v>
      </c>
      <c r="C59" s="24" t="s">
        <v>636</v>
      </c>
      <c r="D59" s="24">
        <v>8</v>
      </c>
      <c r="E59" s="24">
        <v>23.625</v>
      </c>
      <c r="F59" s="24">
        <v>41</v>
      </c>
    </row>
    <row r="60" spans="1:6" x14ac:dyDescent="0.15">
      <c r="A60" s="23" t="s">
        <v>599</v>
      </c>
      <c r="B60" s="24">
        <v>1006717</v>
      </c>
      <c r="C60" s="24" t="s">
        <v>691</v>
      </c>
      <c r="D60" s="24">
        <v>8</v>
      </c>
      <c r="E60" s="24">
        <v>16</v>
      </c>
      <c r="F60" s="24">
        <v>106</v>
      </c>
    </row>
    <row r="61" spans="1:6" x14ac:dyDescent="0.15">
      <c r="A61" s="23" t="s">
        <v>599</v>
      </c>
      <c r="B61" s="24">
        <v>2003060</v>
      </c>
      <c r="C61" s="24" t="s">
        <v>102</v>
      </c>
      <c r="D61" s="24">
        <v>8</v>
      </c>
      <c r="E61" s="24">
        <v>11.625</v>
      </c>
      <c r="F61" s="24">
        <v>189</v>
      </c>
    </row>
    <row r="62" spans="1:6" x14ac:dyDescent="0.15">
      <c r="A62" s="23" t="s">
        <v>599</v>
      </c>
      <c r="B62" s="24">
        <v>1001534</v>
      </c>
      <c r="C62" s="24" t="s">
        <v>697</v>
      </c>
      <c r="D62" s="24">
        <v>7</v>
      </c>
      <c r="E62" s="24">
        <v>15.714285714285699</v>
      </c>
      <c r="F62" s="24">
        <v>111</v>
      </c>
    </row>
    <row r="63" spans="1:6" x14ac:dyDescent="0.15">
      <c r="A63" s="23" t="s">
        <v>599</v>
      </c>
      <c r="B63" s="24">
        <v>1000697</v>
      </c>
      <c r="C63" s="24" t="s">
        <v>564</v>
      </c>
      <c r="D63" s="24">
        <v>7</v>
      </c>
      <c r="E63" s="24">
        <v>14.714285714285699</v>
      </c>
      <c r="F63" s="24">
        <v>129</v>
      </c>
    </row>
    <row r="64" spans="1:6" x14ac:dyDescent="0.15">
      <c r="A64" s="23" t="s">
        <v>599</v>
      </c>
      <c r="B64" s="24">
        <v>1009162</v>
      </c>
      <c r="C64" s="24" t="s">
        <v>747</v>
      </c>
      <c r="D64" s="24">
        <v>7</v>
      </c>
      <c r="E64" s="24">
        <v>12.285714285714199</v>
      </c>
      <c r="F64" s="24">
        <v>166</v>
      </c>
    </row>
    <row r="65" spans="1:6" x14ac:dyDescent="0.15">
      <c r="A65" s="23" t="s">
        <v>599</v>
      </c>
      <c r="B65" s="24">
        <v>1007815</v>
      </c>
      <c r="C65" s="24" t="s">
        <v>775</v>
      </c>
      <c r="D65" s="24">
        <v>7</v>
      </c>
      <c r="E65" s="24">
        <v>11.4285714285714</v>
      </c>
      <c r="F65" s="24">
        <v>194</v>
      </c>
    </row>
    <row r="66" spans="1:6" x14ac:dyDescent="0.15">
      <c r="A66" s="23" t="s">
        <v>599</v>
      </c>
      <c r="B66" s="24">
        <v>1010433</v>
      </c>
      <c r="C66" s="24" t="s">
        <v>812</v>
      </c>
      <c r="D66" s="24">
        <v>7</v>
      </c>
      <c r="E66" s="24">
        <v>10.1428571428571</v>
      </c>
      <c r="F66" s="24">
        <v>227</v>
      </c>
    </row>
    <row r="67" spans="1:6" x14ac:dyDescent="0.15">
      <c r="A67" s="23" t="s">
        <v>599</v>
      </c>
      <c r="B67" s="24">
        <v>1006369</v>
      </c>
      <c r="C67" s="24" t="s">
        <v>816</v>
      </c>
      <c r="D67" s="24">
        <v>7</v>
      </c>
      <c r="E67" s="24">
        <v>10</v>
      </c>
      <c r="F67" s="24">
        <v>231</v>
      </c>
    </row>
    <row r="68" spans="1:6" x14ac:dyDescent="0.15">
      <c r="A68" s="23" t="s">
        <v>599</v>
      </c>
      <c r="B68" s="24">
        <v>1006522</v>
      </c>
      <c r="C68" s="24" t="s">
        <v>446</v>
      </c>
      <c r="D68" s="24">
        <v>7</v>
      </c>
      <c r="E68" s="24">
        <v>9.71428571428571</v>
      </c>
      <c r="F68" s="24">
        <v>277</v>
      </c>
    </row>
    <row r="69" spans="1:6" x14ac:dyDescent="0.15">
      <c r="A69" s="23" t="s">
        <v>599</v>
      </c>
      <c r="B69" s="24">
        <v>1001396</v>
      </c>
      <c r="C69" s="24" t="s">
        <v>887</v>
      </c>
      <c r="D69" s="24">
        <v>7</v>
      </c>
      <c r="E69" s="24">
        <v>9.5714285714285694</v>
      </c>
      <c r="F69" s="24">
        <v>282</v>
      </c>
    </row>
    <row r="70" spans="1:6" x14ac:dyDescent="0.15">
      <c r="A70" s="23" t="s">
        <v>599</v>
      </c>
      <c r="B70" s="24">
        <v>2000753</v>
      </c>
      <c r="C70" s="24" t="s">
        <v>907</v>
      </c>
      <c r="D70" s="24">
        <v>7</v>
      </c>
      <c r="E70" s="24">
        <v>9.1857142857142797</v>
      </c>
      <c r="F70" s="24">
        <v>296</v>
      </c>
    </row>
    <row r="71" spans="1:6" x14ac:dyDescent="0.15">
      <c r="A71" s="23" t="s">
        <v>599</v>
      </c>
      <c r="B71" s="24">
        <v>8004349</v>
      </c>
      <c r="C71" s="24" t="s">
        <v>617</v>
      </c>
      <c r="D71" s="24">
        <v>6</v>
      </c>
      <c r="E71" s="24">
        <v>41.3333333333333</v>
      </c>
      <c r="F71" s="24">
        <v>20</v>
      </c>
    </row>
    <row r="72" spans="1:6" x14ac:dyDescent="0.15">
      <c r="A72" s="23" t="s">
        <v>599</v>
      </c>
      <c r="B72" s="24">
        <v>1007687</v>
      </c>
      <c r="C72" s="24" t="s">
        <v>80</v>
      </c>
      <c r="D72" s="24">
        <v>6</v>
      </c>
      <c r="E72" s="24">
        <v>22.6666666666666</v>
      </c>
      <c r="F72" s="24">
        <v>45</v>
      </c>
    </row>
    <row r="73" spans="1:6" x14ac:dyDescent="0.15">
      <c r="A73" s="23" t="s">
        <v>599</v>
      </c>
      <c r="B73" s="24">
        <v>1024183</v>
      </c>
      <c r="C73" s="24" t="s">
        <v>646</v>
      </c>
      <c r="D73" s="24">
        <v>6</v>
      </c>
      <c r="E73" s="24">
        <v>20.8333333333333</v>
      </c>
      <c r="F73" s="24">
        <v>55</v>
      </c>
    </row>
    <row r="74" spans="1:6" x14ac:dyDescent="0.15">
      <c r="A74" s="23" t="s">
        <v>599</v>
      </c>
      <c r="B74" s="24">
        <v>1006760</v>
      </c>
      <c r="C74" s="24" t="s">
        <v>664</v>
      </c>
      <c r="D74" s="24">
        <v>6</v>
      </c>
      <c r="E74" s="24">
        <v>19.6666666666666</v>
      </c>
      <c r="F74" s="24">
        <v>74</v>
      </c>
    </row>
    <row r="75" spans="1:6" x14ac:dyDescent="0.15">
      <c r="A75" s="23" t="s">
        <v>599</v>
      </c>
      <c r="B75" s="24">
        <v>1008631</v>
      </c>
      <c r="C75" s="24" t="s">
        <v>245</v>
      </c>
      <c r="D75" s="24">
        <v>6</v>
      </c>
      <c r="E75" s="24">
        <v>14.1666666666666</v>
      </c>
      <c r="F75" s="24">
        <v>134</v>
      </c>
    </row>
    <row r="76" spans="1:6" x14ac:dyDescent="0.15">
      <c r="A76" s="23" t="s">
        <v>599</v>
      </c>
      <c r="B76" s="24">
        <v>1008791</v>
      </c>
      <c r="C76" s="24" t="s">
        <v>737</v>
      </c>
      <c r="D76" s="24">
        <v>6</v>
      </c>
      <c r="E76" s="24">
        <v>12.8333333333333</v>
      </c>
      <c r="F76" s="24">
        <v>154</v>
      </c>
    </row>
    <row r="77" spans="1:6" x14ac:dyDescent="0.15">
      <c r="A77" s="23" t="s">
        <v>599</v>
      </c>
      <c r="B77" s="24">
        <v>1005767</v>
      </c>
      <c r="C77" s="24" t="s">
        <v>738</v>
      </c>
      <c r="D77" s="24">
        <v>6</v>
      </c>
      <c r="E77" s="24">
        <v>12.8333333333333</v>
      </c>
      <c r="F77" s="24">
        <v>155</v>
      </c>
    </row>
    <row r="78" spans="1:6" x14ac:dyDescent="0.15">
      <c r="A78" s="23" t="s">
        <v>599</v>
      </c>
      <c r="B78" s="24">
        <v>1007549</v>
      </c>
      <c r="C78" s="24" t="s">
        <v>126</v>
      </c>
      <c r="D78" s="24">
        <v>6</v>
      </c>
      <c r="E78" s="24">
        <v>12.6666666666666</v>
      </c>
      <c r="F78" s="24">
        <v>157</v>
      </c>
    </row>
    <row r="79" spans="1:6" x14ac:dyDescent="0.15">
      <c r="A79" s="23" t="s">
        <v>599</v>
      </c>
      <c r="B79" s="24">
        <v>1020677</v>
      </c>
      <c r="C79" s="24" t="s">
        <v>742</v>
      </c>
      <c r="D79" s="24">
        <v>6</v>
      </c>
      <c r="E79" s="24">
        <v>12.6666666666666</v>
      </c>
      <c r="F79" s="24">
        <v>159</v>
      </c>
    </row>
    <row r="80" spans="1:6" x14ac:dyDescent="0.15">
      <c r="A80" s="23" t="s">
        <v>599</v>
      </c>
      <c r="B80" s="24">
        <v>1022998</v>
      </c>
      <c r="C80" s="24" t="s">
        <v>769</v>
      </c>
      <c r="D80" s="24">
        <v>6</v>
      </c>
      <c r="E80" s="24">
        <v>12</v>
      </c>
      <c r="F80" s="24">
        <v>184</v>
      </c>
    </row>
    <row r="81" spans="1:6" x14ac:dyDescent="0.15">
      <c r="A81" s="23" t="s">
        <v>599</v>
      </c>
      <c r="B81" s="24">
        <v>1009185</v>
      </c>
      <c r="C81" s="24" t="s">
        <v>789</v>
      </c>
      <c r="D81" s="24">
        <v>6</v>
      </c>
      <c r="E81" s="24">
        <v>11</v>
      </c>
      <c r="F81" s="24">
        <v>206</v>
      </c>
    </row>
    <row r="82" spans="1:6" x14ac:dyDescent="0.15">
      <c r="A82" s="23" t="s">
        <v>599</v>
      </c>
      <c r="B82" s="24">
        <v>1007065</v>
      </c>
      <c r="C82" s="24" t="s">
        <v>800</v>
      </c>
      <c r="D82" s="24">
        <v>6</v>
      </c>
      <c r="E82" s="24">
        <v>10.6666666666666</v>
      </c>
      <c r="F82" s="24">
        <v>216</v>
      </c>
    </row>
    <row r="83" spans="1:6" x14ac:dyDescent="0.15">
      <c r="A83" s="23" t="s">
        <v>599</v>
      </c>
      <c r="B83" s="24">
        <v>1005639</v>
      </c>
      <c r="C83" s="24" t="s">
        <v>908</v>
      </c>
      <c r="D83" s="24">
        <v>6</v>
      </c>
      <c r="E83" s="24">
        <v>9.1666666666666607</v>
      </c>
      <c r="F83" s="24">
        <v>297</v>
      </c>
    </row>
    <row r="84" spans="1:6" x14ac:dyDescent="0.15">
      <c r="A84" s="23" t="s">
        <v>599</v>
      </c>
      <c r="B84" s="24">
        <v>1020776</v>
      </c>
      <c r="C84" s="24" t="s">
        <v>640</v>
      </c>
      <c r="D84" s="24">
        <v>5</v>
      </c>
      <c r="E84" s="24">
        <v>22.4</v>
      </c>
      <c r="F84" s="24">
        <v>46</v>
      </c>
    </row>
    <row r="85" spans="1:6" x14ac:dyDescent="0.15">
      <c r="A85" s="23" t="s">
        <v>599</v>
      </c>
      <c r="B85" s="24">
        <v>1008581</v>
      </c>
      <c r="C85" s="24" t="s">
        <v>187</v>
      </c>
      <c r="D85" s="24">
        <v>5</v>
      </c>
      <c r="E85" s="24">
        <v>20.2</v>
      </c>
      <c r="F85" s="24">
        <v>60</v>
      </c>
    </row>
    <row r="86" spans="1:6" x14ac:dyDescent="0.15">
      <c r="A86" s="23" t="s">
        <v>599</v>
      </c>
      <c r="B86" s="24">
        <v>6016739</v>
      </c>
      <c r="C86" s="24" t="s">
        <v>670</v>
      </c>
      <c r="D86" s="24">
        <v>5</v>
      </c>
      <c r="E86" s="24">
        <v>18.8</v>
      </c>
      <c r="F86" s="24">
        <v>82</v>
      </c>
    </row>
    <row r="87" spans="1:6" x14ac:dyDescent="0.15">
      <c r="A87" s="23" t="s">
        <v>599</v>
      </c>
      <c r="B87" s="24">
        <v>1008540</v>
      </c>
      <c r="C87" s="24" t="s">
        <v>672</v>
      </c>
      <c r="D87" s="24">
        <v>5</v>
      </c>
      <c r="E87" s="24">
        <v>18.600000000000001</v>
      </c>
      <c r="F87" s="24">
        <v>85</v>
      </c>
    </row>
    <row r="88" spans="1:6" x14ac:dyDescent="0.15">
      <c r="A88" s="23" t="s">
        <v>599</v>
      </c>
      <c r="B88" s="24">
        <v>1011574</v>
      </c>
      <c r="C88" s="24" t="s">
        <v>707</v>
      </c>
      <c r="D88" s="24">
        <v>5</v>
      </c>
      <c r="E88" s="24">
        <v>15</v>
      </c>
      <c r="F88" s="24">
        <v>124</v>
      </c>
    </row>
    <row r="89" spans="1:6" x14ac:dyDescent="0.15">
      <c r="A89" s="23" t="s">
        <v>599</v>
      </c>
      <c r="B89" s="24">
        <v>1000253</v>
      </c>
      <c r="C89" s="24" t="s">
        <v>710</v>
      </c>
      <c r="D89" s="24">
        <v>5</v>
      </c>
      <c r="E89" s="24">
        <v>14.8</v>
      </c>
      <c r="F89" s="24">
        <v>127</v>
      </c>
    </row>
    <row r="90" spans="1:6" x14ac:dyDescent="0.15">
      <c r="A90" s="23" t="s">
        <v>599</v>
      </c>
      <c r="B90" s="24">
        <v>1012990</v>
      </c>
      <c r="C90" s="24" t="s">
        <v>778</v>
      </c>
      <c r="D90" s="24">
        <v>5</v>
      </c>
      <c r="E90" s="24">
        <v>11.4</v>
      </c>
      <c r="F90" s="24">
        <v>196</v>
      </c>
    </row>
    <row r="91" spans="1:6" x14ac:dyDescent="0.15">
      <c r="A91" s="23" t="s">
        <v>599</v>
      </c>
      <c r="B91" s="24">
        <v>1011397</v>
      </c>
      <c r="C91" s="24" t="s">
        <v>782</v>
      </c>
      <c r="D91" s="24">
        <v>5</v>
      </c>
      <c r="E91" s="24">
        <v>11</v>
      </c>
      <c r="F91" s="24">
        <v>202</v>
      </c>
    </row>
    <row r="92" spans="1:6" x14ac:dyDescent="0.15">
      <c r="A92" s="23" t="s">
        <v>599</v>
      </c>
      <c r="B92" s="24">
        <v>1007325</v>
      </c>
      <c r="C92" s="24" t="s">
        <v>801</v>
      </c>
      <c r="D92" s="24">
        <v>5</v>
      </c>
      <c r="E92" s="24">
        <v>10.6</v>
      </c>
      <c r="F92" s="24">
        <v>217</v>
      </c>
    </row>
    <row r="93" spans="1:6" x14ac:dyDescent="0.15">
      <c r="A93" s="23" t="s">
        <v>599</v>
      </c>
      <c r="B93" s="24">
        <v>1016213</v>
      </c>
      <c r="C93" s="24" t="s">
        <v>294</v>
      </c>
      <c r="D93" s="24">
        <v>5</v>
      </c>
      <c r="E93" s="24">
        <v>10.6</v>
      </c>
      <c r="F93" s="24">
        <v>218</v>
      </c>
    </row>
    <row r="94" spans="1:6" x14ac:dyDescent="0.15">
      <c r="A94" s="23" t="s">
        <v>599</v>
      </c>
      <c r="B94" s="24">
        <v>1007845</v>
      </c>
      <c r="C94" s="24" t="s">
        <v>811</v>
      </c>
      <c r="D94" s="24">
        <v>5</v>
      </c>
      <c r="E94" s="24">
        <v>10.199999999999999</v>
      </c>
      <c r="F94" s="24">
        <v>226</v>
      </c>
    </row>
    <row r="95" spans="1:6" x14ac:dyDescent="0.15">
      <c r="A95" s="23" t="s">
        <v>599</v>
      </c>
      <c r="B95" s="24">
        <v>1008724</v>
      </c>
      <c r="C95" s="24" t="s">
        <v>30</v>
      </c>
      <c r="D95" s="24">
        <v>5</v>
      </c>
      <c r="E95" s="24">
        <v>10</v>
      </c>
      <c r="F95" s="24">
        <v>256</v>
      </c>
    </row>
    <row r="96" spans="1:6" x14ac:dyDescent="0.15">
      <c r="A96" s="23" t="s">
        <v>599</v>
      </c>
      <c r="B96" s="24">
        <v>1006710</v>
      </c>
      <c r="C96" s="24" t="s">
        <v>861</v>
      </c>
      <c r="D96" s="24">
        <v>5</v>
      </c>
      <c r="E96" s="24">
        <v>10</v>
      </c>
      <c r="F96" s="24">
        <v>262</v>
      </c>
    </row>
    <row r="97" spans="1:6" x14ac:dyDescent="0.15">
      <c r="A97" s="23" t="s">
        <v>599</v>
      </c>
      <c r="B97" s="24">
        <v>1005906</v>
      </c>
      <c r="C97" s="24" t="s">
        <v>124</v>
      </c>
      <c r="D97" s="24">
        <v>5</v>
      </c>
      <c r="E97" s="24">
        <v>10</v>
      </c>
      <c r="F97" s="24">
        <v>264</v>
      </c>
    </row>
    <row r="98" spans="1:6" x14ac:dyDescent="0.15">
      <c r="A98" s="23" t="s">
        <v>599</v>
      </c>
      <c r="B98" s="24">
        <v>1007885</v>
      </c>
      <c r="C98" s="24" t="s">
        <v>874</v>
      </c>
      <c r="D98" s="24">
        <v>5</v>
      </c>
      <c r="E98" s="24">
        <v>9.8000000000000007</v>
      </c>
      <c r="F98" s="24">
        <v>272</v>
      </c>
    </row>
    <row r="99" spans="1:6" x14ac:dyDescent="0.15">
      <c r="A99" s="23" t="s">
        <v>599</v>
      </c>
      <c r="B99" s="24">
        <v>1008898</v>
      </c>
      <c r="C99" s="24" t="s">
        <v>24</v>
      </c>
      <c r="D99" s="24">
        <v>5</v>
      </c>
      <c r="E99" s="24">
        <v>9.6</v>
      </c>
      <c r="F99" s="24">
        <v>281</v>
      </c>
    </row>
    <row r="100" spans="1:6" x14ac:dyDescent="0.15">
      <c r="A100" s="23" t="s">
        <v>599</v>
      </c>
      <c r="B100" s="24">
        <v>1006518</v>
      </c>
      <c r="C100" s="24" t="s">
        <v>905</v>
      </c>
      <c r="D100" s="24">
        <v>5</v>
      </c>
      <c r="E100" s="24">
        <v>9.1999999999999993</v>
      </c>
      <c r="F100" s="24">
        <v>295</v>
      </c>
    </row>
    <row r="101" spans="1:6" x14ac:dyDescent="0.15">
      <c r="A101" s="23" t="s">
        <v>599</v>
      </c>
      <c r="B101" s="24">
        <v>2004510</v>
      </c>
      <c r="C101" s="24" t="s">
        <v>629</v>
      </c>
      <c r="D101" s="24">
        <v>4</v>
      </c>
      <c r="E101" s="24">
        <v>26.875</v>
      </c>
      <c r="F101" s="24">
        <v>32</v>
      </c>
    </row>
    <row r="102" spans="1:6" x14ac:dyDescent="0.15">
      <c r="A102" s="23" t="s">
        <v>599</v>
      </c>
      <c r="B102" s="24">
        <v>1006128</v>
      </c>
      <c r="C102" s="24" t="s">
        <v>637</v>
      </c>
      <c r="D102" s="24">
        <v>4</v>
      </c>
      <c r="E102" s="24">
        <v>23.5</v>
      </c>
      <c r="F102" s="24">
        <v>42</v>
      </c>
    </row>
    <row r="103" spans="1:6" x14ac:dyDescent="0.15">
      <c r="A103" s="23" t="s">
        <v>599</v>
      </c>
      <c r="B103" s="24">
        <v>1006093</v>
      </c>
      <c r="C103" s="24" t="s">
        <v>643</v>
      </c>
      <c r="D103" s="24">
        <v>4</v>
      </c>
      <c r="E103" s="24">
        <v>21.75</v>
      </c>
      <c r="F103" s="24">
        <v>50</v>
      </c>
    </row>
    <row r="104" spans="1:6" x14ac:dyDescent="0.15">
      <c r="A104" s="23" t="s">
        <v>599</v>
      </c>
      <c r="B104" s="24">
        <v>1011759</v>
      </c>
      <c r="C104" s="24" t="s">
        <v>647</v>
      </c>
      <c r="D104" s="24">
        <v>4</v>
      </c>
      <c r="E104" s="24">
        <v>20.75</v>
      </c>
      <c r="F104" s="24">
        <v>56</v>
      </c>
    </row>
    <row r="105" spans="1:6" x14ac:dyDescent="0.15">
      <c r="A105" s="23" t="s">
        <v>599</v>
      </c>
      <c r="B105" s="24">
        <v>1009621</v>
      </c>
      <c r="C105" s="24" t="s">
        <v>584</v>
      </c>
      <c r="D105" s="24">
        <v>4</v>
      </c>
      <c r="E105" s="24">
        <v>19</v>
      </c>
      <c r="F105" s="24">
        <v>79</v>
      </c>
    </row>
    <row r="106" spans="1:6" x14ac:dyDescent="0.15">
      <c r="A106" s="23" t="s">
        <v>599</v>
      </c>
      <c r="B106" s="24">
        <v>1017872</v>
      </c>
      <c r="C106" s="24" t="s">
        <v>177</v>
      </c>
      <c r="D106" s="24">
        <v>4</v>
      </c>
      <c r="E106" s="24">
        <v>14.5</v>
      </c>
      <c r="F106" s="24">
        <v>131</v>
      </c>
    </row>
    <row r="107" spans="1:6" x14ac:dyDescent="0.15">
      <c r="A107" s="23" t="s">
        <v>599</v>
      </c>
      <c r="B107" s="24">
        <v>1009050</v>
      </c>
      <c r="C107" s="24" t="s">
        <v>715</v>
      </c>
      <c r="D107" s="24">
        <v>4</v>
      </c>
      <c r="E107" s="24">
        <v>14</v>
      </c>
      <c r="F107" s="24">
        <v>135</v>
      </c>
    </row>
    <row r="108" spans="1:6" x14ac:dyDescent="0.15">
      <c r="A108" s="23" t="s">
        <v>599</v>
      </c>
      <c r="B108" s="24">
        <v>1016392</v>
      </c>
      <c r="C108" s="24" t="s">
        <v>462</v>
      </c>
      <c r="D108" s="24">
        <v>4</v>
      </c>
      <c r="E108" s="24">
        <v>12.25</v>
      </c>
      <c r="F108" s="24">
        <v>167</v>
      </c>
    </row>
    <row r="109" spans="1:6" x14ac:dyDescent="0.15">
      <c r="A109" s="23" t="s">
        <v>599</v>
      </c>
      <c r="B109" s="24">
        <v>1007718</v>
      </c>
      <c r="C109" s="24" t="s">
        <v>748</v>
      </c>
      <c r="D109" s="24">
        <v>4</v>
      </c>
      <c r="E109" s="24">
        <v>12.25</v>
      </c>
      <c r="F109" s="24">
        <v>168</v>
      </c>
    </row>
    <row r="110" spans="1:6" x14ac:dyDescent="0.15">
      <c r="A110" s="23" t="s">
        <v>599</v>
      </c>
      <c r="B110" s="24">
        <v>1002711</v>
      </c>
      <c r="C110" s="24" t="s">
        <v>770</v>
      </c>
      <c r="D110" s="24">
        <v>4</v>
      </c>
      <c r="E110" s="24">
        <v>11.75</v>
      </c>
      <c r="F110" s="24">
        <v>187</v>
      </c>
    </row>
    <row r="111" spans="1:6" x14ac:dyDescent="0.15">
      <c r="A111" s="23" t="s">
        <v>599</v>
      </c>
      <c r="B111" s="24">
        <v>1005557</v>
      </c>
      <c r="C111" s="24" t="s">
        <v>784</v>
      </c>
      <c r="D111" s="24">
        <v>4</v>
      </c>
      <c r="E111" s="24">
        <v>11</v>
      </c>
      <c r="F111" s="24">
        <v>203</v>
      </c>
    </row>
    <row r="112" spans="1:6" x14ac:dyDescent="0.15">
      <c r="A112" s="23" t="s">
        <v>599</v>
      </c>
      <c r="B112" s="24">
        <v>1011461</v>
      </c>
      <c r="C112" s="24" t="s">
        <v>843</v>
      </c>
      <c r="D112" s="24">
        <v>4</v>
      </c>
      <c r="E112" s="24">
        <v>10</v>
      </c>
      <c r="F112" s="24">
        <v>249</v>
      </c>
    </row>
    <row r="113" spans="1:6" x14ac:dyDescent="0.15">
      <c r="A113" s="23" t="s">
        <v>599</v>
      </c>
      <c r="B113" s="24">
        <v>1007543</v>
      </c>
      <c r="C113" s="24" t="s">
        <v>70</v>
      </c>
      <c r="D113" s="24">
        <v>4</v>
      </c>
      <c r="E113" s="24">
        <v>9.75</v>
      </c>
      <c r="F113" s="24">
        <v>273</v>
      </c>
    </row>
    <row r="114" spans="1:6" x14ac:dyDescent="0.15">
      <c r="A114" s="23" t="s">
        <v>599</v>
      </c>
      <c r="B114" s="24">
        <v>1004967</v>
      </c>
      <c r="C114" s="24" t="s">
        <v>877</v>
      </c>
      <c r="D114" s="24">
        <v>4</v>
      </c>
      <c r="E114" s="24">
        <v>9.75</v>
      </c>
      <c r="F114" s="24">
        <v>274</v>
      </c>
    </row>
    <row r="115" spans="1:6" x14ac:dyDescent="0.15">
      <c r="A115" s="23" t="s">
        <v>599</v>
      </c>
      <c r="B115" s="24">
        <v>1004219</v>
      </c>
      <c r="C115" s="24" t="s">
        <v>889</v>
      </c>
      <c r="D115" s="24">
        <v>4</v>
      </c>
      <c r="E115" s="24">
        <v>9.5</v>
      </c>
      <c r="F115" s="24">
        <v>284</v>
      </c>
    </row>
    <row r="116" spans="1:6" x14ac:dyDescent="0.15">
      <c r="A116" s="23" t="s">
        <v>599</v>
      </c>
      <c r="B116" s="24">
        <v>1034424</v>
      </c>
      <c r="C116" s="24" t="s">
        <v>902</v>
      </c>
      <c r="D116" s="24">
        <v>4</v>
      </c>
      <c r="E116" s="24">
        <v>9.25</v>
      </c>
      <c r="F116" s="24">
        <v>293</v>
      </c>
    </row>
    <row r="117" spans="1:6" x14ac:dyDescent="0.15">
      <c r="A117" s="23" t="s">
        <v>599</v>
      </c>
      <c r="B117" s="24">
        <v>1029099</v>
      </c>
      <c r="C117" s="24" t="s">
        <v>903</v>
      </c>
      <c r="D117" s="24">
        <v>4</v>
      </c>
      <c r="E117" s="24">
        <v>9.25</v>
      </c>
      <c r="F117" s="24">
        <v>294</v>
      </c>
    </row>
    <row r="118" spans="1:6" x14ac:dyDescent="0.15">
      <c r="A118" s="23" t="s">
        <v>599</v>
      </c>
      <c r="B118" s="24">
        <v>1020965</v>
      </c>
      <c r="C118" s="24" t="s">
        <v>625</v>
      </c>
      <c r="D118" s="24">
        <v>3</v>
      </c>
      <c r="E118" s="24">
        <v>31.3333333333333</v>
      </c>
      <c r="F118" s="24">
        <v>28</v>
      </c>
    </row>
    <row r="119" spans="1:6" x14ac:dyDescent="0.15">
      <c r="A119" s="23" t="s">
        <v>599</v>
      </c>
      <c r="B119" s="24">
        <v>1006620</v>
      </c>
      <c r="C119" s="24" t="s">
        <v>627</v>
      </c>
      <c r="D119" s="24">
        <v>3</v>
      </c>
      <c r="E119" s="24">
        <v>29.6666666666666</v>
      </c>
      <c r="F119" s="24">
        <v>30</v>
      </c>
    </row>
    <row r="120" spans="1:6" x14ac:dyDescent="0.15">
      <c r="A120" s="23" t="s">
        <v>599</v>
      </c>
      <c r="B120" s="24">
        <v>1006214</v>
      </c>
      <c r="C120" s="24" t="s">
        <v>631</v>
      </c>
      <c r="D120" s="24">
        <v>3</v>
      </c>
      <c r="E120" s="24">
        <v>25</v>
      </c>
      <c r="F120" s="24">
        <v>34</v>
      </c>
    </row>
    <row r="121" spans="1:6" x14ac:dyDescent="0.15">
      <c r="A121" s="23" t="s">
        <v>599</v>
      </c>
      <c r="B121" s="24">
        <v>1008762</v>
      </c>
      <c r="C121" s="24" t="s">
        <v>203</v>
      </c>
      <c r="D121" s="24">
        <v>3</v>
      </c>
      <c r="E121" s="24">
        <v>24.3333333333333</v>
      </c>
      <c r="F121" s="24">
        <v>38</v>
      </c>
    </row>
    <row r="122" spans="1:6" x14ac:dyDescent="0.15">
      <c r="A122" s="23" t="s">
        <v>599</v>
      </c>
      <c r="B122" s="24">
        <v>1006124</v>
      </c>
      <c r="C122" s="24" t="s">
        <v>638</v>
      </c>
      <c r="D122" s="24">
        <v>3</v>
      </c>
      <c r="E122" s="24">
        <v>23.3333333333333</v>
      </c>
      <c r="F122" s="24">
        <v>43</v>
      </c>
    </row>
    <row r="123" spans="1:6" x14ac:dyDescent="0.15">
      <c r="A123" s="23" t="s">
        <v>599</v>
      </c>
      <c r="B123" s="24">
        <v>1004063</v>
      </c>
      <c r="C123" s="24" t="s">
        <v>100</v>
      </c>
      <c r="D123" s="24">
        <v>3</v>
      </c>
      <c r="E123" s="24">
        <v>21.3333333333333</v>
      </c>
      <c r="F123" s="24">
        <v>51</v>
      </c>
    </row>
    <row r="124" spans="1:6" x14ac:dyDescent="0.15">
      <c r="A124" s="23" t="s">
        <v>599</v>
      </c>
      <c r="B124" s="24">
        <v>1024188</v>
      </c>
      <c r="C124" s="24" t="s">
        <v>649</v>
      </c>
      <c r="D124" s="24">
        <v>3</v>
      </c>
      <c r="E124" s="24">
        <v>20.3333333333333</v>
      </c>
      <c r="F124" s="24">
        <v>58</v>
      </c>
    </row>
    <row r="125" spans="1:6" x14ac:dyDescent="0.15">
      <c r="A125" s="23" t="s">
        <v>599</v>
      </c>
      <c r="B125" s="24">
        <v>1009095</v>
      </c>
      <c r="C125" s="24" t="s">
        <v>677</v>
      </c>
      <c r="D125" s="24">
        <v>3</v>
      </c>
      <c r="E125" s="24">
        <v>17.6666666666666</v>
      </c>
      <c r="F125" s="24">
        <v>90</v>
      </c>
    </row>
    <row r="126" spans="1:6" x14ac:dyDescent="0.15">
      <c r="A126" s="23" t="s">
        <v>599</v>
      </c>
      <c r="B126" s="24">
        <v>1007837</v>
      </c>
      <c r="C126" s="24" t="s">
        <v>680</v>
      </c>
      <c r="D126" s="24">
        <v>3</v>
      </c>
      <c r="E126" s="24">
        <v>17.3333333333333</v>
      </c>
      <c r="F126" s="24">
        <v>95</v>
      </c>
    </row>
    <row r="127" spans="1:6" x14ac:dyDescent="0.15">
      <c r="A127" s="23" t="s">
        <v>599</v>
      </c>
      <c r="B127" s="24">
        <v>1019822</v>
      </c>
      <c r="C127" s="24" t="s">
        <v>681</v>
      </c>
      <c r="D127" s="24">
        <v>3</v>
      </c>
      <c r="E127" s="24">
        <v>17</v>
      </c>
      <c r="F127" s="24">
        <v>97</v>
      </c>
    </row>
    <row r="128" spans="1:6" x14ac:dyDescent="0.15">
      <c r="A128" s="23" t="s">
        <v>599</v>
      </c>
      <c r="B128" s="24">
        <v>1024085</v>
      </c>
      <c r="C128" s="24" t="s">
        <v>683</v>
      </c>
      <c r="D128" s="24">
        <v>3</v>
      </c>
      <c r="E128" s="24">
        <v>17</v>
      </c>
      <c r="F128" s="24">
        <v>99</v>
      </c>
    </row>
    <row r="129" spans="1:6" x14ac:dyDescent="0.15">
      <c r="A129" s="23" t="s">
        <v>599</v>
      </c>
      <c r="B129" s="24">
        <v>1006390</v>
      </c>
      <c r="C129" s="24" t="s">
        <v>688</v>
      </c>
      <c r="D129" s="24">
        <v>3</v>
      </c>
      <c r="E129" s="24">
        <v>16</v>
      </c>
      <c r="F129" s="24">
        <v>103</v>
      </c>
    </row>
    <row r="130" spans="1:6" x14ac:dyDescent="0.15">
      <c r="A130" s="23" t="s">
        <v>599</v>
      </c>
      <c r="B130" s="24">
        <v>1031316</v>
      </c>
      <c r="C130" s="24" t="s">
        <v>689</v>
      </c>
      <c r="D130" s="24">
        <v>3</v>
      </c>
      <c r="E130" s="24">
        <v>16</v>
      </c>
      <c r="F130" s="24">
        <v>104</v>
      </c>
    </row>
    <row r="131" spans="1:6" x14ac:dyDescent="0.15">
      <c r="A131" s="23" t="s">
        <v>599</v>
      </c>
      <c r="B131" s="24">
        <v>1000703</v>
      </c>
      <c r="C131" s="24" t="s">
        <v>695</v>
      </c>
      <c r="D131" s="24">
        <v>3</v>
      </c>
      <c r="E131" s="24">
        <v>16</v>
      </c>
      <c r="F131" s="24">
        <v>109</v>
      </c>
    </row>
    <row r="132" spans="1:6" x14ac:dyDescent="0.15">
      <c r="A132" s="23" t="s">
        <v>599</v>
      </c>
      <c r="B132" s="24">
        <v>1008812</v>
      </c>
      <c r="C132" s="24" t="s">
        <v>140</v>
      </c>
      <c r="D132" s="24">
        <v>3</v>
      </c>
      <c r="E132" s="24">
        <v>13.6666666666666</v>
      </c>
      <c r="F132" s="24">
        <v>141</v>
      </c>
    </row>
    <row r="133" spans="1:6" x14ac:dyDescent="0.15">
      <c r="A133" s="23" t="s">
        <v>599</v>
      </c>
      <c r="B133" s="24">
        <v>1020765</v>
      </c>
      <c r="C133" s="24" t="s">
        <v>723</v>
      </c>
      <c r="D133" s="24">
        <v>3</v>
      </c>
      <c r="E133" s="24">
        <v>13.6666666666666</v>
      </c>
      <c r="F133" s="24">
        <v>142</v>
      </c>
    </row>
    <row r="134" spans="1:6" x14ac:dyDescent="0.15">
      <c r="A134" s="23" t="s">
        <v>599</v>
      </c>
      <c r="B134" s="24">
        <v>1013232</v>
      </c>
      <c r="C134" s="24" t="s">
        <v>726</v>
      </c>
      <c r="D134" s="24">
        <v>3</v>
      </c>
      <c r="E134" s="24">
        <v>13.3333333333333</v>
      </c>
      <c r="F134" s="24">
        <v>145</v>
      </c>
    </row>
    <row r="135" spans="1:6" x14ac:dyDescent="0.15">
      <c r="A135" s="23" t="s">
        <v>599</v>
      </c>
      <c r="B135" s="24">
        <v>2009295</v>
      </c>
      <c r="C135" s="24" t="s">
        <v>727</v>
      </c>
      <c r="D135" s="24">
        <v>3</v>
      </c>
      <c r="E135" s="24">
        <v>13.1666666666666</v>
      </c>
      <c r="F135" s="24">
        <v>146</v>
      </c>
    </row>
    <row r="136" spans="1:6" x14ac:dyDescent="0.15">
      <c r="A136" s="23" t="s">
        <v>599</v>
      </c>
      <c r="B136" s="24">
        <v>1008202</v>
      </c>
      <c r="C136" s="24" t="s">
        <v>740</v>
      </c>
      <c r="D136" s="24">
        <v>3</v>
      </c>
      <c r="E136" s="24">
        <v>12.6666666666666</v>
      </c>
      <c r="F136" s="24">
        <v>158</v>
      </c>
    </row>
    <row r="137" spans="1:6" x14ac:dyDescent="0.15">
      <c r="A137" s="23" t="s">
        <v>599</v>
      </c>
      <c r="B137" s="24">
        <v>1011468</v>
      </c>
      <c r="C137" s="24" t="s">
        <v>743</v>
      </c>
      <c r="D137" s="24">
        <v>3</v>
      </c>
      <c r="E137" s="24">
        <v>12.6666666666666</v>
      </c>
      <c r="F137" s="24">
        <v>160</v>
      </c>
    </row>
    <row r="138" spans="1:6" x14ac:dyDescent="0.15">
      <c r="A138" s="23" t="s">
        <v>599</v>
      </c>
      <c r="B138" s="24">
        <v>1022753</v>
      </c>
      <c r="C138" s="24" t="s">
        <v>558</v>
      </c>
      <c r="D138" s="24">
        <v>3</v>
      </c>
      <c r="E138" s="24">
        <v>12.3333333333333</v>
      </c>
      <c r="F138" s="24">
        <v>164</v>
      </c>
    </row>
    <row r="139" spans="1:6" x14ac:dyDescent="0.15">
      <c r="A139" s="23" t="s">
        <v>599</v>
      </c>
      <c r="B139" s="24">
        <v>1017778</v>
      </c>
      <c r="C139" s="24" t="s">
        <v>746</v>
      </c>
      <c r="D139" s="24">
        <v>3</v>
      </c>
      <c r="E139" s="24">
        <v>12.3333333333333</v>
      </c>
      <c r="F139" s="24">
        <v>165</v>
      </c>
    </row>
    <row r="140" spans="1:6" x14ac:dyDescent="0.15">
      <c r="A140" s="23" t="s">
        <v>599</v>
      </c>
      <c r="B140" s="24">
        <v>1007277</v>
      </c>
      <c r="C140" s="24" t="s">
        <v>767</v>
      </c>
      <c r="D140" s="24">
        <v>3</v>
      </c>
      <c r="E140" s="24">
        <v>12</v>
      </c>
      <c r="F140" s="24">
        <v>182</v>
      </c>
    </row>
    <row r="141" spans="1:6" x14ac:dyDescent="0.15">
      <c r="A141" s="23" t="s">
        <v>599</v>
      </c>
      <c r="B141" s="24">
        <v>1009910</v>
      </c>
      <c r="C141" s="24" t="s">
        <v>771</v>
      </c>
      <c r="D141" s="24">
        <v>3</v>
      </c>
      <c r="E141" s="24">
        <v>11.6666666666666</v>
      </c>
      <c r="F141" s="24">
        <v>188</v>
      </c>
    </row>
    <row r="142" spans="1:6" x14ac:dyDescent="0.15">
      <c r="A142" s="23" t="s">
        <v>599</v>
      </c>
      <c r="B142" s="24">
        <v>1008956</v>
      </c>
      <c r="C142" s="24" t="s">
        <v>66</v>
      </c>
      <c r="D142" s="24">
        <v>3</v>
      </c>
      <c r="E142" s="24">
        <v>11.3333333333333</v>
      </c>
      <c r="F142" s="24">
        <v>198</v>
      </c>
    </row>
    <row r="143" spans="1:6" x14ac:dyDescent="0.15">
      <c r="A143" s="23" t="s">
        <v>599</v>
      </c>
      <c r="B143" s="24">
        <v>1003863</v>
      </c>
      <c r="C143" s="24" t="s">
        <v>799</v>
      </c>
      <c r="D143" s="24">
        <v>3</v>
      </c>
      <c r="E143" s="24">
        <v>10.6666666666666</v>
      </c>
      <c r="F143" s="24">
        <v>215</v>
      </c>
    </row>
    <row r="144" spans="1:6" x14ac:dyDescent="0.15">
      <c r="A144" s="23" t="s">
        <v>599</v>
      </c>
      <c r="B144" s="24">
        <v>1013609</v>
      </c>
      <c r="C144" s="24" t="s">
        <v>807</v>
      </c>
      <c r="D144" s="24">
        <v>3</v>
      </c>
      <c r="E144" s="24">
        <v>10.3333333333333</v>
      </c>
      <c r="F144" s="24">
        <v>222</v>
      </c>
    </row>
    <row r="145" spans="1:6" x14ac:dyDescent="0.15">
      <c r="A145" s="23" t="s">
        <v>599</v>
      </c>
      <c r="B145" s="24">
        <v>1025063</v>
      </c>
      <c r="C145" s="24" t="s">
        <v>808</v>
      </c>
      <c r="D145" s="24">
        <v>3</v>
      </c>
      <c r="E145" s="24">
        <v>10.3333333333333</v>
      </c>
      <c r="F145" s="24">
        <v>223</v>
      </c>
    </row>
    <row r="146" spans="1:6" x14ac:dyDescent="0.15">
      <c r="A146" s="23" t="s">
        <v>599</v>
      </c>
      <c r="B146" s="24">
        <v>1008606</v>
      </c>
      <c r="C146" s="24" t="s">
        <v>828</v>
      </c>
      <c r="D146" s="24">
        <v>3</v>
      </c>
      <c r="E146" s="24">
        <v>10</v>
      </c>
      <c r="F146" s="24">
        <v>238</v>
      </c>
    </row>
    <row r="147" spans="1:6" x14ac:dyDescent="0.15">
      <c r="A147" s="23" t="s">
        <v>599</v>
      </c>
      <c r="B147" s="24">
        <v>1000115</v>
      </c>
      <c r="C147" s="24" t="s">
        <v>884</v>
      </c>
      <c r="D147" s="24">
        <v>3</v>
      </c>
      <c r="E147" s="24">
        <v>9.6666666666666607</v>
      </c>
      <c r="F147" s="24">
        <v>280</v>
      </c>
    </row>
    <row r="148" spans="1:6" x14ac:dyDescent="0.15">
      <c r="A148" s="23" t="s">
        <v>599</v>
      </c>
      <c r="B148" s="24">
        <v>1009270</v>
      </c>
      <c r="C148" s="24" t="s">
        <v>633</v>
      </c>
      <c r="D148" s="24">
        <v>2</v>
      </c>
      <c r="E148" s="24">
        <v>24.5</v>
      </c>
      <c r="F148" s="24">
        <v>36</v>
      </c>
    </row>
    <row r="149" spans="1:6" x14ac:dyDescent="0.15">
      <c r="A149" s="23" t="s">
        <v>599</v>
      </c>
      <c r="B149" s="24">
        <v>2008795</v>
      </c>
      <c r="C149" s="24" t="s">
        <v>634</v>
      </c>
      <c r="D149" s="24">
        <v>2</v>
      </c>
      <c r="E149" s="24">
        <v>24.5</v>
      </c>
      <c r="F149" s="24">
        <v>37</v>
      </c>
    </row>
    <row r="150" spans="1:6" x14ac:dyDescent="0.15">
      <c r="A150" s="23" t="s">
        <v>599</v>
      </c>
      <c r="B150" s="24">
        <v>1007300</v>
      </c>
      <c r="C150" s="24" t="s">
        <v>641</v>
      </c>
      <c r="D150" s="24">
        <v>2</v>
      </c>
      <c r="E150" s="24">
        <v>22</v>
      </c>
      <c r="F150" s="24">
        <v>48</v>
      </c>
    </row>
    <row r="151" spans="1:6" x14ac:dyDescent="0.15">
      <c r="A151" s="23" t="s">
        <v>599</v>
      </c>
      <c r="B151" s="24">
        <v>1006814</v>
      </c>
      <c r="C151" s="24" t="s">
        <v>645</v>
      </c>
      <c r="D151" s="24">
        <v>2</v>
      </c>
      <c r="E151" s="24">
        <v>21</v>
      </c>
      <c r="F151" s="24">
        <v>54</v>
      </c>
    </row>
    <row r="152" spans="1:6" x14ac:dyDescent="0.15">
      <c r="A152" s="23" t="s">
        <v>599</v>
      </c>
      <c r="B152" s="24">
        <v>2020901</v>
      </c>
      <c r="C152" s="24" t="s">
        <v>648</v>
      </c>
      <c r="D152" s="24">
        <v>2</v>
      </c>
      <c r="E152" s="24">
        <v>20.65</v>
      </c>
      <c r="F152" s="24">
        <v>57</v>
      </c>
    </row>
    <row r="153" spans="1:6" x14ac:dyDescent="0.15">
      <c r="A153" s="23" t="s">
        <v>599</v>
      </c>
      <c r="B153" s="24">
        <v>1014029</v>
      </c>
      <c r="C153" s="24" t="s">
        <v>665</v>
      </c>
      <c r="D153" s="24">
        <v>2</v>
      </c>
      <c r="E153" s="24">
        <v>19.5</v>
      </c>
      <c r="F153" s="24">
        <v>75</v>
      </c>
    </row>
    <row r="154" spans="1:6" x14ac:dyDescent="0.15">
      <c r="A154" s="23" t="s">
        <v>599</v>
      </c>
      <c r="B154" s="24">
        <v>1014242</v>
      </c>
      <c r="C154" s="24" t="s">
        <v>668</v>
      </c>
      <c r="D154" s="24">
        <v>2</v>
      </c>
      <c r="E154" s="24">
        <v>19</v>
      </c>
      <c r="F154" s="24">
        <v>78</v>
      </c>
    </row>
    <row r="155" spans="1:6" x14ac:dyDescent="0.15">
      <c r="A155" s="23" t="s">
        <v>599</v>
      </c>
      <c r="B155" s="24">
        <v>2004259</v>
      </c>
      <c r="C155" s="24" t="s">
        <v>671</v>
      </c>
      <c r="D155" s="24">
        <v>2</v>
      </c>
      <c r="E155" s="24">
        <v>18.649999999999999</v>
      </c>
      <c r="F155" s="24">
        <v>84</v>
      </c>
    </row>
    <row r="156" spans="1:6" x14ac:dyDescent="0.15">
      <c r="A156" s="23" t="s">
        <v>599</v>
      </c>
      <c r="B156" s="24">
        <v>1009826</v>
      </c>
      <c r="C156" s="24" t="s">
        <v>676</v>
      </c>
      <c r="D156" s="24">
        <v>2</v>
      </c>
      <c r="E156" s="24">
        <v>18</v>
      </c>
      <c r="F156" s="24">
        <v>89</v>
      </c>
    </row>
    <row r="157" spans="1:6" x14ac:dyDescent="0.15">
      <c r="A157" s="23" t="s">
        <v>599</v>
      </c>
      <c r="B157" s="24">
        <v>1013649</v>
      </c>
      <c r="C157" s="24" t="s">
        <v>678</v>
      </c>
      <c r="D157" s="24">
        <v>2</v>
      </c>
      <c r="E157" s="24">
        <v>17.5</v>
      </c>
      <c r="F157" s="24">
        <v>91</v>
      </c>
    </row>
    <row r="158" spans="1:6" x14ac:dyDescent="0.15">
      <c r="A158" s="23" t="s">
        <v>599</v>
      </c>
      <c r="B158" s="24">
        <v>1010386</v>
      </c>
      <c r="C158" s="24" t="s">
        <v>28</v>
      </c>
      <c r="D158" s="24">
        <v>2</v>
      </c>
      <c r="E158" s="24">
        <v>17.5</v>
      </c>
      <c r="F158" s="24">
        <v>92</v>
      </c>
    </row>
    <row r="159" spans="1:6" x14ac:dyDescent="0.15">
      <c r="A159" s="23" t="s">
        <v>599</v>
      </c>
      <c r="B159" s="24">
        <v>1031480</v>
      </c>
      <c r="C159" s="24" t="s">
        <v>679</v>
      </c>
      <c r="D159" s="24">
        <v>2</v>
      </c>
      <c r="E159" s="24">
        <v>17.5</v>
      </c>
      <c r="F159" s="24">
        <v>93</v>
      </c>
    </row>
    <row r="160" spans="1:6" x14ac:dyDescent="0.15">
      <c r="A160" s="23" t="s">
        <v>599</v>
      </c>
      <c r="B160" s="24">
        <v>1008710</v>
      </c>
      <c r="C160" s="24" t="s">
        <v>682</v>
      </c>
      <c r="D160" s="24">
        <v>2</v>
      </c>
      <c r="E160" s="24">
        <v>17</v>
      </c>
      <c r="F160" s="24">
        <v>98</v>
      </c>
    </row>
    <row r="161" spans="1:6" x14ac:dyDescent="0.15">
      <c r="A161" s="23" t="s">
        <v>599</v>
      </c>
      <c r="B161" s="24">
        <v>1023160</v>
      </c>
      <c r="C161" s="24" t="s">
        <v>686</v>
      </c>
      <c r="D161" s="24">
        <v>2</v>
      </c>
      <c r="E161" s="24">
        <v>16.5</v>
      </c>
      <c r="F161" s="24">
        <v>101</v>
      </c>
    </row>
    <row r="162" spans="1:6" x14ac:dyDescent="0.15">
      <c r="A162" s="23" t="s">
        <v>599</v>
      </c>
      <c r="B162" s="24">
        <v>1007310</v>
      </c>
      <c r="C162" s="24" t="s">
        <v>690</v>
      </c>
      <c r="D162" s="24">
        <v>2</v>
      </c>
      <c r="E162" s="24">
        <v>16</v>
      </c>
      <c r="F162" s="24">
        <v>105</v>
      </c>
    </row>
    <row r="163" spans="1:6" x14ac:dyDescent="0.15">
      <c r="A163" s="23" t="s">
        <v>599</v>
      </c>
      <c r="B163" s="24">
        <v>1003871</v>
      </c>
      <c r="C163" s="24" t="s">
        <v>698</v>
      </c>
      <c r="D163" s="24">
        <v>2</v>
      </c>
      <c r="E163" s="24">
        <v>15.5</v>
      </c>
      <c r="F163" s="24">
        <v>113</v>
      </c>
    </row>
    <row r="164" spans="1:6" x14ac:dyDescent="0.15">
      <c r="A164" s="23" t="s">
        <v>599</v>
      </c>
      <c r="B164" s="24">
        <v>1008843</v>
      </c>
      <c r="C164" s="24" t="s">
        <v>14</v>
      </c>
      <c r="D164" s="24">
        <v>2</v>
      </c>
      <c r="E164" s="24">
        <v>15.5</v>
      </c>
      <c r="F164" s="24">
        <v>114</v>
      </c>
    </row>
    <row r="165" spans="1:6" x14ac:dyDescent="0.15">
      <c r="A165" s="23" t="s">
        <v>599</v>
      </c>
      <c r="B165" s="24">
        <v>1018294</v>
      </c>
      <c r="C165" s="24" t="s">
        <v>704</v>
      </c>
      <c r="D165" s="24">
        <v>2</v>
      </c>
      <c r="E165" s="24">
        <v>15</v>
      </c>
      <c r="F165" s="24">
        <v>121</v>
      </c>
    </row>
    <row r="166" spans="1:6" x14ac:dyDescent="0.15">
      <c r="A166" s="23" t="s">
        <v>599</v>
      </c>
      <c r="B166" s="24">
        <v>1012950</v>
      </c>
      <c r="C166" s="24" t="s">
        <v>708</v>
      </c>
      <c r="D166" s="24">
        <v>2</v>
      </c>
      <c r="E166" s="24">
        <v>15</v>
      </c>
      <c r="F166" s="24">
        <v>125</v>
      </c>
    </row>
    <row r="167" spans="1:6" x14ac:dyDescent="0.15">
      <c r="A167" s="23" t="s">
        <v>599</v>
      </c>
      <c r="B167" s="24">
        <v>1007436</v>
      </c>
      <c r="C167" s="24" t="s">
        <v>714</v>
      </c>
      <c r="D167" s="24">
        <v>2</v>
      </c>
      <c r="E167" s="24">
        <v>14.5</v>
      </c>
      <c r="F167" s="24">
        <v>132</v>
      </c>
    </row>
    <row r="168" spans="1:6" x14ac:dyDescent="0.15">
      <c r="A168" s="23" t="s">
        <v>599</v>
      </c>
      <c r="B168" s="24">
        <v>1008157</v>
      </c>
      <c r="C168" s="24" t="s">
        <v>724</v>
      </c>
      <c r="D168" s="24">
        <v>2</v>
      </c>
      <c r="E168" s="24">
        <v>13.5</v>
      </c>
      <c r="F168" s="24">
        <v>144</v>
      </c>
    </row>
    <row r="169" spans="1:6" x14ac:dyDescent="0.15">
      <c r="A169" s="23" t="s">
        <v>599</v>
      </c>
      <c r="B169" s="24">
        <v>1007461</v>
      </c>
      <c r="C169" s="24" t="s">
        <v>731</v>
      </c>
      <c r="D169" s="24">
        <v>2</v>
      </c>
      <c r="E169" s="24">
        <v>13</v>
      </c>
      <c r="F169" s="24">
        <v>150</v>
      </c>
    </row>
    <row r="170" spans="1:6" x14ac:dyDescent="0.15">
      <c r="A170" s="25" t="s">
        <v>599</v>
      </c>
      <c r="B170">
        <v>1014929</v>
      </c>
      <c r="C170" t="s">
        <v>358</v>
      </c>
      <c r="D170">
        <v>2</v>
      </c>
      <c r="E170">
        <v>12</v>
      </c>
      <c r="F170">
        <v>169</v>
      </c>
    </row>
    <row r="171" spans="1:6" x14ac:dyDescent="0.15">
      <c r="A171" s="25" t="s">
        <v>599</v>
      </c>
      <c r="B171">
        <v>1013573</v>
      </c>
      <c r="C171" t="s">
        <v>751</v>
      </c>
      <c r="D171">
        <v>2</v>
      </c>
      <c r="E171">
        <v>12</v>
      </c>
      <c r="F171">
        <v>170</v>
      </c>
    </row>
    <row r="172" spans="1:6" x14ac:dyDescent="0.15">
      <c r="A172" s="23" t="s">
        <v>599</v>
      </c>
      <c r="B172" s="24">
        <v>1005171</v>
      </c>
      <c r="C172" s="24" t="s">
        <v>48</v>
      </c>
      <c r="D172" s="24">
        <v>2</v>
      </c>
      <c r="E172" s="24">
        <v>12</v>
      </c>
      <c r="F172" s="24">
        <v>185</v>
      </c>
    </row>
    <row r="173" spans="1:6" x14ac:dyDescent="0.15">
      <c r="A173" s="23" t="s">
        <v>599</v>
      </c>
      <c r="B173" s="24">
        <v>1024208</v>
      </c>
      <c r="C173" s="24" t="s">
        <v>505</v>
      </c>
      <c r="D173" s="24">
        <v>2</v>
      </c>
      <c r="E173" s="24">
        <v>11.5</v>
      </c>
      <c r="F173" s="24">
        <v>190</v>
      </c>
    </row>
    <row r="174" spans="1:6" x14ac:dyDescent="0.15">
      <c r="A174" s="23" t="s">
        <v>599</v>
      </c>
      <c r="B174" s="24">
        <v>1008458</v>
      </c>
      <c r="C174" s="24" t="s">
        <v>772</v>
      </c>
      <c r="D174" s="24">
        <v>2</v>
      </c>
      <c r="E174" s="24">
        <v>11.5</v>
      </c>
      <c r="F174" s="24">
        <v>191</v>
      </c>
    </row>
    <row r="175" spans="1:6" x14ac:dyDescent="0.15">
      <c r="A175" s="23" t="s">
        <v>599</v>
      </c>
      <c r="B175" s="24">
        <v>1008052</v>
      </c>
      <c r="C175" s="24" t="s">
        <v>773</v>
      </c>
      <c r="D175" s="24">
        <v>2</v>
      </c>
      <c r="E175" s="24">
        <v>11.5</v>
      </c>
      <c r="F175" s="24">
        <v>192</v>
      </c>
    </row>
    <row r="176" spans="1:6" x14ac:dyDescent="0.15">
      <c r="A176" s="23" t="s">
        <v>599</v>
      </c>
      <c r="B176" s="24">
        <v>1003741</v>
      </c>
      <c r="C176" s="24" t="s">
        <v>774</v>
      </c>
      <c r="D176" s="24">
        <v>2</v>
      </c>
      <c r="E176" s="24">
        <v>11.5</v>
      </c>
      <c r="F176" s="24">
        <v>193</v>
      </c>
    </row>
    <row r="177" spans="1:6" x14ac:dyDescent="0.15">
      <c r="A177" s="23" t="s">
        <v>599</v>
      </c>
      <c r="B177" s="24">
        <v>1004754</v>
      </c>
      <c r="C177" s="24" t="s">
        <v>839</v>
      </c>
      <c r="D177" s="24">
        <v>2</v>
      </c>
      <c r="E177" s="24">
        <v>10</v>
      </c>
      <c r="F177" s="24">
        <v>246</v>
      </c>
    </row>
    <row r="178" spans="1:6" x14ac:dyDescent="0.15">
      <c r="A178" s="23" t="s">
        <v>599</v>
      </c>
      <c r="B178" s="24">
        <v>5021457</v>
      </c>
      <c r="C178" s="24" t="s">
        <v>890</v>
      </c>
      <c r="D178" s="24">
        <v>2</v>
      </c>
      <c r="E178" s="24">
        <v>9.5</v>
      </c>
      <c r="F178" s="24">
        <v>285</v>
      </c>
    </row>
    <row r="179" spans="1:6" x14ac:dyDescent="0.15">
      <c r="A179" s="23" t="s">
        <v>599</v>
      </c>
      <c r="B179" s="24">
        <v>1006651</v>
      </c>
      <c r="C179" s="24" t="s">
        <v>892</v>
      </c>
      <c r="D179" s="24">
        <v>2</v>
      </c>
      <c r="E179" s="24">
        <v>9.5</v>
      </c>
      <c r="F179" s="24">
        <v>286</v>
      </c>
    </row>
    <row r="180" spans="1:6" x14ac:dyDescent="0.15">
      <c r="A180" s="23" t="s">
        <v>599</v>
      </c>
      <c r="B180" s="24">
        <v>1017634</v>
      </c>
      <c r="C180" s="24" t="s">
        <v>894</v>
      </c>
      <c r="D180" s="24">
        <v>2</v>
      </c>
      <c r="E180" s="24">
        <v>9.5</v>
      </c>
      <c r="F180" s="24">
        <v>287</v>
      </c>
    </row>
    <row r="181" spans="1:6" x14ac:dyDescent="0.15">
      <c r="A181" s="23" t="s">
        <v>599</v>
      </c>
      <c r="B181" s="24">
        <v>1006714</v>
      </c>
      <c r="C181" s="24" t="s">
        <v>350</v>
      </c>
      <c r="D181" s="24">
        <v>2</v>
      </c>
      <c r="E181" s="24">
        <v>9.5</v>
      </c>
      <c r="F181" s="24">
        <v>288</v>
      </c>
    </row>
    <row r="182" spans="1:6" x14ac:dyDescent="0.15">
      <c r="A182" s="23" t="s">
        <v>599</v>
      </c>
      <c r="B182" s="24">
        <v>1009106</v>
      </c>
      <c r="C182" s="24" t="s">
        <v>896</v>
      </c>
      <c r="D182" s="24">
        <v>2</v>
      </c>
      <c r="E182" s="24">
        <v>9.5</v>
      </c>
      <c r="F182" s="24">
        <v>289</v>
      </c>
    </row>
    <row r="183" spans="1:6" x14ac:dyDescent="0.15">
      <c r="A183" s="23" t="s">
        <v>599</v>
      </c>
      <c r="B183" s="24">
        <v>5003512</v>
      </c>
      <c r="C183" s="24" t="s">
        <v>600</v>
      </c>
      <c r="D183" s="24">
        <v>1</v>
      </c>
      <c r="E183" s="24">
        <v>400</v>
      </c>
      <c r="F183" s="24">
        <v>1</v>
      </c>
    </row>
    <row r="184" spans="1:6" x14ac:dyDescent="0.15">
      <c r="A184" s="23" t="s">
        <v>599</v>
      </c>
      <c r="B184" s="24">
        <v>1009201</v>
      </c>
      <c r="C184" s="24" t="s">
        <v>601</v>
      </c>
      <c r="D184" s="24">
        <v>1</v>
      </c>
      <c r="E184" s="24">
        <v>256</v>
      </c>
      <c r="F184" s="24">
        <v>2</v>
      </c>
    </row>
    <row r="185" spans="1:6" x14ac:dyDescent="0.15">
      <c r="A185" s="23" t="s">
        <v>599</v>
      </c>
      <c r="B185" s="24">
        <v>1013839</v>
      </c>
      <c r="C185" s="24" t="s">
        <v>602</v>
      </c>
      <c r="D185" s="24">
        <v>1</v>
      </c>
      <c r="E185" s="24">
        <v>100</v>
      </c>
      <c r="F185" s="24">
        <v>3</v>
      </c>
    </row>
    <row r="186" spans="1:6" x14ac:dyDescent="0.15">
      <c r="A186" s="23" t="s">
        <v>599</v>
      </c>
      <c r="B186" s="24">
        <v>2004678</v>
      </c>
      <c r="C186" s="24" t="s">
        <v>603</v>
      </c>
      <c r="D186" s="24">
        <v>1</v>
      </c>
      <c r="E186" s="24">
        <v>74</v>
      </c>
      <c r="F186" s="24">
        <v>4</v>
      </c>
    </row>
    <row r="187" spans="1:6" x14ac:dyDescent="0.15">
      <c r="A187" s="23" t="s">
        <v>599</v>
      </c>
      <c r="B187" s="24">
        <v>1028453</v>
      </c>
      <c r="C187" s="24" t="s">
        <v>604</v>
      </c>
      <c r="D187" s="24">
        <v>1</v>
      </c>
      <c r="E187" s="24">
        <v>67</v>
      </c>
      <c r="F187" s="24">
        <v>5</v>
      </c>
    </row>
    <row r="188" spans="1:6" x14ac:dyDescent="0.15">
      <c r="A188" s="23" t="s">
        <v>599</v>
      </c>
      <c r="B188" s="24">
        <v>1003855</v>
      </c>
      <c r="C188" s="24" t="s">
        <v>605</v>
      </c>
      <c r="D188" s="24">
        <v>1</v>
      </c>
      <c r="E188" s="24">
        <v>61</v>
      </c>
      <c r="F188" s="24">
        <v>6</v>
      </c>
    </row>
    <row r="189" spans="1:6" x14ac:dyDescent="0.15">
      <c r="A189" s="23" t="s">
        <v>599</v>
      </c>
      <c r="B189" s="24">
        <v>1008716</v>
      </c>
      <c r="C189" s="24" t="s">
        <v>606</v>
      </c>
      <c r="D189" s="24">
        <v>1</v>
      </c>
      <c r="E189" s="24">
        <v>61</v>
      </c>
      <c r="F189" s="24">
        <v>7</v>
      </c>
    </row>
    <row r="190" spans="1:6" x14ac:dyDescent="0.15">
      <c r="A190" s="23" t="s">
        <v>599</v>
      </c>
      <c r="B190" s="24">
        <v>2048585</v>
      </c>
      <c r="C190" s="24" t="s">
        <v>607</v>
      </c>
      <c r="D190" s="24">
        <v>1</v>
      </c>
      <c r="E190" s="24">
        <v>60</v>
      </c>
      <c r="F190" s="24">
        <v>8</v>
      </c>
    </row>
    <row r="191" spans="1:6" x14ac:dyDescent="0.15">
      <c r="A191" s="23" t="s">
        <v>599</v>
      </c>
      <c r="B191" s="24">
        <v>2007557</v>
      </c>
      <c r="C191" s="24" t="s">
        <v>608</v>
      </c>
      <c r="D191" s="24">
        <v>1</v>
      </c>
      <c r="E191" s="24">
        <v>60</v>
      </c>
      <c r="F191" s="24">
        <v>9</v>
      </c>
    </row>
    <row r="192" spans="1:6" x14ac:dyDescent="0.15">
      <c r="A192" s="23" t="s">
        <v>599</v>
      </c>
      <c r="B192" s="24">
        <v>2007556</v>
      </c>
      <c r="C192" s="24" t="s">
        <v>609</v>
      </c>
      <c r="D192" s="24">
        <v>1</v>
      </c>
      <c r="E192" s="24">
        <v>60</v>
      </c>
      <c r="F192" s="24">
        <v>10</v>
      </c>
    </row>
    <row r="193" spans="1:6" x14ac:dyDescent="0.15">
      <c r="A193" s="23" t="s">
        <v>599</v>
      </c>
      <c r="B193" s="24">
        <v>2040304</v>
      </c>
      <c r="C193" s="24" t="s">
        <v>610</v>
      </c>
      <c r="D193" s="24">
        <v>1</v>
      </c>
      <c r="E193" s="24">
        <v>60</v>
      </c>
      <c r="F193" s="24">
        <v>11</v>
      </c>
    </row>
    <row r="194" spans="1:6" x14ac:dyDescent="0.15">
      <c r="A194" s="23" t="s">
        <v>599</v>
      </c>
      <c r="B194" s="24">
        <v>1027651</v>
      </c>
      <c r="C194" s="24" t="s">
        <v>611</v>
      </c>
      <c r="D194" s="24">
        <v>1</v>
      </c>
      <c r="E194" s="24">
        <v>60</v>
      </c>
      <c r="F194" s="24">
        <v>12</v>
      </c>
    </row>
    <row r="195" spans="1:6" x14ac:dyDescent="0.15">
      <c r="A195" s="23" t="s">
        <v>599</v>
      </c>
      <c r="B195" s="24">
        <v>1008944</v>
      </c>
      <c r="C195" s="24" t="s">
        <v>612</v>
      </c>
      <c r="D195" s="24">
        <v>1</v>
      </c>
      <c r="E195" s="24">
        <v>56</v>
      </c>
      <c r="F195" s="24">
        <v>13</v>
      </c>
    </row>
    <row r="196" spans="1:6" x14ac:dyDescent="0.15">
      <c r="A196" s="23" t="s">
        <v>599</v>
      </c>
      <c r="B196" s="24">
        <v>1032652</v>
      </c>
      <c r="C196" s="24" t="s">
        <v>613</v>
      </c>
      <c r="D196" s="24">
        <v>1</v>
      </c>
      <c r="E196" s="24">
        <v>52</v>
      </c>
      <c r="F196" s="24">
        <v>16</v>
      </c>
    </row>
    <row r="197" spans="1:6" x14ac:dyDescent="0.15">
      <c r="A197" s="23" t="s">
        <v>599</v>
      </c>
      <c r="B197" s="24">
        <v>2020862</v>
      </c>
      <c r="C197" s="24" t="s">
        <v>614</v>
      </c>
      <c r="D197" s="24">
        <v>1</v>
      </c>
      <c r="E197" s="24">
        <v>50</v>
      </c>
      <c r="F197" s="24">
        <v>17</v>
      </c>
    </row>
    <row r="198" spans="1:6" x14ac:dyDescent="0.15">
      <c r="A198" s="23" t="s">
        <v>599</v>
      </c>
      <c r="B198" s="24">
        <v>1009654</v>
      </c>
      <c r="C198" s="24" t="s">
        <v>615</v>
      </c>
      <c r="D198" s="24">
        <v>1</v>
      </c>
      <c r="E198" s="24">
        <v>47</v>
      </c>
      <c r="F198" s="24">
        <v>18</v>
      </c>
    </row>
    <row r="199" spans="1:6" x14ac:dyDescent="0.15">
      <c r="A199" s="23" t="s">
        <v>599</v>
      </c>
      <c r="B199" s="24">
        <v>1007963</v>
      </c>
      <c r="C199" s="24" t="s">
        <v>616</v>
      </c>
      <c r="D199" s="24">
        <v>1</v>
      </c>
      <c r="E199" s="24">
        <v>44</v>
      </c>
      <c r="F199" s="24">
        <v>19</v>
      </c>
    </row>
    <row r="200" spans="1:6" x14ac:dyDescent="0.15">
      <c r="A200" s="23" t="s">
        <v>599</v>
      </c>
      <c r="B200" s="24">
        <v>6012160</v>
      </c>
      <c r="C200" s="24" t="s">
        <v>618</v>
      </c>
      <c r="D200" s="24">
        <v>1</v>
      </c>
      <c r="E200" s="24">
        <v>41</v>
      </c>
      <c r="F200" s="24">
        <v>21</v>
      </c>
    </row>
    <row r="201" spans="1:6" x14ac:dyDescent="0.15">
      <c r="A201" s="23" t="s">
        <v>599</v>
      </c>
      <c r="B201" s="24">
        <v>1033576</v>
      </c>
      <c r="C201" s="24" t="s">
        <v>619</v>
      </c>
      <c r="D201" s="24">
        <v>1</v>
      </c>
      <c r="E201" s="24">
        <v>40</v>
      </c>
      <c r="F201" s="24">
        <v>22</v>
      </c>
    </row>
    <row r="202" spans="1:6" x14ac:dyDescent="0.15">
      <c r="A202" s="23" t="s">
        <v>599</v>
      </c>
      <c r="B202" s="24">
        <v>1007009</v>
      </c>
      <c r="C202" s="24" t="s">
        <v>620</v>
      </c>
      <c r="D202" s="24">
        <v>1</v>
      </c>
      <c r="E202" s="24">
        <v>40</v>
      </c>
      <c r="F202" s="24">
        <v>23</v>
      </c>
    </row>
    <row r="203" spans="1:6" x14ac:dyDescent="0.15">
      <c r="A203" s="23" t="s">
        <v>599</v>
      </c>
      <c r="B203" s="24">
        <v>2009305</v>
      </c>
      <c r="C203" s="24" t="s">
        <v>621</v>
      </c>
      <c r="D203" s="24">
        <v>1</v>
      </c>
      <c r="E203" s="24">
        <v>36</v>
      </c>
      <c r="F203" s="24">
        <v>24</v>
      </c>
    </row>
    <row r="204" spans="1:6" x14ac:dyDescent="0.15">
      <c r="A204" s="23" t="s">
        <v>599</v>
      </c>
      <c r="B204" s="24">
        <v>2000823</v>
      </c>
      <c r="C204" s="24" t="s">
        <v>622</v>
      </c>
      <c r="D204" s="24">
        <v>1</v>
      </c>
      <c r="E204" s="24">
        <v>35</v>
      </c>
      <c r="F204" s="24">
        <v>25</v>
      </c>
    </row>
    <row r="205" spans="1:6" x14ac:dyDescent="0.15">
      <c r="A205" s="23" t="s">
        <v>599</v>
      </c>
      <c r="B205" s="24">
        <v>1013111</v>
      </c>
      <c r="C205" s="24" t="s">
        <v>623</v>
      </c>
      <c r="D205" s="24">
        <v>1</v>
      </c>
      <c r="E205" s="24">
        <v>32</v>
      </c>
      <c r="F205" s="24">
        <v>26</v>
      </c>
    </row>
    <row r="206" spans="1:6" x14ac:dyDescent="0.15">
      <c r="A206" s="23" t="s">
        <v>599</v>
      </c>
      <c r="B206" s="24">
        <v>1009642</v>
      </c>
      <c r="C206" s="24" t="s">
        <v>624</v>
      </c>
      <c r="D206" s="24">
        <v>1</v>
      </c>
      <c r="E206" s="24">
        <v>32</v>
      </c>
      <c r="F206" s="24">
        <v>27</v>
      </c>
    </row>
    <row r="207" spans="1:6" x14ac:dyDescent="0.15">
      <c r="A207" s="23" t="s">
        <v>599</v>
      </c>
      <c r="B207" s="24">
        <v>1028913</v>
      </c>
      <c r="C207" s="24" t="s">
        <v>626</v>
      </c>
      <c r="D207" s="24">
        <v>1</v>
      </c>
      <c r="E207" s="24">
        <v>30</v>
      </c>
      <c r="F207" s="24">
        <v>29</v>
      </c>
    </row>
    <row r="208" spans="1:6" x14ac:dyDescent="0.15">
      <c r="A208" s="23" t="s">
        <v>599</v>
      </c>
      <c r="B208" s="24">
        <v>2040254</v>
      </c>
      <c r="C208" s="24" t="s">
        <v>628</v>
      </c>
      <c r="D208" s="24">
        <v>1</v>
      </c>
      <c r="E208" s="24">
        <v>29</v>
      </c>
      <c r="F208" s="24">
        <v>31</v>
      </c>
    </row>
    <row r="209" spans="1:6" x14ac:dyDescent="0.15">
      <c r="A209" s="23" t="s">
        <v>599</v>
      </c>
      <c r="B209" s="24">
        <v>1020764</v>
      </c>
      <c r="C209" s="24" t="s">
        <v>630</v>
      </c>
      <c r="D209" s="24">
        <v>1</v>
      </c>
      <c r="E209" s="24">
        <v>26</v>
      </c>
      <c r="F209" s="24">
        <v>33</v>
      </c>
    </row>
    <row r="210" spans="1:6" x14ac:dyDescent="0.15">
      <c r="A210" s="23" t="s">
        <v>599</v>
      </c>
      <c r="B210" s="24">
        <v>1004565</v>
      </c>
      <c r="C210" s="24" t="s">
        <v>632</v>
      </c>
      <c r="D210" s="24">
        <v>1</v>
      </c>
      <c r="E210" s="24">
        <v>25</v>
      </c>
      <c r="F210" s="24">
        <v>35</v>
      </c>
    </row>
    <row r="211" spans="1:6" x14ac:dyDescent="0.15">
      <c r="A211" s="23" t="s">
        <v>599</v>
      </c>
      <c r="B211" s="24">
        <v>2041029</v>
      </c>
      <c r="C211" s="24" t="s">
        <v>635</v>
      </c>
      <c r="D211" s="24">
        <v>1</v>
      </c>
      <c r="E211" s="24">
        <v>24</v>
      </c>
      <c r="F211" s="24">
        <v>40</v>
      </c>
    </row>
    <row r="212" spans="1:6" x14ac:dyDescent="0.15">
      <c r="A212" s="23" t="s">
        <v>599</v>
      </c>
      <c r="B212" s="24">
        <v>1007539</v>
      </c>
      <c r="C212" s="24" t="s">
        <v>639</v>
      </c>
      <c r="D212" s="24">
        <v>1</v>
      </c>
      <c r="E212" s="24">
        <v>23</v>
      </c>
      <c r="F212" s="24">
        <v>44</v>
      </c>
    </row>
    <row r="213" spans="1:6" x14ac:dyDescent="0.15">
      <c r="A213" s="23" t="s">
        <v>599</v>
      </c>
      <c r="B213" s="24">
        <v>1008916</v>
      </c>
      <c r="C213" s="24" t="s">
        <v>219</v>
      </c>
      <c r="D213" s="24">
        <v>1</v>
      </c>
      <c r="E213" s="24">
        <v>22</v>
      </c>
      <c r="F213" s="24">
        <v>47</v>
      </c>
    </row>
    <row r="214" spans="1:6" x14ac:dyDescent="0.15">
      <c r="A214" s="23" t="s">
        <v>599</v>
      </c>
      <c r="B214" s="24">
        <v>1009591</v>
      </c>
      <c r="C214" s="24" t="s">
        <v>642</v>
      </c>
      <c r="D214" s="24">
        <v>1</v>
      </c>
      <c r="E214" s="24">
        <v>22</v>
      </c>
      <c r="F214" s="24">
        <v>49</v>
      </c>
    </row>
    <row r="215" spans="1:6" x14ac:dyDescent="0.15">
      <c r="A215" s="23" t="s">
        <v>599</v>
      </c>
      <c r="B215" s="24">
        <v>2040255</v>
      </c>
      <c r="C215" s="24" t="s">
        <v>644</v>
      </c>
      <c r="D215" s="24">
        <v>1</v>
      </c>
      <c r="E215" s="24">
        <v>21</v>
      </c>
      <c r="F215" s="24">
        <v>53</v>
      </c>
    </row>
    <row r="216" spans="1:6" x14ac:dyDescent="0.15">
      <c r="A216" s="23" t="s">
        <v>599</v>
      </c>
      <c r="B216" s="24">
        <v>2004701</v>
      </c>
      <c r="C216" s="24" t="s">
        <v>651</v>
      </c>
      <c r="D216" s="24">
        <v>1</v>
      </c>
      <c r="E216" s="24">
        <v>20</v>
      </c>
      <c r="F216" s="24">
        <v>61</v>
      </c>
    </row>
    <row r="217" spans="1:6" x14ac:dyDescent="0.15">
      <c r="A217" s="23" t="s">
        <v>599</v>
      </c>
      <c r="B217" s="24">
        <v>1004519</v>
      </c>
      <c r="C217" s="24" t="s">
        <v>652</v>
      </c>
      <c r="D217" s="24">
        <v>1</v>
      </c>
      <c r="E217" s="24">
        <v>20</v>
      </c>
      <c r="F217" s="24">
        <v>62</v>
      </c>
    </row>
    <row r="218" spans="1:6" x14ac:dyDescent="0.15">
      <c r="A218" s="23" t="s">
        <v>599</v>
      </c>
      <c r="B218" s="24">
        <v>1006414</v>
      </c>
      <c r="C218" s="24" t="s">
        <v>653</v>
      </c>
      <c r="D218" s="24">
        <v>1</v>
      </c>
      <c r="E218" s="24">
        <v>20</v>
      </c>
      <c r="F218" s="24">
        <v>63</v>
      </c>
    </row>
    <row r="219" spans="1:6" x14ac:dyDescent="0.15">
      <c r="A219" s="23" t="s">
        <v>599</v>
      </c>
      <c r="B219" s="24">
        <v>2009303</v>
      </c>
      <c r="C219" s="24" t="s">
        <v>654</v>
      </c>
      <c r="D219" s="24">
        <v>1</v>
      </c>
      <c r="E219" s="24">
        <v>20</v>
      </c>
      <c r="F219" s="24">
        <v>64</v>
      </c>
    </row>
    <row r="220" spans="1:6" x14ac:dyDescent="0.15">
      <c r="A220" s="23" t="s">
        <v>599</v>
      </c>
      <c r="B220" s="24">
        <v>2004547</v>
      </c>
      <c r="C220" s="24" t="s">
        <v>655</v>
      </c>
      <c r="D220" s="24">
        <v>1</v>
      </c>
      <c r="E220" s="24">
        <v>20</v>
      </c>
      <c r="F220" s="24">
        <v>65</v>
      </c>
    </row>
    <row r="221" spans="1:6" x14ac:dyDescent="0.15">
      <c r="A221" s="23" t="s">
        <v>599</v>
      </c>
      <c r="B221" s="24">
        <v>1002120</v>
      </c>
      <c r="C221" s="24" t="s">
        <v>656</v>
      </c>
      <c r="D221" s="24">
        <v>1</v>
      </c>
      <c r="E221" s="24">
        <v>20</v>
      </c>
      <c r="F221" s="24">
        <v>66</v>
      </c>
    </row>
    <row r="222" spans="1:6" x14ac:dyDescent="0.15">
      <c r="A222" s="23" t="s">
        <v>599</v>
      </c>
      <c r="B222" s="24">
        <v>2041019</v>
      </c>
      <c r="C222" s="24" t="s">
        <v>657</v>
      </c>
      <c r="D222" s="24">
        <v>1</v>
      </c>
      <c r="E222" s="24">
        <v>20</v>
      </c>
      <c r="F222" s="24">
        <v>67</v>
      </c>
    </row>
    <row r="223" spans="1:6" x14ac:dyDescent="0.15">
      <c r="A223" s="23" t="s">
        <v>599</v>
      </c>
      <c r="B223" s="24">
        <v>1013570</v>
      </c>
      <c r="C223" s="24" t="s">
        <v>658</v>
      </c>
      <c r="D223" s="24">
        <v>1</v>
      </c>
      <c r="E223" s="24">
        <v>20</v>
      </c>
      <c r="F223" s="24">
        <v>68</v>
      </c>
    </row>
    <row r="224" spans="1:6" x14ac:dyDescent="0.15">
      <c r="A224" s="23" t="s">
        <v>599</v>
      </c>
      <c r="B224" s="24">
        <v>1029700</v>
      </c>
      <c r="C224" s="24" t="s">
        <v>659</v>
      </c>
      <c r="D224" s="24">
        <v>1</v>
      </c>
      <c r="E224" s="24">
        <v>20</v>
      </c>
      <c r="F224" s="24">
        <v>69</v>
      </c>
    </row>
    <row r="225" spans="1:6" x14ac:dyDescent="0.15">
      <c r="A225" s="23" t="s">
        <v>599</v>
      </c>
      <c r="B225" s="24">
        <v>1009467</v>
      </c>
      <c r="C225" s="24" t="s">
        <v>660</v>
      </c>
      <c r="D225" s="24">
        <v>1</v>
      </c>
      <c r="E225" s="24">
        <v>20</v>
      </c>
      <c r="F225" s="24">
        <v>70</v>
      </c>
    </row>
    <row r="226" spans="1:6" x14ac:dyDescent="0.15">
      <c r="A226" s="23" t="s">
        <v>599</v>
      </c>
      <c r="B226" s="24">
        <v>1009009</v>
      </c>
      <c r="C226" s="24" t="s">
        <v>661</v>
      </c>
      <c r="D226" s="24">
        <v>1</v>
      </c>
      <c r="E226" s="24">
        <v>20</v>
      </c>
      <c r="F226" s="24">
        <v>71</v>
      </c>
    </row>
    <row r="227" spans="1:6" x14ac:dyDescent="0.15">
      <c r="A227" s="23" t="s">
        <v>599</v>
      </c>
      <c r="B227" s="24">
        <v>6017448</v>
      </c>
      <c r="C227" s="24" t="s">
        <v>662</v>
      </c>
      <c r="D227" s="24">
        <v>1</v>
      </c>
      <c r="E227" s="24">
        <v>20</v>
      </c>
      <c r="F227" s="24">
        <v>72</v>
      </c>
    </row>
    <row r="228" spans="1:6" x14ac:dyDescent="0.15">
      <c r="A228" s="23" t="s">
        <v>599</v>
      </c>
      <c r="B228" s="24">
        <v>1025579</v>
      </c>
      <c r="C228" s="24" t="s">
        <v>666</v>
      </c>
      <c r="D228" s="24">
        <v>1</v>
      </c>
      <c r="E228" s="24">
        <v>19</v>
      </c>
      <c r="F228" s="24">
        <v>76</v>
      </c>
    </row>
    <row r="229" spans="1:6" x14ac:dyDescent="0.15">
      <c r="A229" s="23" t="s">
        <v>599</v>
      </c>
      <c r="B229" s="24">
        <v>1008698</v>
      </c>
      <c r="C229" s="24" t="s">
        <v>667</v>
      </c>
      <c r="D229" s="24">
        <v>1</v>
      </c>
      <c r="E229" s="24">
        <v>19</v>
      </c>
      <c r="F229" s="24">
        <v>77</v>
      </c>
    </row>
    <row r="230" spans="1:6" x14ac:dyDescent="0.15">
      <c r="A230" s="23" t="s">
        <v>599</v>
      </c>
      <c r="B230" s="24">
        <v>1005622</v>
      </c>
      <c r="C230" s="24" t="s">
        <v>674</v>
      </c>
      <c r="D230" s="24">
        <v>1</v>
      </c>
      <c r="E230" s="24">
        <v>18</v>
      </c>
      <c r="F230" s="24">
        <v>87</v>
      </c>
    </row>
    <row r="231" spans="1:6" x14ac:dyDescent="0.15">
      <c r="A231" s="23" t="s">
        <v>599</v>
      </c>
      <c r="B231" s="24">
        <v>1008057</v>
      </c>
      <c r="C231" s="24" t="s">
        <v>675</v>
      </c>
      <c r="D231" s="24">
        <v>1</v>
      </c>
      <c r="E231" s="24">
        <v>18</v>
      </c>
      <c r="F231" s="24">
        <v>88</v>
      </c>
    </row>
    <row r="232" spans="1:6" x14ac:dyDescent="0.15">
      <c r="A232" s="23" t="s">
        <v>599</v>
      </c>
      <c r="B232" s="24">
        <v>1009149</v>
      </c>
      <c r="C232" s="24" t="s">
        <v>685</v>
      </c>
      <c r="D232" s="24">
        <v>1</v>
      </c>
      <c r="E232" s="24">
        <v>17</v>
      </c>
      <c r="F232" s="24">
        <v>100</v>
      </c>
    </row>
    <row r="233" spans="1:6" x14ac:dyDescent="0.15">
      <c r="A233" s="23" t="s">
        <v>599</v>
      </c>
      <c r="B233" s="24">
        <v>1036748</v>
      </c>
      <c r="C233" s="24" t="s">
        <v>692</v>
      </c>
      <c r="D233" s="24">
        <v>1</v>
      </c>
      <c r="E233" s="24">
        <v>16</v>
      </c>
      <c r="F233" s="24">
        <v>107</v>
      </c>
    </row>
    <row r="234" spans="1:6" x14ac:dyDescent="0.15">
      <c r="A234" s="23" t="s">
        <v>599</v>
      </c>
      <c r="B234" s="24">
        <v>1022895</v>
      </c>
      <c r="C234" s="24" t="s">
        <v>694</v>
      </c>
      <c r="D234" s="24">
        <v>1</v>
      </c>
      <c r="E234" s="24">
        <v>16</v>
      </c>
      <c r="F234" s="24">
        <v>108</v>
      </c>
    </row>
    <row r="235" spans="1:6" x14ac:dyDescent="0.15">
      <c r="A235" s="23" t="s">
        <v>599</v>
      </c>
      <c r="B235" s="24">
        <v>1004508</v>
      </c>
      <c r="C235" s="24" t="s">
        <v>696</v>
      </c>
      <c r="D235" s="24">
        <v>1</v>
      </c>
      <c r="E235" s="24">
        <v>16</v>
      </c>
      <c r="F235" s="24">
        <v>110</v>
      </c>
    </row>
    <row r="236" spans="1:6" x14ac:dyDescent="0.15">
      <c r="A236" s="23" t="s">
        <v>599</v>
      </c>
      <c r="B236" s="24">
        <v>2004229</v>
      </c>
      <c r="C236" s="24" t="s">
        <v>699</v>
      </c>
      <c r="D236" s="24">
        <v>1</v>
      </c>
      <c r="E236" s="24">
        <v>15.5</v>
      </c>
      <c r="F236" s="24">
        <v>115</v>
      </c>
    </row>
    <row r="237" spans="1:6" x14ac:dyDescent="0.15">
      <c r="A237" s="23" t="s">
        <v>599</v>
      </c>
      <c r="B237" s="24">
        <v>1029553</v>
      </c>
      <c r="C237" s="24" t="s">
        <v>701</v>
      </c>
      <c r="D237" s="24">
        <v>1</v>
      </c>
      <c r="E237" s="24">
        <v>15</v>
      </c>
      <c r="F237" s="24">
        <v>118</v>
      </c>
    </row>
    <row r="238" spans="1:6" x14ac:dyDescent="0.15">
      <c r="A238" s="23" t="s">
        <v>599</v>
      </c>
      <c r="B238" s="24">
        <v>1006013</v>
      </c>
      <c r="C238" s="24" t="s">
        <v>702</v>
      </c>
      <c r="D238" s="24">
        <v>1</v>
      </c>
      <c r="E238" s="24">
        <v>15</v>
      </c>
      <c r="F238" s="24">
        <v>119</v>
      </c>
    </row>
    <row r="239" spans="1:6" x14ac:dyDescent="0.15">
      <c r="A239" s="23" t="s">
        <v>599</v>
      </c>
      <c r="B239" s="24">
        <v>1010665</v>
      </c>
      <c r="C239" s="24" t="s">
        <v>703</v>
      </c>
      <c r="D239" s="24">
        <v>1</v>
      </c>
      <c r="E239" s="24">
        <v>15</v>
      </c>
      <c r="F239" s="24">
        <v>120</v>
      </c>
    </row>
    <row r="240" spans="1:6" x14ac:dyDescent="0.15">
      <c r="A240" s="23" t="s">
        <v>599</v>
      </c>
      <c r="B240" s="24">
        <v>1006612</v>
      </c>
      <c r="C240" s="24" t="s">
        <v>705</v>
      </c>
      <c r="D240" s="24">
        <v>1</v>
      </c>
      <c r="E240" s="24">
        <v>15</v>
      </c>
      <c r="F240" s="24">
        <v>122</v>
      </c>
    </row>
    <row r="241" spans="1:6" x14ac:dyDescent="0.15">
      <c r="A241" s="23" t="s">
        <v>599</v>
      </c>
      <c r="B241" s="24">
        <v>1017647</v>
      </c>
      <c r="C241" s="24" t="s">
        <v>706</v>
      </c>
      <c r="D241" s="24">
        <v>1</v>
      </c>
      <c r="E241" s="24">
        <v>15</v>
      </c>
      <c r="F241" s="24">
        <v>123</v>
      </c>
    </row>
    <row r="242" spans="1:6" x14ac:dyDescent="0.15">
      <c r="A242" s="23" t="s">
        <v>599</v>
      </c>
      <c r="B242" s="24">
        <v>1028936</v>
      </c>
      <c r="C242" s="24" t="s">
        <v>709</v>
      </c>
      <c r="D242" s="24">
        <v>1</v>
      </c>
      <c r="E242" s="24">
        <v>15</v>
      </c>
      <c r="F242" s="24">
        <v>126</v>
      </c>
    </row>
    <row r="243" spans="1:6" x14ac:dyDescent="0.15">
      <c r="A243" s="23" t="s">
        <v>599</v>
      </c>
      <c r="B243" s="24">
        <v>2004680</v>
      </c>
      <c r="C243" s="24" t="s">
        <v>716</v>
      </c>
      <c r="D243" s="24">
        <v>1</v>
      </c>
      <c r="E243" s="24">
        <v>14</v>
      </c>
      <c r="F243" s="24">
        <v>136</v>
      </c>
    </row>
    <row r="244" spans="1:6" x14ac:dyDescent="0.15">
      <c r="A244" s="23" t="s">
        <v>599</v>
      </c>
      <c r="B244" s="24">
        <v>1009200</v>
      </c>
      <c r="C244" s="24" t="s">
        <v>717</v>
      </c>
      <c r="D244" s="24">
        <v>1</v>
      </c>
      <c r="E244" s="24">
        <v>14</v>
      </c>
      <c r="F244" s="24">
        <v>137</v>
      </c>
    </row>
    <row r="245" spans="1:6" x14ac:dyDescent="0.15">
      <c r="A245" s="23" t="s">
        <v>599</v>
      </c>
      <c r="B245" s="24">
        <v>1030688</v>
      </c>
      <c r="C245" s="24" t="s">
        <v>718</v>
      </c>
      <c r="D245" s="24">
        <v>1</v>
      </c>
      <c r="E245" s="24">
        <v>14</v>
      </c>
      <c r="F245" s="24">
        <v>138</v>
      </c>
    </row>
    <row r="246" spans="1:6" x14ac:dyDescent="0.15">
      <c r="A246" s="23" t="s">
        <v>599</v>
      </c>
      <c r="B246" s="24">
        <v>1005632</v>
      </c>
      <c r="C246" s="24" t="s">
        <v>719</v>
      </c>
      <c r="D246" s="24">
        <v>1</v>
      </c>
      <c r="E246" s="24">
        <v>14</v>
      </c>
      <c r="F246" s="24">
        <v>139</v>
      </c>
    </row>
    <row r="247" spans="1:6" x14ac:dyDescent="0.15">
      <c r="A247" s="23" t="s">
        <v>599</v>
      </c>
      <c r="B247" s="24">
        <v>1007209</v>
      </c>
      <c r="C247" s="24" t="s">
        <v>729</v>
      </c>
      <c r="D247" s="24">
        <v>1</v>
      </c>
      <c r="E247" s="24">
        <v>13</v>
      </c>
      <c r="F247" s="24">
        <v>148</v>
      </c>
    </row>
    <row r="248" spans="1:6" x14ac:dyDescent="0.15">
      <c r="A248" s="23" t="s">
        <v>599</v>
      </c>
      <c r="B248" s="24">
        <v>1016631</v>
      </c>
      <c r="C248" s="24" t="s">
        <v>730</v>
      </c>
      <c r="D248" s="24">
        <v>1</v>
      </c>
      <c r="E248" s="24">
        <v>13</v>
      </c>
      <c r="F248" s="24">
        <v>149</v>
      </c>
    </row>
    <row r="249" spans="1:6" x14ac:dyDescent="0.15">
      <c r="A249" s="23" t="s">
        <v>599</v>
      </c>
      <c r="B249" s="24">
        <v>1009672</v>
      </c>
      <c r="C249" s="24" t="s">
        <v>733</v>
      </c>
      <c r="D249" s="24">
        <v>1</v>
      </c>
      <c r="E249" s="24">
        <v>13</v>
      </c>
      <c r="F249" s="24">
        <v>151</v>
      </c>
    </row>
    <row r="250" spans="1:6" x14ac:dyDescent="0.15">
      <c r="A250" s="23" t="s">
        <v>599</v>
      </c>
      <c r="B250" s="24">
        <v>1011688</v>
      </c>
      <c r="C250" s="24" t="s">
        <v>734</v>
      </c>
      <c r="D250" s="24">
        <v>1</v>
      </c>
      <c r="E250" s="24">
        <v>13</v>
      </c>
      <c r="F250" s="24">
        <v>152</v>
      </c>
    </row>
    <row r="251" spans="1:6" x14ac:dyDescent="0.15">
      <c r="A251" s="23" t="s">
        <v>599</v>
      </c>
      <c r="B251" s="24">
        <v>1020759</v>
      </c>
      <c r="C251" s="24" t="s">
        <v>752</v>
      </c>
      <c r="D251" s="24">
        <v>1</v>
      </c>
      <c r="E251" s="24">
        <v>12</v>
      </c>
      <c r="F251" s="24">
        <v>171</v>
      </c>
    </row>
    <row r="252" spans="1:6" x14ac:dyDescent="0.15">
      <c r="A252" s="23" t="s">
        <v>599</v>
      </c>
      <c r="B252" s="24">
        <v>1033770</v>
      </c>
      <c r="C252" s="24" t="s">
        <v>753</v>
      </c>
      <c r="D252" s="24">
        <v>1</v>
      </c>
      <c r="E252" s="24">
        <v>12</v>
      </c>
      <c r="F252" s="24">
        <v>172</v>
      </c>
    </row>
    <row r="253" spans="1:6" x14ac:dyDescent="0.15">
      <c r="A253" s="23" t="s">
        <v>599</v>
      </c>
      <c r="B253" s="24">
        <v>1016800</v>
      </c>
      <c r="C253" s="24" t="s">
        <v>754</v>
      </c>
      <c r="D253" s="24">
        <v>1</v>
      </c>
      <c r="E253" s="24">
        <v>12</v>
      </c>
      <c r="F253" s="24">
        <v>173</v>
      </c>
    </row>
    <row r="254" spans="1:6" x14ac:dyDescent="0.15">
      <c r="A254" s="23" t="s">
        <v>599</v>
      </c>
      <c r="B254" s="24">
        <v>1036088</v>
      </c>
      <c r="C254" s="24" t="s">
        <v>756</v>
      </c>
      <c r="D254" s="24">
        <v>1</v>
      </c>
      <c r="E254" s="24">
        <v>12</v>
      </c>
      <c r="F254" s="24">
        <v>174</v>
      </c>
    </row>
    <row r="255" spans="1:6" x14ac:dyDescent="0.15">
      <c r="A255" s="23" t="s">
        <v>599</v>
      </c>
      <c r="B255" s="24">
        <v>1002283</v>
      </c>
      <c r="C255" s="24" t="s">
        <v>757</v>
      </c>
      <c r="D255" s="24">
        <v>1</v>
      </c>
      <c r="E255" s="24">
        <v>12</v>
      </c>
      <c r="F255" s="24">
        <v>175</v>
      </c>
    </row>
    <row r="256" spans="1:6" x14ac:dyDescent="0.15">
      <c r="A256" s="23" t="s">
        <v>599</v>
      </c>
      <c r="B256" s="24">
        <v>1011242</v>
      </c>
      <c r="C256" s="24" t="s">
        <v>758</v>
      </c>
      <c r="D256" s="24">
        <v>1</v>
      </c>
      <c r="E256" s="24">
        <v>12</v>
      </c>
      <c r="F256" s="24">
        <v>176</v>
      </c>
    </row>
    <row r="257" spans="1:6" x14ac:dyDescent="0.15">
      <c r="A257" s="23" t="s">
        <v>599</v>
      </c>
      <c r="B257" s="24">
        <v>1004274</v>
      </c>
      <c r="C257" s="24" t="s">
        <v>760</v>
      </c>
      <c r="D257" s="24">
        <v>1</v>
      </c>
      <c r="E257" s="24">
        <v>12</v>
      </c>
      <c r="F257" s="24">
        <v>177</v>
      </c>
    </row>
    <row r="258" spans="1:6" x14ac:dyDescent="0.15">
      <c r="A258" s="23" t="s">
        <v>599</v>
      </c>
      <c r="B258" s="24">
        <v>1003352</v>
      </c>
      <c r="C258" s="24" t="s">
        <v>762</v>
      </c>
      <c r="D258" s="24">
        <v>1</v>
      </c>
      <c r="E258" s="24">
        <v>12</v>
      </c>
      <c r="F258" s="24">
        <v>178</v>
      </c>
    </row>
    <row r="259" spans="1:6" x14ac:dyDescent="0.15">
      <c r="A259" s="23" t="s">
        <v>599</v>
      </c>
      <c r="B259" s="24">
        <v>5018936</v>
      </c>
      <c r="C259" s="24" t="s">
        <v>763</v>
      </c>
      <c r="D259" s="24">
        <v>1</v>
      </c>
      <c r="E259" s="24">
        <v>12</v>
      </c>
      <c r="F259" s="24">
        <v>179</v>
      </c>
    </row>
    <row r="260" spans="1:6" x14ac:dyDescent="0.15">
      <c r="A260" s="23" t="s">
        <v>599</v>
      </c>
      <c r="B260" s="24">
        <v>1006211</v>
      </c>
      <c r="C260" s="24" t="s">
        <v>764</v>
      </c>
      <c r="D260" s="24">
        <v>1</v>
      </c>
      <c r="E260" s="24">
        <v>12</v>
      </c>
      <c r="F260" s="24">
        <v>180</v>
      </c>
    </row>
    <row r="261" spans="1:6" x14ac:dyDescent="0.15">
      <c r="A261" s="23" t="s">
        <v>599</v>
      </c>
      <c r="B261" s="24">
        <v>1022964</v>
      </c>
      <c r="C261" s="24" t="s">
        <v>766</v>
      </c>
      <c r="D261" s="24">
        <v>1</v>
      </c>
      <c r="E261" s="24">
        <v>12</v>
      </c>
      <c r="F261" s="24">
        <v>181</v>
      </c>
    </row>
    <row r="262" spans="1:6" x14ac:dyDescent="0.15">
      <c r="A262" s="23" t="s">
        <v>599</v>
      </c>
      <c r="B262" s="24">
        <v>1034008</v>
      </c>
      <c r="C262" s="24" t="s">
        <v>768</v>
      </c>
      <c r="D262" s="24">
        <v>1</v>
      </c>
      <c r="E262" s="24">
        <v>12</v>
      </c>
      <c r="F262" s="24">
        <v>183</v>
      </c>
    </row>
    <row r="263" spans="1:6" x14ac:dyDescent="0.15">
      <c r="A263" s="23" t="s">
        <v>599</v>
      </c>
      <c r="B263" s="24">
        <v>2039408</v>
      </c>
      <c r="C263" s="24" t="s">
        <v>780</v>
      </c>
      <c r="D263" s="24">
        <v>1</v>
      </c>
      <c r="E263" s="24">
        <v>11.1</v>
      </c>
      <c r="F263" s="24">
        <v>199</v>
      </c>
    </row>
    <row r="264" spans="1:6" x14ac:dyDescent="0.15">
      <c r="A264" s="23" t="s">
        <v>599</v>
      </c>
      <c r="B264" s="24">
        <v>1026872</v>
      </c>
      <c r="C264" s="24" t="s">
        <v>785</v>
      </c>
      <c r="D264" s="24">
        <v>1</v>
      </c>
      <c r="E264" s="24">
        <v>11</v>
      </c>
      <c r="F264" s="24">
        <v>204</v>
      </c>
    </row>
    <row r="265" spans="1:6" x14ac:dyDescent="0.15">
      <c r="A265" s="23" t="s">
        <v>599</v>
      </c>
      <c r="B265" s="24">
        <v>1013624</v>
      </c>
      <c r="C265" s="24" t="s">
        <v>787</v>
      </c>
      <c r="D265" s="24">
        <v>1</v>
      </c>
      <c r="E265" s="24">
        <v>11</v>
      </c>
      <c r="F265" s="24">
        <v>205</v>
      </c>
    </row>
    <row r="266" spans="1:6" x14ac:dyDescent="0.15">
      <c r="A266" s="23" t="s">
        <v>599</v>
      </c>
      <c r="B266" s="24">
        <v>1010685</v>
      </c>
      <c r="C266" s="24" t="s">
        <v>790</v>
      </c>
      <c r="D266" s="24">
        <v>1</v>
      </c>
      <c r="E266" s="24">
        <v>11</v>
      </c>
      <c r="F266" s="24">
        <v>207</v>
      </c>
    </row>
    <row r="267" spans="1:6" x14ac:dyDescent="0.15">
      <c r="A267" s="23" t="s">
        <v>599</v>
      </c>
      <c r="B267" s="24">
        <v>1008708</v>
      </c>
      <c r="C267" s="24" t="s">
        <v>791</v>
      </c>
      <c r="D267" s="24">
        <v>1</v>
      </c>
      <c r="E267" s="24">
        <v>11</v>
      </c>
      <c r="F267" s="24">
        <v>208</v>
      </c>
    </row>
    <row r="268" spans="1:6" x14ac:dyDescent="0.15">
      <c r="A268" s="23" t="s">
        <v>599</v>
      </c>
      <c r="B268" s="24">
        <v>1031669</v>
      </c>
      <c r="C268" s="24" t="s">
        <v>792</v>
      </c>
      <c r="D268" s="24">
        <v>1</v>
      </c>
      <c r="E268" s="24">
        <v>11</v>
      </c>
      <c r="F268" s="24">
        <v>209</v>
      </c>
    </row>
    <row r="269" spans="1:6" x14ac:dyDescent="0.15">
      <c r="A269" s="23" t="s">
        <v>599</v>
      </c>
      <c r="B269" s="24">
        <v>1011058</v>
      </c>
      <c r="C269" s="24" t="s">
        <v>793</v>
      </c>
      <c r="D269" s="24">
        <v>1</v>
      </c>
      <c r="E269" s="24">
        <v>11</v>
      </c>
      <c r="F269" s="24">
        <v>210</v>
      </c>
    </row>
    <row r="270" spans="1:6" x14ac:dyDescent="0.15">
      <c r="A270" s="23" t="s">
        <v>599</v>
      </c>
      <c r="B270" s="24">
        <v>2001846</v>
      </c>
      <c r="C270" s="24" t="s">
        <v>806</v>
      </c>
      <c r="D270" s="24">
        <v>1</v>
      </c>
      <c r="E270" s="24">
        <v>10.5</v>
      </c>
      <c r="F270" s="24">
        <v>221</v>
      </c>
    </row>
    <row r="271" spans="1:6" x14ac:dyDescent="0.15">
      <c r="A271" s="23" t="s">
        <v>599</v>
      </c>
      <c r="B271" s="24">
        <v>1007808</v>
      </c>
      <c r="C271" s="24" t="s">
        <v>813</v>
      </c>
      <c r="D271" s="24">
        <v>1</v>
      </c>
      <c r="E271" s="24">
        <v>10</v>
      </c>
      <c r="F271" s="24">
        <v>229</v>
      </c>
    </row>
    <row r="272" spans="1:6" x14ac:dyDescent="0.15">
      <c r="A272" s="23" t="s">
        <v>599</v>
      </c>
      <c r="B272" s="24">
        <v>8000787</v>
      </c>
      <c r="C272" s="24" t="s">
        <v>814</v>
      </c>
      <c r="D272" s="24">
        <v>1</v>
      </c>
      <c r="E272" s="24">
        <v>10</v>
      </c>
      <c r="F272" s="24">
        <v>230</v>
      </c>
    </row>
    <row r="273" spans="1:6" x14ac:dyDescent="0.15">
      <c r="A273" s="23" t="s">
        <v>599</v>
      </c>
      <c r="B273" s="24">
        <v>1008218</v>
      </c>
      <c r="C273" s="24" t="s">
        <v>818</v>
      </c>
      <c r="D273" s="24">
        <v>1</v>
      </c>
      <c r="E273" s="24">
        <v>10</v>
      </c>
      <c r="F273" s="24">
        <v>232</v>
      </c>
    </row>
    <row r="274" spans="1:6" x14ac:dyDescent="0.15">
      <c r="A274" s="23" t="s">
        <v>599</v>
      </c>
      <c r="B274" s="24">
        <v>1008157</v>
      </c>
      <c r="C274" s="24" t="s">
        <v>820</v>
      </c>
      <c r="D274" s="24">
        <v>1</v>
      </c>
      <c r="E274" s="24">
        <v>10</v>
      </c>
      <c r="F274" s="24">
        <v>233</v>
      </c>
    </row>
    <row r="275" spans="1:6" x14ac:dyDescent="0.15">
      <c r="A275" s="23" t="s">
        <v>599</v>
      </c>
      <c r="B275" s="24">
        <v>1001412</v>
      </c>
      <c r="C275" s="24" t="s">
        <v>821</v>
      </c>
      <c r="D275" s="24">
        <v>1</v>
      </c>
      <c r="E275" s="24">
        <v>10</v>
      </c>
      <c r="F275" s="24">
        <v>234</v>
      </c>
    </row>
    <row r="276" spans="1:6" x14ac:dyDescent="0.15">
      <c r="A276" s="23" t="s">
        <v>599</v>
      </c>
      <c r="B276" s="24">
        <v>1009092</v>
      </c>
      <c r="C276" s="24" t="s">
        <v>823</v>
      </c>
      <c r="D276" s="24">
        <v>1</v>
      </c>
      <c r="E276" s="24">
        <v>10</v>
      </c>
      <c r="F276" s="24">
        <v>235</v>
      </c>
    </row>
    <row r="277" spans="1:6" x14ac:dyDescent="0.15">
      <c r="A277" s="23" t="s">
        <v>599</v>
      </c>
      <c r="B277" s="24">
        <v>1008495</v>
      </c>
      <c r="C277" s="24" t="s">
        <v>824</v>
      </c>
      <c r="D277" s="24">
        <v>1</v>
      </c>
      <c r="E277" s="24">
        <v>10</v>
      </c>
      <c r="F277" s="24">
        <v>236</v>
      </c>
    </row>
    <row r="278" spans="1:6" x14ac:dyDescent="0.15">
      <c r="A278" s="23" t="s">
        <v>599</v>
      </c>
      <c r="B278" s="24">
        <v>1005074</v>
      </c>
      <c r="C278" s="24" t="s">
        <v>826</v>
      </c>
      <c r="D278" s="24">
        <v>1</v>
      </c>
      <c r="E278" s="24">
        <v>10</v>
      </c>
      <c r="F278" s="24">
        <v>237</v>
      </c>
    </row>
    <row r="279" spans="1:6" x14ac:dyDescent="0.15">
      <c r="A279" s="23" t="s">
        <v>599</v>
      </c>
      <c r="B279" s="24">
        <v>1002525</v>
      </c>
      <c r="C279" s="24" t="s">
        <v>829</v>
      </c>
      <c r="D279" s="24">
        <v>1</v>
      </c>
      <c r="E279" s="24">
        <v>10</v>
      </c>
      <c r="F279" s="24">
        <v>239</v>
      </c>
    </row>
    <row r="280" spans="1:6" x14ac:dyDescent="0.15">
      <c r="A280" s="23" t="s">
        <v>599</v>
      </c>
      <c r="B280" s="24">
        <v>1025677</v>
      </c>
      <c r="C280" s="24" t="s">
        <v>831</v>
      </c>
      <c r="D280" s="24">
        <v>1</v>
      </c>
      <c r="E280" s="24">
        <v>10</v>
      </c>
      <c r="F280" s="24">
        <v>240</v>
      </c>
    </row>
    <row r="281" spans="1:6" x14ac:dyDescent="0.15">
      <c r="A281" s="23" t="s">
        <v>599</v>
      </c>
      <c r="B281" s="24">
        <v>1000730</v>
      </c>
      <c r="C281" s="24" t="s">
        <v>832</v>
      </c>
      <c r="D281" s="24">
        <v>1</v>
      </c>
      <c r="E281" s="24">
        <v>10</v>
      </c>
      <c r="F281" s="24">
        <v>241</v>
      </c>
    </row>
    <row r="282" spans="1:6" x14ac:dyDescent="0.15">
      <c r="A282" s="23" t="s">
        <v>599</v>
      </c>
      <c r="B282" s="24">
        <v>1035163</v>
      </c>
      <c r="C282" s="24" t="s">
        <v>833</v>
      </c>
      <c r="D282" s="24">
        <v>1</v>
      </c>
      <c r="E282" s="24">
        <v>10</v>
      </c>
      <c r="F282" s="24">
        <v>242</v>
      </c>
    </row>
    <row r="283" spans="1:6" x14ac:dyDescent="0.15">
      <c r="A283" s="23" t="s">
        <v>599</v>
      </c>
      <c r="B283" s="24">
        <v>1007437</v>
      </c>
      <c r="C283" s="24" t="s">
        <v>835</v>
      </c>
      <c r="D283" s="24">
        <v>1</v>
      </c>
      <c r="E283" s="24">
        <v>10</v>
      </c>
      <c r="F283" s="24">
        <v>243</v>
      </c>
    </row>
    <row r="284" spans="1:6" x14ac:dyDescent="0.15">
      <c r="A284" s="23" t="s">
        <v>599</v>
      </c>
      <c r="B284" s="24">
        <v>1004329</v>
      </c>
      <c r="C284" s="24" t="s">
        <v>837</v>
      </c>
      <c r="D284" s="24">
        <v>1</v>
      </c>
      <c r="E284" s="24">
        <v>10</v>
      </c>
      <c r="F284" s="24">
        <v>244</v>
      </c>
    </row>
    <row r="285" spans="1:6" x14ac:dyDescent="0.15">
      <c r="A285" s="23" t="s">
        <v>599</v>
      </c>
      <c r="B285" s="24">
        <v>5019742</v>
      </c>
      <c r="C285" s="24" t="s">
        <v>838</v>
      </c>
      <c r="D285" s="24">
        <v>1</v>
      </c>
      <c r="E285" s="24">
        <v>10</v>
      </c>
      <c r="F285" s="24">
        <v>245</v>
      </c>
    </row>
    <row r="286" spans="1:6" x14ac:dyDescent="0.15">
      <c r="A286" s="23" t="s">
        <v>599</v>
      </c>
      <c r="B286" s="24">
        <v>1007241</v>
      </c>
      <c r="C286" s="24" t="s">
        <v>840</v>
      </c>
      <c r="D286" s="24">
        <v>1</v>
      </c>
      <c r="E286" s="24">
        <v>10</v>
      </c>
      <c r="F286" s="24">
        <v>247</v>
      </c>
    </row>
    <row r="287" spans="1:6" x14ac:dyDescent="0.15">
      <c r="A287" s="23" t="s">
        <v>599</v>
      </c>
      <c r="B287" s="24">
        <v>1015770</v>
      </c>
      <c r="C287" s="24" t="s">
        <v>842</v>
      </c>
      <c r="D287" s="24">
        <v>1</v>
      </c>
      <c r="E287" s="24">
        <v>10</v>
      </c>
      <c r="F287" s="24">
        <v>248</v>
      </c>
    </row>
    <row r="288" spans="1:6" x14ac:dyDescent="0.15">
      <c r="A288" s="23" t="s">
        <v>599</v>
      </c>
      <c r="B288" s="24">
        <v>1006493</v>
      </c>
      <c r="C288" s="24" t="s">
        <v>845</v>
      </c>
      <c r="D288" s="24">
        <v>1</v>
      </c>
      <c r="E288" s="24">
        <v>10</v>
      </c>
      <c r="F288" s="24">
        <v>250</v>
      </c>
    </row>
    <row r="289" spans="1:6" x14ac:dyDescent="0.15">
      <c r="A289" s="23" t="s">
        <v>599</v>
      </c>
      <c r="B289" s="24">
        <v>1007075</v>
      </c>
      <c r="C289" s="24" t="s">
        <v>847</v>
      </c>
      <c r="D289" s="24">
        <v>1</v>
      </c>
      <c r="E289" s="24">
        <v>10</v>
      </c>
      <c r="F289" s="24">
        <v>251</v>
      </c>
    </row>
    <row r="290" spans="1:6" x14ac:dyDescent="0.15">
      <c r="A290" s="23" t="s">
        <v>599</v>
      </c>
      <c r="B290" s="24">
        <v>1013904</v>
      </c>
      <c r="C290" s="24" t="s">
        <v>849</v>
      </c>
      <c r="D290" s="24">
        <v>1</v>
      </c>
      <c r="E290" s="24">
        <v>10</v>
      </c>
      <c r="F290" s="24">
        <v>252</v>
      </c>
    </row>
    <row r="291" spans="1:6" x14ac:dyDescent="0.15">
      <c r="A291" s="23" t="s">
        <v>599</v>
      </c>
      <c r="B291" s="24">
        <v>1022997</v>
      </c>
      <c r="C291" s="24" t="s">
        <v>850</v>
      </c>
      <c r="D291" s="24">
        <v>1</v>
      </c>
      <c r="E291" s="24">
        <v>10</v>
      </c>
      <c r="F291" s="24">
        <v>253</v>
      </c>
    </row>
    <row r="292" spans="1:6" x14ac:dyDescent="0.15">
      <c r="A292" s="23" t="s">
        <v>599</v>
      </c>
      <c r="B292" s="24">
        <v>1006520</v>
      </c>
      <c r="C292" s="24" t="s">
        <v>851</v>
      </c>
      <c r="D292" s="24">
        <v>1</v>
      </c>
      <c r="E292" s="24">
        <v>10</v>
      </c>
      <c r="F292" s="24">
        <v>254</v>
      </c>
    </row>
    <row r="293" spans="1:6" x14ac:dyDescent="0.15">
      <c r="A293" s="23" t="s">
        <v>599</v>
      </c>
      <c r="B293" s="24">
        <v>8007157</v>
      </c>
      <c r="C293" s="24" t="s">
        <v>852</v>
      </c>
      <c r="D293" s="24">
        <v>1</v>
      </c>
      <c r="E293" s="24">
        <v>10</v>
      </c>
      <c r="F293" s="24">
        <v>255</v>
      </c>
    </row>
    <row r="294" spans="1:6" x14ac:dyDescent="0.15">
      <c r="A294" s="23" t="s">
        <v>599</v>
      </c>
      <c r="B294" s="24">
        <v>1018837</v>
      </c>
      <c r="C294" s="24" t="s">
        <v>854</v>
      </c>
      <c r="D294" s="24">
        <v>1</v>
      </c>
      <c r="E294" s="24">
        <v>10</v>
      </c>
      <c r="F294" s="24">
        <v>257</v>
      </c>
    </row>
    <row r="295" spans="1:6" x14ac:dyDescent="0.15">
      <c r="A295" s="23" t="s">
        <v>599</v>
      </c>
      <c r="B295" s="24">
        <v>1010308</v>
      </c>
      <c r="C295" s="24" t="s">
        <v>855</v>
      </c>
      <c r="D295" s="24">
        <v>1</v>
      </c>
      <c r="E295" s="24">
        <v>10</v>
      </c>
      <c r="F295" s="24">
        <v>258</v>
      </c>
    </row>
    <row r="296" spans="1:6" x14ac:dyDescent="0.15">
      <c r="A296" s="23" t="s">
        <v>599</v>
      </c>
      <c r="B296" s="24">
        <v>1024186</v>
      </c>
      <c r="C296" s="24" t="s">
        <v>857</v>
      </c>
      <c r="D296" s="24">
        <v>1</v>
      </c>
      <c r="E296" s="24">
        <v>10</v>
      </c>
      <c r="F296" s="24">
        <v>259</v>
      </c>
    </row>
    <row r="297" spans="1:6" x14ac:dyDescent="0.15">
      <c r="A297" s="23" t="s">
        <v>599</v>
      </c>
      <c r="B297" s="24">
        <v>1016873</v>
      </c>
      <c r="C297" s="24" t="s">
        <v>858</v>
      </c>
      <c r="D297" s="24">
        <v>1</v>
      </c>
      <c r="E297" s="24">
        <v>10</v>
      </c>
      <c r="F297" s="24">
        <v>260</v>
      </c>
    </row>
    <row r="298" spans="1:6" x14ac:dyDescent="0.15">
      <c r="A298" s="23" t="s">
        <v>599</v>
      </c>
      <c r="B298" s="24">
        <v>1007503</v>
      </c>
      <c r="C298" s="24" t="s">
        <v>860</v>
      </c>
      <c r="D298" s="24">
        <v>1</v>
      </c>
      <c r="E298" s="24">
        <v>10</v>
      </c>
      <c r="F298" s="24">
        <v>261</v>
      </c>
    </row>
    <row r="299" spans="1:6" x14ac:dyDescent="0.15">
      <c r="A299" s="23" t="s">
        <v>599</v>
      </c>
      <c r="B299" s="24">
        <v>1008020</v>
      </c>
      <c r="C299" s="24" t="s">
        <v>863</v>
      </c>
      <c r="D299" s="24">
        <v>1</v>
      </c>
      <c r="E299" s="24">
        <v>10</v>
      </c>
      <c r="F299" s="24">
        <v>263</v>
      </c>
    </row>
    <row r="300" spans="1:6" x14ac:dyDescent="0.15">
      <c r="A300" s="23" t="s">
        <v>599</v>
      </c>
      <c r="B300" s="24">
        <v>1029700</v>
      </c>
      <c r="C300" s="24" t="s">
        <v>866</v>
      </c>
      <c r="D300" s="24">
        <v>1</v>
      </c>
      <c r="E300" s="24">
        <v>10</v>
      </c>
      <c r="F300" s="24">
        <v>265</v>
      </c>
    </row>
    <row r="301" spans="1:6" x14ac:dyDescent="0.15">
      <c r="A301" s="23" t="s">
        <v>599</v>
      </c>
      <c r="B301" s="24">
        <v>1035105</v>
      </c>
      <c r="C301" s="24" t="s">
        <v>868</v>
      </c>
      <c r="D301" s="24">
        <v>1</v>
      </c>
      <c r="E301" s="24">
        <v>10</v>
      </c>
      <c r="F301" s="24">
        <v>266</v>
      </c>
    </row>
  </sheetData>
  <sortState ref="A2:G301">
    <sortCondition descending="1" ref="D2"/>
  </sortState>
  <phoneticPr fontId="4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3"/>
  <sheetViews>
    <sheetView tabSelected="1" workbookViewId="0">
      <selection activeCell="B1" sqref="B1:I1048576"/>
    </sheetView>
  </sheetViews>
  <sheetFormatPr defaultColWidth="9" defaultRowHeight="16.5" x14ac:dyDescent="0.15"/>
  <cols>
    <col min="1" max="1" width="44.25" style="11" customWidth="1"/>
    <col min="2" max="16384" width="9" style="11"/>
  </cols>
  <sheetData>
    <row r="1" spans="1:1" x14ac:dyDescent="0.15">
      <c r="A1" s="27" t="s">
        <v>3</v>
      </c>
    </row>
    <row r="2" spans="1:1" x14ac:dyDescent="0.15">
      <c r="A2" s="18" t="s">
        <v>1062</v>
      </c>
    </row>
    <row r="3" spans="1:1" x14ac:dyDescent="0.15">
      <c r="A3" s="18" t="s">
        <v>1058</v>
      </c>
    </row>
    <row r="4" spans="1:1" x14ac:dyDescent="0.15">
      <c r="A4" s="18" t="s">
        <v>1076</v>
      </c>
    </row>
    <row r="5" spans="1:1" x14ac:dyDescent="0.35">
      <c r="A5" s="28" t="s">
        <v>1110</v>
      </c>
    </row>
    <row r="6" spans="1:1" x14ac:dyDescent="0.15">
      <c r="A6" s="18" t="s">
        <v>1079</v>
      </c>
    </row>
    <row r="7" spans="1:1" x14ac:dyDescent="0.15">
      <c r="A7" s="18" t="s">
        <v>1072</v>
      </c>
    </row>
    <row r="8" spans="1:1" x14ac:dyDescent="0.15">
      <c r="A8" s="18" t="s">
        <v>1061</v>
      </c>
    </row>
    <row r="9" spans="1:1" x14ac:dyDescent="0.15">
      <c r="A9" s="18" t="s">
        <v>1052</v>
      </c>
    </row>
    <row r="10" spans="1:1" x14ac:dyDescent="0.15">
      <c r="A10" s="18" t="s">
        <v>1057</v>
      </c>
    </row>
    <row r="11" spans="1:1" x14ac:dyDescent="0.15">
      <c r="A11" s="18" t="s">
        <v>1107</v>
      </c>
    </row>
    <row r="12" spans="1:1" x14ac:dyDescent="0.15">
      <c r="A12" s="18" t="s">
        <v>1060</v>
      </c>
    </row>
    <row r="13" spans="1:1" x14ac:dyDescent="0.15">
      <c r="A13" s="18" t="s">
        <v>1094</v>
      </c>
    </row>
    <row r="14" spans="1:1" x14ac:dyDescent="0.15">
      <c r="A14" s="18" t="s">
        <v>1095</v>
      </c>
    </row>
    <row r="15" spans="1:1" x14ac:dyDescent="0.15">
      <c r="A15" s="18" t="s">
        <v>1018</v>
      </c>
    </row>
    <row r="16" spans="1:1" x14ac:dyDescent="0.15">
      <c r="A16" s="18" t="s">
        <v>1022</v>
      </c>
    </row>
    <row r="17" spans="1:1" x14ac:dyDescent="0.15">
      <c r="A17" s="18" t="s">
        <v>1069</v>
      </c>
    </row>
    <row r="18" spans="1:1" x14ac:dyDescent="0.15">
      <c r="A18" s="18" t="s">
        <v>1059</v>
      </c>
    </row>
    <row r="19" spans="1:1" x14ac:dyDescent="0.15">
      <c r="A19" s="18" t="s">
        <v>1071</v>
      </c>
    </row>
    <row r="20" spans="1:1" x14ac:dyDescent="0.15">
      <c r="A20" s="18" t="s">
        <v>1041</v>
      </c>
    </row>
    <row r="21" spans="1:1" x14ac:dyDescent="0.15">
      <c r="A21" s="18" t="s">
        <v>1013</v>
      </c>
    </row>
    <row r="22" spans="1:1" x14ac:dyDescent="0.15">
      <c r="A22" s="18" t="s">
        <v>1100</v>
      </c>
    </row>
    <row r="23" spans="1:1" x14ac:dyDescent="0.15">
      <c r="A23" s="18" t="s">
        <v>1064</v>
      </c>
    </row>
    <row r="24" spans="1:1" x14ac:dyDescent="0.15">
      <c r="A24" s="18" t="s">
        <v>1108</v>
      </c>
    </row>
    <row r="25" spans="1:1" x14ac:dyDescent="0.15">
      <c r="A25" s="18" t="s">
        <v>1081</v>
      </c>
    </row>
    <row r="26" spans="1:1" x14ac:dyDescent="0.15">
      <c r="A26" s="18" t="s">
        <v>1082</v>
      </c>
    </row>
    <row r="27" spans="1:1" x14ac:dyDescent="0.15">
      <c r="A27" s="18" t="s">
        <v>1021</v>
      </c>
    </row>
    <row r="28" spans="1:1" x14ac:dyDescent="0.15">
      <c r="A28" s="18" t="s">
        <v>1020</v>
      </c>
    </row>
    <row r="29" spans="1:1" x14ac:dyDescent="0.15">
      <c r="A29" s="18" t="s">
        <v>1019</v>
      </c>
    </row>
    <row r="30" spans="1:1" x14ac:dyDescent="0.15">
      <c r="A30" s="18" t="s">
        <v>1067</v>
      </c>
    </row>
    <row r="31" spans="1:1" x14ac:dyDescent="0.15">
      <c r="A31" s="18" t="s">
        <v>1102</v>
      </c>
    </row>
    <row r="32" spans="1:1" x14ac:dyDescent="0.15">
      <c r="A32" s="18" t="s">
        <v>1068</v>
      </c>
    </row>
    <row r="33" spans="1:1" x14ac:dyDescent="0.15">
      <c r="A33" s="18" t="s">
        <v>1046</v>
      </c>
    </row>
    <row r="34" spans="1:1" x14ac:dyDescent="0.15">
      <c r="A34" s="18" t="s">
        <v>1101</v>
      </c>
    </row>
    <row r="35" spans="1:1" x14ac:dyDescent="0.15">
      <c r="A35" s="18" t="s">
        <v>1063</v>
      </c>
    </row>
    <row r="36" spans="1:1" x14ac:dyDescent="0.15">
      <c r="A36" s="18" t="s">
        <v>1099</v>
      </c>
    </row>
    <row r="37" spans="1:1" x14ac:dyDescent="0.15">
      <c r="A37" s="18" t="s">
        <v>1080</v>
      </c>
    </row>
    <row r="38" spans="1:1" x14ac:dyDescent="0.15">
      <c r="A38" s="18" t="s">
        <v>1023</v>
      </c>
    </row>
    <row r="39" spans="1:1" x14ac:dyDescent="0.15">
      <c r="A39" s="18" t="s">
        <v>1098</v>
      </c>
    </row>
    <row r="40" spans="1:1" x14ac:dyDescent="0.15">
      <c r="A40" s="18" t="s">
        <v>1014</v>
      </c>
    </row>
    <row r="41" spans="1:1" x14ac:dyDescent="0.15">
      <c r="A41" s="18" t="s">
        <v>1075</v>
      </c>
    </row>
    <row r="42" spans="1:1" x14ac:dyDescent="0.15">
      <c r="A42" s="18" t="s">
        <v>1038</v>
      </c>
    </row>
    <row r="43" spans="1:1" x14ac:dyDescent="0.15">
      <c r="A43" s="18" t="s">
        <v>1010</v>
      </c>
    </row>
    <row r="44" spans="1:1" x14ac:dyDescent="0.15">
      <c r="A44" s="18" t="s">
        <v>1090</v>
      </c>
    </row>
    <row r="45" spans="1:1" x14ac:dyDescent="0.15">
      <c r="A45" s="18" t="s">
        <v>1097</v>
      </c>
    </row>
    <row r="46" spans="1:1" x14ac:dyDescent="0.15">
      <c r="A46" s="18" t="s">
        <v>1089</v>
      </c>
    </row>
    <row r="47" spans="1:1" x14ac:dyDescent="0.15">
      <c r="A47" s="18" t="s">
        <v>1024</v>
      </c>
    </row>
    <row r="48" spans="1:1" x14ac:dyDescent="0.15">
      <c r="A48" s="18" t="s">
        <v>1083</v>
      </c>
    </row>
    <row r="49" spans="1:1" x14ac:dyDescent="0.15">
      <c r="A49" s="18" t="s">
        <v>1092</v>
      </c>
    </row>
    <row r="50" spans="1:1" x14ac:dyDescent="0.15">
      <c r="A50" s="18" t="s">
        <v>1091</v>
      </c>
    </row>
    <row r="51" spans="1:1" x14ac:dyDescent="0.15">
      <c r="A51" s="18" t="s">
        <v>1073</v>
      </c>
    </row>
    <row r="52" spans="1:1" x14ac:dyDescent="0.15">
      <c r="A52" s="18" t="s">
        <v>1051</v>
      </c>
    </row>
    <row r="53" spans="1:1" x14ac:dyDescent="0.15">
      <c r="A53" s="18" t="s">
        <v>1037</v>
      </c>
    </row>
    <row r="54" spans="1:1" x14ac:dyDescent="0.15">
      <c r="A54" s="18" t="s">
        <v>1096</v>
      </c>
    </row>
    <row r="55" spans="1:1" x14ac:dyDescent="0.15">
      <c r="A55" s="18" t="s">
        <v>1074</v>
      </c>
    </row>
    <row r="56" spans="1:1" x14ac:dyDescent="0.15">
      <c r="A56" s="18" t="s">
        <v>1056</v>
      </c>
    </row>
    <row r="57" spans="1:1" x14ac:dyDescent="0.15">
      <c r="A57" s="18" t="s">
        <v>1055</v>
      </c>
    </row>
    <row r="58" spans="1:1" x14ac:dyDescent="0.15">
      <c r="A58" s="18" t="s">
        <v>1054</v>
      </c>
    </row>
    <row r="59" spans="1:1" x14ac:dyDescent="0.15">
      <c r="A59" s="18" t="s">
        <v>1047</v>
      </c>
    </row>
    <row r="60" spans="1:1" x14ac:dyDescent="0.15">
      <c r="A60" s="18" t="s">
        <v>1109</v>
      </c>
    </row>
    <row r="61" spans="1:1" x14ac:dyDescent="0.15">
      <c r="A61" s="18" t="s">
        <v>1048</v>
      </c>
    </row>
    <row r="62" spans="1:1" x14ac:dyDescent="0.15">
      <c r="A62" s="18" t="s">
        <v>1065</v>
      </c>
    </row>
    <row r="63" spans="1:1" x14ac:dyDescent="0.15">
      <c r="A63" s="18" t="s">
        <v>1084</v>
      </c>
    </row>
    <row r="64" spans="1:1" x14ac:dyDescent="0.15">
      <c r="A64" s="18" t="s">
        <v>1070</v>
      </c>
    </row>
    <row r="65" spans="1:1" x14ac:dyDescent="0.15">
      <c r="A65" s="18" t="s">
        <v>1039</v>
      </c>
    </row>
    <row r="66" spans="1:1" x14ac:dyDescent="0.15">
      <c r="A66" s="18" t="s">
        <v>1036</v>
      </c>
    </row>
    <row r="67" spans="1:1" x14ac:dyDescent="0.15">
      <c r="A67" s="18" t="s">
        <v>1040</v>
      </c>
    </row>
    <row r="68" spans="1:1" x14ac:dyDescent="0.15">
      <c r="A68" s="18" t="s">
        <v>1012</v>
      </c>
    </row>
    <row r="69" spans="1:1" x14ac:dyDescent="0.15">
      <c r="A69" s="18" t="s">
        <v>1035</v>
      </c>
    </row>
    <row r="70" spans="1:1" x14ac:dyDescent="0.15">
      <c r="A70" s="18" t="s">
        <v>1106</v>
      </c>
    </row>
    <row r="71" spans="1:1" x14ac:dyDescent="0.15">
      <c r="A71" s="18" t="s">
        <v>1031</v>
      </c>
    </row>
    <row r="72" spans="1:1" x14ac:dyDescent="0.15">
      <c r="A72" s="18" t="s">
        <v>1105</v>
      </c>
    </row>
    <row r="73" spans="1:1" x14ac:dyDescent="0.15">
      <c r="A73" s="18" t="s">
        <v>1042</v>
      </c>
    </row>
    <row r="74" spans="1:1" x14ac:dyDescent="0.15">
      <c r="A74" s="18" t="s">
        <v>1050</v>
      </c>
    </row>
    <row r="75" spans="1:1" x14ac:dyDescent="0.15">
      <c r="A75" s="18" t="s">
        <v>1093</v>
      </c>
    </row>
    <row r="76" spans="1:1" x14ac:dyDescent="0.15">
      <c r="A76" s="18" t="s">
        <v>1011</v>
      </c>
    </row>
    <row r="77" spans="1:1" x14ac:dyDescent="0.15">
      <c r="A77" s="18" t="s">
        <v>1049</v>
      </c>
    </row>
    <row r="78" spans="1:1" x14ac:dyDescent="0.15">
      <c r="A78" s="18" t="s">
        <v>1078</v>
      </c>
    </row>
    <row r="79" spans="1:1" x14ac:dyDescent="0.15">
      <c r="A79" s="18" t="s">
        <v>1017</v>
      </c>
    </row>
    <row r="80" spans="1:1" x14ac:dyDescent="0.15">
      <c r="A80" s="18" t="s">
        <v>1032</v>
      </c>
    </row>
    <row r="81" spans="1:1" x14ac:dyDescent="0.15">
      <c r="A81" s="18" t="s">
        <v>1016</v>
      </c>
    </row>
    <row r="82" spans="1:1" x14ac:dyDescent="0.15">
      <c r="A82" s="18" t="s">
        <v>1030</v>
      </c>
    </row>
    <row r="83" spans="1:1" x14ac:dyDescent="0.15">
      <c r="A83" s="18" t="s">
        <v>1053</v>
      </c>
    </row>
    <row r="84" spans="1:1" x14ac:dyDescent="0.15">
      <c r="A84" s="18" t="s">
        <v>1015</v>
      </c>
    </row>
    <row r="85" spans="1:1" x14ac:dyDescent="0.15">
      <c r="A85" s="18" t="s">
        <v>1085</v>
      </c>
    </row>
    <row r="86" spans="1:1" x14ac:dyDescent="0.15">
      <c r="A86" s="18" t="s">
        <v>1043</v>
      </c>
    </row>
    <row r="87" spans="1:1" x14ac:dyDescent="0.15">
      <c r="A87" s="18" t="s">
        <v>1033</v>
      </c>
    </row>
    <row r="88" spans="1:1" x14ac:dyDescent="0.15">
      <c r="A88" s="18" t="s">
        <v>1034</v>
      </c>
    </row>
    <row r="89" spans="1:1" x14ac:dyDescent="0.15">
      <c r="A89" s="18" t="s">
        <v>1077</v>
      </c>
    </row>
    <row r="90" spans="1:1" x14ac:dyDescent="0.15">
      <c r="A90" s="18" t="s">
        <v>1103</v>
      </c>
    </row>
    <row r="91" spans="1:1" x14ac:dyDescent="0.15">
      <c r="A91" s="18" t="s">
        <v>1104</v>
      </c>
    </row>
    <row r="92" spans="1:1" x14ac:dyDescent="0.15">
      <c r="A92" s="18" t="s">
        <v>1086</v>
      </c>
    </row>
    <row r="93" spans="1:1" x14ac:dyDescent="0.15">
      <c r="A93" s="18" t="s">
        <v>1026</v>
      </c>
    </row>
    <row r="94" spans="1:1" x14ac:dyDescent="0.15">
      <c r="A94" s="18" t="s">
        <v>1066</v>
      </c>
    </row>
    <row r="95" spans="1:1" x14ac:dyDescent="0.35">
      <c r="A95" s="29" t="s">
        <v>1066</v>
      </c>
    </row>
    <row r="96" spans="1:1" x14ac:dyDescent="0.15">
      <c r="A96" s="18" t="s">
        <v>1087</v>
      </c>
    </row>
    <row r="97" spans="1:1" x14ac:dyDescent="0.15">
      <c r="A97" s="18" t="s">
        <v>1029</v>
      </c>
    </row>
    <row r="98" spans="1:1" x14ac:dyDescent="0.15">
      <c r="A98" s="18" t="s">
        <v>1028</v>
      </c>
    </row>
    <row r="99" spans="1:1" x14ac:dyDescent="0.15">
      <c r="A99" s="18" t="s">
        <v>1044</v>
      </c>
    </row>
    <row r="100" spans="1:1" x14ac:dyDescent="0.15">
      <c r="A100" s="18" t="s">
        <v>1088</v>
      </c>
    </row>
    <row r="101" spans="1:1" x14ac:dyDescent="0.15">
      <c r="A101" s="18" t="s">
        <v>1025</v>
      </c>
    </row>
    <row r="102" spans="1:1" x14ac:dyDescent="0.15">
      <c r="A102" s="18" t="s">
        <v>1045</v>
      </c>
    </row>
    <row r="103" spans="1:1" x14ac:dyDescent="0.15">
      <c r="A103" s="18" t="s">
        <v>1027</v>
      </c>
    </row>
  </sheetData>
  <phoneticPr fontId="4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4"/>
  <sheetViews>
    <sheetView workbookViewId="0">
      <selection activeCell="A2" sqref="A2:F322"/>
    </sheetView>
  </sheetViews>
  <sheetFormatPr defaultColWidth="9" defaultRowHeight="16.5" x14ac:dyDescent="0.15"/>
  <cols>
    <col min="1" max="1" width="18.625" style="11" customWidth="1"/>
    <col min="2" max="2" width="13.625" style="11" customWidth="1"/>
    <col min="3" max="4" width="15.5" style="11" customWidth="1"/>
    <col min="5" max="5" width="11.875" style="11" customWidth="1"/>
    <col min="6" max="6" width="55.75" style="12" customWidth="1"/>
    <col min="7" max="16384" width="9" style="13"/>
  </cols>
  <sheetData>
    <row r="1" spans="1:6" x14ac:dyDescent="0.15">
      <c r="A1" s="14" t="s">
        <v>961</v>
      </c>
      <c r="B1" s="14" t="s">
        <v>962</v>
      </c>
      <c r="C1" s="14" t="s">
        <v>963</v>
      </c>
      <c r="D1" s="14" t="s">
        <v>964</v>
      </c>
      <c r="E1" s="15" t="s">
        <v>965</v>
      </c>
      <c r="F1" s="16" t="s">
        <v>966</v>
      </c>
    </row>
    <row r="2" spans="1:6" x14ac:dyDescent="0.15">
      <c r="A2" s="17" t="str">
        <f>VLOOKUP(B2,[2]疾病维度表!$A:$D,4,0)</f>
        <v>D08</v>
      </c>
      <c r="B2" s="17" t="s">
        <v>967</v>
      </c>
      <c r="C2" s="17" t="str">
        <f>VLOOKUP(D2,[2]疾病维度表!$B:$C,2,0)</f>
        <v>D0804</v>
      </c>
      <c r="D2" s="17" t="s">
        <v>968</v>
      </c>
      <c r="E2" s="18">
        <v>2025737</v>
      </c>
      <c r="F2" s="19" t="s">
        <v>463</v>
      </c>
    </row>
    <row r="3" spans="1:6" x14ac:dyDescent="0.15">
      <c r="A3" s="17" t="str">
        <f>VLOOKUP(B3,[2]疾病维度表!$A:$D,4,0)</f>
        <v>D08</v>
      </c>
      <c r="B3" s="17" t="s">
        <v>967</v>
      </c>
      <c r="C3" s="17" t="str">
        <f>VLOOKUP(D3,[2]疾病维度表!$B:$C,2,0)</f>
        <v>D0804</v>
      </c>
      <c r="D3" s="17" t="s">
        <v>968</v>
      </c>
      <c r="E3" s="20">
        <v>2051206</v>
      </c>
      <c r="F3" s="19" t="s">
        <v>29</v>
      </c>
    </row>
    <row r="4" spans="1:6" x14ac:dyDescent="0.15">
      <c r="A4" s="17" t="str">
        <f>VLOOKUP(B4,[2]疾病维度表!$A:$D,4,0)</f>
        <v>D10</v>
      </c>
      <c r="B4" s="17" t="s">
        <v>969</v>
      </c>
      <c r="C4" s="17" t="str">
        <f>VLOOKUP(D4,[2]疾病维度表!$B:$C,2,0)</f>
        <v>D1007</v>
      </c>
      <c r="D4" s="17" t="s">
        <v>970</v>
      </c>
      <c r="E4" s="20">
        <v>1007737</v>
      </c>
      <c r="F4" s="19" t="s">
        <v>871</v>
      </c>
    </row>
    <row r="5" spans="1:6" x14ac:dyDescent="0.15">
      <c r="A5" s="17" t="str">
        <f>VLOOKUP(B5,[2]疾病维度表!$A:$D,4,0)</f>
        <v>D01</v>
      </c>
      <c r="B5" s="17" t="s">
        <v>971</v>
      </c>
      <c r="C5" s="17" t="str">
        <f>VLOOKUP(D5,[2]疾病维度表!$B:$C,2,0)</f>
        <v>D0110</v>
      </c>
      <c r="D5" s="17" t="s">
        <v>972</v>
      </c>
      <c r="E5" s="20">
        <v>3002981</v>
      </c>
      <c r="F5" s="19" t="s">
        <v>167</v>
      </c>
    </row>
    <row r="6" spans="1:6" x14ac:dyDescent="0.15">
      <c r="A6" s="17" t="str">
        <f>VLOOKUP(B6,[2]疾病维度表!$A:$D,4,0)</f>
        <v>D01</v>
      </c>
      <c r="B6" s="17" t="s">
        <v>971</v>
      </c>
      <c r="C6" s="17" t="str">
        <f>VLOOKUP(D6,[2]疾病维度表!$B:$C,2,0)</f>
        <v>D0110</v>
      </c>
      <c r="D6" s="17" t="s">
        <v>972</v>
      </c>
      <c r="E6" s="20">
        <v>1007703</v>
      </c>
      <c r="F6" s="19" t="s">
        <v>461</v>
      </c>
    </row>
    <row r="7" spans="1:6" x14ac:dyDescent="0.15">
      <c r="A7" s="17" t="str">
        <f>VLOOKUP(B7,[2]疾病维度表!$A:$D,4,0)</f>
        <v>D07</v>
      </c>
      <c r="B7" s="17" t="s">
        <v>973</v>
      </c>
      <c r="C7" s="17" t="str">
        <f>VLOOKUP(D7,[2]疾病维度表!$B:$C,2,0)</f>
        <v>D0704</v>
      </c>
      <c r="D7" s="17" t="s">
        <v>974</v>
      </c>
      <c r="E7" s="20">
        <v>3002981</v>
      </c>
      <c r="F7" s="19" t="s">
        <v>167</v>
      </c>
    </row>
    <row r="8" spans="1:6" x14ac:dyDescent="0.15">
      <c r="A8" s="17" t="str">
        <f>VLOOKUP(B8,[2]疾病维度表!$A:$D,4,0)</f>
        <v>D07</v>
      </c>
      <c r="B8" s="17" t="s">
        <v>973</v>
      </c>
      <c r="C8" s="17" t="str">
        <f>VLOOKUP(D8,[2]疾病维度表!$B:$C,2,0)</f>
        <v>D0704</v>
      </c>
      <c r="D8" s="17" t="s">
        <v>974</v>
      </c>
      <c r="E8" s="20">
        <v>1007703</v>
      </c>
      <c r="F8" s="19" t="s">
        <v>461</v>
      </c>
    </row>
    <row r="9" spans="1:6" x14ac:dyDescent="0.15">
      <c r="A9" s="17" t="str">
        <f>VLOOKUP(B9,[2]疾病维度表!$A:$D,4,0)</f>
        <v>D03</v>
      </c>
      <c r="B9" s="20" t="s">
        <v>975</v>
      </c>
      <c r="C9" s="17" t="str">
        <f>VLOOKUP(D9,[2]疾病维度表!$B:$C,2,0)</f>
        <v>D0304</v>
      </c>
      <c r="D9" s="20" t="s">
        <v>958</v>
      </c>
      <c r="E9" s="20">
        <v>1015907</v>
      </c>
      <c r="F9" s="19" t="s">
        <v>484</v>
      </c>
    </row>
    <row r="10" spans="1:6" x14ac:dyDescent="0.15">
      <c r="A10" s="17" t="str">
        <f>VLOOKUP(B10,[2]疾病维度表!$A:$D,4,0)</f>
        <v>D03</v>
      </c>
      <c r="B10" s="20" t="s">
        <v>975</v>
      </c>
      <c r="C10" s="17" t="str">
        <f>VLOOKUP(D10,[2]疾病维度表!$B:$C,2,0)</f>
        <v>D0304</v>
      </c>
      <c r="D10" s="20" t="s">
        <v>958</v>
      </c>
      <c r="E10" s="20">
        <v>1018457</v>
      </c>
      <c r="F10" s="19" t="s">
        <v>85</v>
      </c>
    </row>
    <row r="11" spans="1:6" x14ac:dyDescent="0.15">
      <c r="A11" s="17" t="str">
        <f>VLOOKUP(B11,[2]疾病维度表!$A:$D,4,0)</f>
        <v>D03</v>
      </c>
      <c r="B11" s="17" t="s">
        <v>975</v>
      </c>
      <c r="C11" s="17" t="str">
        <f>VLOOKUP(D11,[2]疾病维度表!$B:$C,2,0)</f>
        <v>D0304</v>
      </c>
      <c r="D11" s="17" t="s">
        <v>958</v>
      </c>
      <c r="E11" s="20">
        <v>1022146</v>
      </c>
      <c r="F11" s="19" t="s">
        <v>749</v>
      </c>
    </row>
    <row r="12" spans="1:6" x14ac:dyDescent="0.15">
      <c r="A12" s="17" t="str">
        <f>VLOOKUP(B12,[2]疾病维度表!$A:$D,4,0)</f>
        <v>D03</v>
      </c>
      <c r="B12" s="17" t="s">
        <v>975</v>
      </c>
      <c r="C12" s="17" t="str">
        <f>VLOOKUP(D12,[2]疾病维度表!$B:$C,2,0)</f>
        <v>D0304</v>
      </c>
      <c r="D12" s="17" t="s">
        <v>958</v>
      </c>
      <c r="E12" s="20">
        <v>1020836</v>
      </c>
      <c r="F12" s="19" t="s">
        <v>957</v>
      </c>
    </row>
    <row r="13" spans="1:6" x14ac:dyDescent="0.15">
      <c r="A13" s="17" t="str">
        <f>VLOOKUP(B13,[2]疾病维度表!$A:$D,4,0)</f>
        <v>D03</v>
      </c>
      <c r="B13" s="17" t="s">
        <v>975</v>
      </c>
      <c r="C13" s="17" t="str">
        <f>VLOOKUP(D13,[2]疾病维度表!$B:$C,2,0)</f>
        <v>D0304</v>
      </c>
      <c r="D13" s="17" t="s">
        <v>958</v>
      </c>
      <c r="E13" s="20">
        <v>3002991</v>
      </c>
      <c r="F13" s="19" t="s">
        <v>198</v>
      </c>
    </row>
    <row r="14" spans="1:6" x14ac:dyDescent="0.15">
      <c r="A14" s="17" t="str">
        <f>VLOOKUP(B14,[2]疾病维度表!$A:$D,4,0)</f>
        <v>D03</v>
      </c>
      <c r="B14" s="20" t="s">
        <v>975</v>
      </c>
      <c r="C14" s="17" t="str">
        <f>VLOOKUP(D14,[2]疾病维度表!$B:$C,2,0)</f>
        <v>D0304</v>
      </c>
      <c r="D14" s="20" t="s">
        <v>958</v>
      </c>
      <c r="E14" s="20">
        <v>2040305</v>
      </c>
      <c r="F14" s="19" t="s">
        <v>547</v>
      </c>
    </row>
    <row r="15" spans="1:6" x14ac:dyDescent="0.15">
      <c r="A15" s="17" t="str">
        <f>VLOOKUP(B15,[2]疾病维度表!$A:$D,4,0)</f>
        <v>D03</v>
      </c>
      <c r="B15" s="20" t="s">
        <v>975</v>
      </c>
      <c r="C15" s="17" t="str">
        <f>VLOOKUP(D15,[2]疾病维度表!$B:$C,2,0)</f>
        <v>D0304</v>
      </c>
      <c r="D15" s="20" t="s">
        <v>958</v>
      </c>
      <c r="E15" s="20">
        <v>2026043</v>
      </c>
      <c r="F15" s="19" t="s">
        <v>321</v>
      </c>
    </row>
    <row r="16" spans="1:6" x14ac:dyDescent="0.15">
      <c r="A16" s="17" t="str">
        <f>VLOOKUP(B16,[2]疾病维度表!$A:$D,4,0)</f>
        <v>D03</v>
      </c>
      <c r="B16" s="17" t="s">
        <v>975</v>
      </c>
      <c r="C16" s="17" t="str">
        <f>VLOOKUP(D16,[2]疾病维度表!$B:$C,2,0)</f>
        <v>D0304</v>
      </c>
      <c r="D16" s="17" t="s">
        <v>958</v>
      </c>
      <c r="E16" s="20">
        <v>3002989</v>
      </c>
      <c r="F16" s="19" t="s">
        <v>81</v>
      </c>
    </row>
    <row r="17" spans="1:6" x14ac:dyDescent="0.15">
      <c r="A17" s="17" t="str">
        <f>VLOOKUP(B17,[2]疾病维度表!$A:$D,4,0)</f>
        <v>D03</v>
      </c>
      <c r="B17" s="17" t="s">
        <v>975</v>
      </c>
      <c r="C17" s="17" t="str">
        <f>VLOOKUP(D17,[2]疾病维度表!$B:$C,2,0)</f>
        <v>D0304</v>
      </c>
      <c r="D17" s="17" t="s">
        <v>958</v>
      </c>
      <c r="E17" s="20">
        <v>3002989</v>
      </c>
      <c r="F17" s="19" t="s">
        <v>35</v>
      </c>
    </row>
    <row r="18" spans="1:6" x14ac:dyDescent="0.15">
      <c r="A18" s="17" t="str">
        <f>VLOOKUP(B18,[2]疾病维度表!$A:$D,4,0)</f>
        <v>D01</v>
      </c>
      <c r="B18" s="17" t="s">
        <v>971</v>
      </c>
      <c r="C18" s="17" t="str">
        <f>VLOOKUP(D18,[2]疾病维度表!$B:$C,2,0)</f>
        <v>D0103</v>
      </c>
      <c r="D18" s="17" t="s">
        <v>936</v>
      </c>
      <c r="E18" s="20">
        <v>1016759</v>
      </c>
      <c r="F18" s="19" t="s">
        <v>153</v>
      </c>
    </row>
    <row r="19" spans="1:6" x14ac:dyDescent="0.15">
      <c r="A19" s="17" t="str">
        <f>VLOOKUP(B19,[2]疾病维度表!$A:$D,4,0)</f>
        <v>D01</v>
      </c>
      <c r="B19" s="20" t="s">
        <v>971</v>
      </c>
      <c r="C19" s="17" t="str">
        <f>VLOOKUP(D19,[2]疾病维度表!$B:$C,2,0)</f>
        <v>D0103</v>
      </c>
      <c r="D19" s="20" t="s">
        <v>936</v>
      </c>
      <c r="E19" s="20">
        <v>1003356</v>
      </c>
      <c r="F19" s="19" t="s">
        <v>825</v>
      </c>
    </row>
    <row r="20" spans="1:6" x14ac:dyDescent="0.15">
      <c r="A20" s="17" t="str">
        <f>VLOOKUP(B20,[2]疾病维度表!$A:$D,4,0)</f>
        <v>D01</v>
      </c>
      <c r="B20" s="20" t="s">
        <v>971</v>
      </c>
      <c r="C20" s="17" t="str">
        <f>VLOOKUP(D20,[2]疾病维度表!$B:$C,2,0)</f>
        <v>D0103</v>
      </c>
      <c r="D20" s="20" t="s">
        <v>936</v>
      </c>
      <c r="E20" s="20">
        <v>1002822</v>
      </c>
      <c r="F20" s="19" t="s">
        <v>392</v>
      </c>
    </row>
    <row r="21" spans="1:6" x14ac:dyDescent="0.15">
      <c r="A21" s="17" t="str">
        <f>VLOOKUP(B21,[2]疾病维度表!$A:$D,4,0)</f>
        <v>D01</v>
      </c>
      <c r="B21" s="20" t="s">
        <v>971</v>
      </c>
      <c r="C21" s="17" t="str">
        <f>VLOOKUP(D21,[2]疾病维度表!$B:$C,2,0)</f>
        <v>D0103</v>
      </c>
      <c r="D21" s="20" t="s">
        <v>936</v>
      </c>
      <c r="E21" s="20">
        <v>1002828</v>
      </c>
      <c r="F21" s="19" t="s">
        <v>761</v>
      </c>
    </row>
    <row r="22" spans="1:6" x14ac:dyDescent="0.15">
      <c r="A22" s="17" t="str">
        <f>VLOOKUP(B22,[2]疾病维度表!$A:$D,4,0)</f>
        <v>D01</v>
      </c>
      <c r="B22" s="20" t="s">
        <v>971</v>
      </c>
      <c r="C22" s="17" t="str">
        <f>VLOOKUP(D22,[2]疾病维度表!$B:$C,2,0)</f>
        <v>D0103</v>
      </c>
      <c r="D22" s="20" t="s">
        <v>936</v>
      </c>
      <c r="E22" s="20">
        <v>1011760</v>
      </c>
      <c r="F22" s="19" t="s">
        <v>157</v>
      </c>
    </row>
    <row r="23" spans="1:6" x14ac:dyDescent="0.15">
      <c r="A23" s="17" t="str">
        <f>VLOOKUP(B23,[2]疾病维度表!$A:$D,4,0)</f>
        <v>D05</v>
      </c>
      <c r="B23" s="17" t="s">
        <v>976</v>
      </c>
      <c r="C23" s="17" t="str">
        <f>VLOOKUP(D23,[2]疾病维度表!$B:$C,2,0)</f>
        <v>D0501</v>
      </c>
      <c r="D23" s="17" t="s">
        <v>941</v>
      </c>
      <c r="E23" s="20">
        <v>3002994</v>
      </c>
      <c r="F23" s="19" t="s">
        <v>876</v>
      </c>
    </row>
    <row r="24" spans="1:6" x14ac:dyDescent="0.15">
      <c r="A24" s="17" t="str">
        <f>VLOOKUP(B24,[2]疾病维度表!$A:$D,4,0)</f>
        <v>D05</v>
      </c>
      <c r="B24" s="20" t="s">
        <v>976</v>
      </c>
      <c r="C24" s="17" t="str">
        <f>VLOOKUP(D24,[2]疾病维度表!$B:$C,2,0)</f>
        <v>D0501</v>
      </c>
      <c r="D24" s="20" t="s">
        <v>941</v>
      </c>
      <c r="E24" s="20">
        <v>1010028</v>
      </c>
      <c r="F24" s="19" t="s">
        <v>942</v>
      </c>
    </row>
    <row r="25" spans="1:6" x14ac:dyDescent="0.15">
      <c r="A25" s="17" t="str">
        <f>VLOOKUP(B25,[2]疾病维度表!$A:$D,4,0)</f>
        <v>D05</v>
      </c>
      <c r="B25" s="17" t="s">
        <v>976</v>
      </c>
      <c r="C25" s="17" t="str">
        <f>VLOOKUP(D25,[2]疾病维度表!$B:$C,2,0)</f>
        <v>D0501</v>
      </c>
      <c r="D25" s="17" t="s">
        <v>941</v>
      </c>
      <c r="E25" s="20">
        <v>1010028</v>
      </c>
      <c r="F25" s="19" t="s">
        <v>942</v>
      </c>
    </row>
    <row r="26" spans="1:6" x14ac:dyDescent="0.15">
      <c r="A26" s="17" t="str">
        <f>VLOOKUP(B26,[2]疾病维度表!$A:$D,4,0)</f>
        <v>D05</v>
      </c>
      <c r="B26" s="20" t="s">
        <v>976</v>
      </c>
      <c r="C26" s="17" t="str">
        <f>VLOOKUP(D26,[2]疾病维度表!$B:$C,2,0)</f>
        <v>D0501</v>
      </c>
      <c r="D26" s="20" t="s">
        <v>941</v>
      </c>
      <c r="E26" s="20">
        <v>1010175</v>
      </c>
      <c r="F26" s="19" t="s">
        <v>797</v>
      </c>
    </row>
    <row r="27" spans="1:6" x14ac:dyDescent="0.15">
      <c r="A27" s="17" t="str">
        <f>VLOOKUP(B27,[2]疾病维度表!$A:$D,4,0)</f>
        <v>D05</v>
      </c>
      <c r="B27" s="17" t="s">
        <v>976</v>
      </c>
      <c r="C27" s="17" t="str">
        <f>VLOOKUP(D27,[2]疾病维度表!$B:$C,2,0)</f>
        <v>D0501</v>
      </c>
      <c r="D27" s="17" t="s">
        <v>941</v>
      </c>
      <c r="E27" s="20">
        <v>1010175</v>
      </c>
      <c r="F27" s="19" t="s">
        <v>797</v>
      </c>
    </row>
    <row r="28" spans="1:6" x14ac:dyDescent="0.15">
      <c r="A28" s="17" t="str">
        <f>VLOOKUP(B28,[2]疾病维度表!$A:$D,4,0)</f>
        <v>D05</v>
      </c>
      <c r="B28" s="20" t="s">
        <v>976</v>
      </c>
      <c r="C28" s="17" t="str">
        <f>VLOOKUP(D28,[2]疾病维度表!$B:$C,2,0)</f>
        <v>D0501</v>
      </c>
      <c r="D28" s="20" t="s">
        <v>941</v>
      </c>
      <c r="E28" s="20">
        <v>3007333</v>
      </c>
      <c r="F28" s="19" t="s">
        <v>129</v>
      </c>
    </row>
    <row r="29" spans="1:6" x14ac:dyDescent="0.15">
      <c r="A29" s="17" t="str">
        <f>VLOOKUP(B29,[2]疾病维度表!$A:$D,4,0)</f>
        <v>D05</v>
      </c>
      <c r="B29" s="17" t="s">
        <v>976</v>
      </c>
      <c r="C29" s="17" t="str">
        <f>VLOOKUP(D29,[2]疾病维度表!$B:$C,2,0)</f>
        <v>D0501</v>
      </c>
      <c r="D29" s="17" t="s">
        <v>941</v>
      </c>
      <c r="E29" s="20">
        <v>3007333</v>
      </c>
      <c r="F29" s="19" t="s">
        <v>129</v>
      </c>
    </row>
    <row r="30" spans="1:6" x14ac:dyDescent="0.15">
      <c r="A30" s="17" t="str">
        <f>VLOOKUP(B30,[2]疾病维度表!$A:$D,4,0)</f>
        <v>D05</v>
      </c>
      <c r="B30" s="20" t="s">
        <v>976</v>
      </c>
      <c r="C30" s="17" t="str">
        <f>VLOOKUP(D30,[2]疾病维度表!$B:$C,2,0)</f>
        <v>D0501</v>
      </c>
      <c r="D30" s="20" t="s">
        <v>941</v>
      </c>
      <c r="E30" s="20">
        <v>1016911</v>
      </c>
      <c r="F30" s="19" t="s">
        <v>242</v>
      </c>
    </row>
    <row r="31" spans="1:6" x14ac:dyDescent="0.15">
      <c r="A31" s="17" t="str">
        <f>VLOOKUP(B31,[2]疾病维度表!$A:$D,4,0)</f>
        <v>D05</v>
      </c>
      <c r="B31" s="17" t="s">
        <v>976</v>
      </c>
      <c r="C31" s="17" t="str">
        <f>VLOOKUP(D31,[2]疾病维度表!$B:$C,2,0)</f>
        <v>D0501</v>
      </c>
      <c r="D31" s="17" t="s">
        <v>941</v>
      </c>
      <c r="E31" s="20">
        <v>1016911</v>
      </c>
      <c r="F31" s="19" t="s">
        <v>242</v>
      </c>
    </row>
    <row r="32" spans="1:6" x14ac:dyDescent="0.15">
      <c r="A32" s="17" t="str">
        <f>VLOOKUP(B32,[2]疾病维度表!$A:$D,4,0)</f>
        <v>D05</v>
      </c>
      <c r="B32" s="20" t="s">
        <v>976</v>
      </c>
      <c r="C32" s="17" t="str">
        <f>VLOOKUP(D32,[2]疾病维度表!$B:$C,2,0)</f>
        <v>D0501</v>
      </c>
      <c r="D32" s="20" t="s">
        <v>941</v>
      </c>
      <c r="E32" s="20">
        <v>3006498</v>
      </c>
      <c r="F32" s="19" t="s">
        <v>684</v>
      </c>
    </row>
    <row r="33" spans="1:6" x14ac:dyDescent="0.15">
      <c r="A33" s="17" t="str">
        <f>VLOOKUP(B33,[2]疾病维度表!$A:$D,4,0)</f>
        <v>D05</v>
      </c>
      <c r="B33" s="17" t="s">
        <v>976</v>
      </c>
      <c r="C33" s="17" t="str">
        <f>VLOOKUP(D33,[2]疾病维度表!$B:$C,2,0)</f>
        <v>D0501</v>
      </c>
      <c r="D33" s="17" t="s">
        <v>941</v>
      </c>
      <c r="E33" s="20">
        <v>3006498</v>
      </c>
      <c r="F33" s="19" t="s">
        <v>684</v>
      </c>
    </row>
    <row r="34" spans="1:6" x14ac:dyDescent="0.15">
      <c r="A34" s="17" t="str">
        <f>VLOOKUP(B34,[2]疾病维度表!$A:$D,4,0)</f>
        <v>D05</v>
      </c>
      <c r="B34" s="20" t="s">
        <v>976</v>
      </c>
      <c r="C34" s="17" t="str">
        <f>VLOOKUP(D34,[2]疾病维度表!$B:$C,2,0)</f>
        <v>D0501</v>
      </c>
      <c r="D34" s="20" t="s">
        <v>941</v>
      </c>
      <c r="E34" s="20">
        <v>3007332</v>
      </c>
      <c r="F34" s="19" t="s">
        <v>930</v>
      </c>
    </row>
    <row r="35" spans="1:6" x14ac:dyDescent="0.15">
      <c r="A35" s="17" t="str">
        <f>VLOOKUP(B35,[2]疾病维度表!$A:$D,4,0)</f>
        <v>D05</v>
      </c>
      <c r="B35" s="17" t="s">
        <v>976</v>
      </c>
      <c r="C35" s="17" t="str">
        <f>VLOOKUP(D35,[2]疾病维度表!$B:$C,2,0)</f>
        <v>D0501</v>
      </c>
      <c r="D35" s="17" t="s">
        <v>941</v>
      </c>
      <c r="E35" s="20">
        <v>3007332</v>
      </c>
      <c r="F35" s="19" t="s">
        <v>930</v>
      </c>
    </row>
    <row r="36" spans="1:6" x14ac:dyDescent="0.15">
      <c r="A36" s="17" t="str">
        <f>VLOOKUP(B36,[2]疾病维度表!$A:$D,4,0)</f>
        <v>D10</v>
      </c>
      <c r="B36" s="17" t="s">
        <v>969</v>
      </c>
      <c r="C36" s="17" t="str">
        <f>VLOOKUP(D36,[2]疾病维度表!$B:$C,2,0)</f>
        <v>D1009</v>
      </c>
      <c r="D36" s="17" t="s">
        <v>977</v>
      </c>
      <c r="E36" s="20">
        <v>3000371</v>
      </c>
      <c r="F36" s="19" t="s">
        <v>367</v>
      </c>
    </row>
    <row r="37" spans="1:6" x14ac:dyDescent="0.15">
      <c r="A37" s="17" t="str">
        <f>VLOOKUP(B37,[2]疾病维度表!$A:$D,4,0)</f>
        <v>D08</v>
      </c>
      <c r="B37" s="17" t="s">
        <v>967</v>
      </c>
      <c r="C37" s="17" t="str">
        <f>VLOOKUP(D37,[2]疾病维度表!$B:$C,2,0)</f>
        <v>D0803</v>
      </c>
      <c r="D37" s="17" t="s">
        <v>978</v>
      </c>
      <c r="E37" s="18">
        <v>2025737</v>
      </c>
      <c r="F37" s="19" t="s">
        <v>463</v>
      </c>
    </row>
    <row r="38" spans="1:6" x14ac:dyDescent="0.15">
      <c r="A38" s="17" t="str">
        <f>VLOOKUP(B38,[2]疾病维度表!$A:$D,4,0)</f>
        <v>D08</v>
      </c>
      <c r="B38" s="17" t="s">
        <v>967</v>
      </c>
      <c r="C38" s="17" t="str">
        <f>VLOOKUP(D38,[2]疾病维度表!$B:$C,2,0)</f>
        <v>D0803</v>
      </c>
      <c r="D38" s="17" t="s">
        <v>978</v>
      </c>
      <c r="E38" s="20">
        <v>2051206</v>
      </c>
      <c r="F38" s="19" t="s">
        <v>29</v>
      </c>
    </row>
    <row r="39" spans="1:6" x14ac:dyDescent="0.15">
      <c r="A39" s="17" t="str">
        <f>VLOOKUP(B39,[2]疾病维度表!$A:$D,4,0)</f>
        <v>D04</v>
      </c>
      <c r="B39" s="17" t="s">
        <v>979</v>
      </c>
      <c r="C39" s="17" t="str">
        <f>VLOOKUP(D39,[2]疾病维度表!$B:$C,2,0)</f>
        <v>D0402</v>
      </c>
      <c r="D39" s="17" t="s">
        <v>980</v>
      </c>
      <c r="E39" s="20">
        <v>1022146</v>
      </c>
      <c r="F39" s="19" t="s">
        <v>749</v>
      </c>
    </row>
    <row r="40" spans="1:6" x14ac:dyDescent="0.15">
      <c r="A40" s="17" t="str">
        <f>VLOOKUP(B40,[2]疾病维度表!$A:$D,4,0)</f>
        <v>D04</v>
      </c>
      <c r="B40" s="17" t="s">
        <v>979</v>
      </c>
      <c r="C40" s="17" t="str">
        <f>VLOOKUP(D40,[2]疾病维度表!$B:$C,2,0)</f>
        <v>D0402</v>
      </c>
      <c r="D40" s="17" t="s">
        <v>980</v>
      </c>
      <c r="E40" s="20">
        <v>1020836</v>
      </c>
      <c r="F40" s="19" t="s">
        <v>957</v>
      </c>
    </row>
    <row r="41" spans="1:6" x14ac:dyDescent="0.15">
      <c r="A41" s="17" t="str">
        <f>VLOOKUP(B41,[2]疾病维度表!$A:$D,4,0)</f>
        <v>D04</v>
      </c>
      <c r="B41" s="17" t="s">
        <v>979</v>
      </c>
      <c r="C41" s="17" t="str">
        <f>VLOOKUP(D41,[2]疾病维度表!$B:$C,2,0)</f>
        <v>D0402</v>
      </c>
      <c r="D41" s="17" t="s">
        <v>980</v>
      </c>
      <c r="E41" s="20">
        <v>3002991</v>
      </c>
      <c r="F41" s="19" t="s">
        <v>198</v>
      </c>
    </row>
    <row r="42" spans="1:6" x14ac:dyDescent="0.15">
      <c r="A42" s="17" t="str">
        <f>VLOOKUP(B42,[2]疾病维度表!$A:$D,4,0)</f>
        <v>D04</v>
      </c>
      <c r="B42" s="17" t="s">
        <v>979</v>
      </c>
      <c r="C42" s="17" t="str">
        <f>VLOOKUP(D42,[2]疾病维度表!$B:$C,2,0)</f>
        <v>D0402</v>
      </c>
      <c r="D42" s="17" t="s">
        <v>980</v>
      </c>
      <c r="E42" s="20">
        <v>3002989</v>
      </c>
      <c r="F42" s="19" t="s">
        <v>81</v>
      </c>
    </row>
    <row r="43" spans="1:6" x14ac:dyDescent="0.15">
      <c r="A43" s="17" t="str">
        <f>VLOOKUP(B43,[2]疾病维度表!$A:$D,4,0)</f>
        <v>D04</v>
      </c>
      <c r="B43" s="17" t="s">
        <v>979</v>
      </c>
      <c r="C43" s="17" t="str">
        <f>VLOOKUP(D43,[2]疾病维度表!$B:$C,2,0)</f>
        <v>D0402</v>
      </c>
      <c r="D43" s="17" t="s">
        <v>980</v>
      </c>
      <c r="E43" s="20">
        <v>3002989</v>
      </c>
      <c r="F43" s="19" t="s">
        <v>35</v>
      </c>
    </row>
    <row r="44" spans="1:6" x14ac:dyDescent="0.15">
      <c r="A44" s="17" t="str">
        <f>VLOOKUP(B44,[2]疾病维度表!$A:$D,4,0)</f>
        <v>D03</v>
      </c>
      <c r="B44" s="17" t="s">
        <v>975</v>
      </c>
      <c r="C44" s="17" t="str">
        <f>VLOOKUP(D44,[2]疾病维度表!$B:$C,2,0)</f>
        <v>D0301</v>
      </c>
      <c r="D44" s="17" t="s">
        <v>916</v>
      </c>
      <c r="E44" s="20">
        <v>1022146</v>
      </c>
      <c r="F44" s="19" t="s">
        <v>749</v>
      </c>
    </row>
    <row r="45" spans="1:6" x14ac:dyDescent="0.15">
      <c r="A45" s="17" t="str">
        <f>VLOOKUP(B45,[2]疾病维度表!$A:$D,4,0)</f>
        <v>D03</v>
      </c>
      <c r="B45" s="17" t="s">
        <v>975</v>
      </c>
      <c r="C45" s="17" t="str">
        <f>VLOOKUP(D45,[2]疾病维度表!$B:$C,2,0)</f>
        <v>D0301</v>
      </c>
      <c r="D45" s="17" t="s">
        <v>916</v>
      </c>
      <c r="E45" s="20">
        <v>1020836</v>
      </c>
      <c r="F45" s="19" t="s">
        <v>957</v>
      </c>
    </row>
    <row r="46" spans="1:6" x14ac:dyDescent="0.15">
      <c r="A46" s="17" t="str">
        <f>VLOOKUP(B46,[2]疾病维度表!$A:$D,4,0)</f>
        <v>D03</v>
      </c>
      <c r="B46" s="20" t="s">
        <v>975</v>
      </c>
      <c r="C46" s="17" t="str">
        <f>VLOOKUP(D46,[2]疾病维度表!$B:$C,2,0)</f>
        <v>D0301</v>
      </c>
      <c r="D46" s="20" t="s">
        <v>916</v>
      </c>
      <c r="E46" s="20">
        <v>3002994</v>
      </c>
      <c r="F46" s="19" t="s">
        <v>876</v>
      </c>
    </row>
    <row r="47" spans="1:6" x14ac:dyDescent="0.15">
      <c r="A47" s="17" t="str">
        <f>VLOOKUP(B47,[2]疾病维度表!$A:$D,4,0)</f>
        <v>D03</v>
      </c>
      <c r="B47" s="20" t="s">
        <v>975</v>
      </c>
      <c r="C47" s="17" t="str">
        <f>VLOOKUP(D47,[2]疾病维度表!$B:$C,2,0)</f>
        <v>D0301</v>
      </c>
      <c r="D47" s="20" t="s">
        <v>916</v>
      </c>
      <c r="E47" s="20">
        <v>1012923</v>
      </c>
      <c r="F47" s="19" t="s">
        <v>65</v>
      </c>
    </row>
    <row r="48" spans="1:6" x14ac:dyDescent="0.15">
      <c r="A48" s="17" t="str">
        <f>VLOOKUP(B48,[2]疾病维度表!$A:$D,4,0)</f>
        <v>D03</v>
      </c>
      <c r="B48" s="20" t="s">
        <v>975</v>
      </c>
      <c r="C48" s="17" t="str">
        <f>VLOOKUP(D48,[2]疾病维度表!$B:$C,2,0)</f>
        <v>D0301</v>
      </c>
      <c r="D48" s="20" t="s">
        <v>916</v>
      </c>
      <c r="E48" s="20">
        <v>1007226</v>
      </c>
      <c r="F48" s="19" t="s">
        <v>209</v>
      </c>
    </row>
    <row r="49" spans="1:6" x14ac:dyDescent="0.15">
      <c r="A49" s="17" t="str">
        <f>VLOOKUP(B49,[2]疾病维度表!$A:$D,4,0)</f>
        <v>D03</v>
      </c>
      <c r="B49" s="20" t="s">
        <v>975</v>
      </c>
      <c r="C49" s="17" t="str">
        <f>VLOOKUP(D49,[2]疾病维度表!$B:$C,2,0)</f>
        <v>D0301</v>
      </c>
      <c r="D49" s="20" t="s">
        <v>916</v>
      </c>
      <c r="E49" s="20">
        <v>1021581</v>
      </c>
      <c r="F49" s="19" t="s">
        <v>955</v>
      </c>
    </row>
    <row r="50" spans="1:6" x14ac:dyDescent="0.15">
      <c r="A50" s="17" t="str">
        <f>VLOOKUP(B50,[2]疾病维度表!$A:$D,4,0)</f>
        <v>D03</v>
      </c>
      <c r="B50" s="20" t="s">
        <v>975</v>
      </c>
      <c r="C50" s="17" t="str">
        <f>VLOOKUP(D50,[2]疾病维度表!$B:$C,2,0)</f>
        <v>D0301</v>
      </c>
      <c r="D50" s="20" t="s">
        <v>916</v>
      </c>
      <c r="E50" s="20">
        <v>1007265</v>
      </c>
      <c r="F50" s="19" t="s">
        <v>55</v>
      </c>
    </row>
    <row r="51" spans="1:6" x14ac:dyDescent="0.15">
      <c r="A51" s="17" t="str">
        <f>VLOOKUP(B51,[2]疾病维度表!$A:$D,4,0)</f>
        <v>D03</v>
      </c>
      <c r="B51" s="20" t="s">
        <v>975</v>
      </c>
      <c r="C51" s="17" t="str">
        <f>VLOOKUP(D51,[2]疾病维度表!$B:$C,2,0)</f>
        <v>D0301</v>
      </c>
      <c r="D51" s="20" t="s">
        <v>916</v>
      </c>
      <c r="E51" s="20">
        <v>1007307</v>
      </c>
      <c r="F51" s="19" t="s">
        <v>304</v>
      </c>
    </row>
    <row r="52" spans="1:6" x14ac:dyDescent="0.15">
      <c r="A52" s="17" t="str">
        <f>VLOOKUP(B52,[2]疾病维度表!$A:$D,4,0)</f>
        <v>D03</v>
      </c>
      <c r="B52" s="20" t="s">
        <v>975</v>
      </c>
      <c r="C52" s="17" t="str">
        <f>VLOOKUP(D52,[2]疾病维度表!$B:$C,2,0)</f>
        <v>D0301</v>
      </c>
      <c r="D52" s="20" t="s">
        <v>916</v>
      </c>
      <c r="E52" s="20">
        <v>1007337</v>
      </c>
      <c r="F52" s="19" t="s">
        <v>949</v>
      </c>
    </row>
    <row r="53" spans="1:6" x14ac:dyDescent="0.15">
      <c r="A53" s="17" t="str">
        <f>VLOOKUP(B53,[2]疾病维度表!$A:$D,4,0)</f>
        <v>D03</v>
      </c>
      <c r="B53" s="20" t="s">
        <v>975</v>
      </c>
      <c r="C53" s="17" t="str">
        <f>VLOOKUP(D53,[2]疾病维度表!$B:$C,2,0)</f>
        <v>D0301</v>
      </c>
      <c r="D53" s="20" t="s">
        <v>916</v>
      </c>
      <c r="E53" s="20">
        <v>1007373</v>
      </c>
      <c r="F53" s="19" t="s">
        <v>946</v>
      </c>
    </row>
    <row r="54" spans="1:6" x14ac:dyDescent="0.15">
      <c r="A54" s="17" t="str">
        <f>VLOOKUP(B54,[2]疾病维度表!$A:$D,4,0)</f>
        <v>D03</v>
      </c>
      <c r="B54" s="20" t="s">
        <v>975</v>
      </c>
      <c r="C54" s="17" t="str">
        <f>VLOOKUP(D54,[2]疾病维度表!$B:$C,2,0)</f>
        <v>D0301</v>
      </c>
      <c r="D54" s="20" t="s">
        <v>916</v>
      </c>
      <c r="E54" s="20">
        <v>1007424</v>
      </c>
      <c r="F54" s="19" t="s">
        <v>349</v>
      </c>
    </row>
    <row r="55" spans="1:6" x14ac:dyDescent="0.15">
      <c r="A55" s="17" t="str">
        <f>VLOOKUP(B55,[2]疾病维度表!$A:$D,4,0)</f>
        <v>D04</v>
      </c>
      <c r="B55" s="20" t="s">
        <v>979</v>
      </c>
      <c r="C55" s="17" t="str">
        <f>VLOOKUP(D55,[2]疾病维度表!$B:$C,2,0)</f>
        <v>D0301</v>
      </c>
      <c r="D55" s="20" t="s">
        <v>916</v>
      </c>
      <c r="E55" s="20">
        <v>3002991</v>
      </c>
      <c r="F55" s="19" t="s">
        <v>198</v>
      </c>
    </row>
    <row r="56" spans="1:6" x14ac:dyDescent="0.15">
      <c r="A56" s="17" t="str">
        <f>VLOOKUP(B56,[2]疾病维度表!$A:$D,4,0)</f>
        <v>D03</v>
      </c>
      <c r="B56" s="20" t="s">
        <v>975</v>
      </c>
      <c r="C56" s="17" t="str">
        <f>VLOOKUP(D56,[2]疾病维度表!$B:$C,2,0)</f>
        <v>D0301</v>
      </c>
      <c r="D56" s="20" t="s">
        <v>916</v>
      </c>
      <c r="E56" s="20">
        <v>2040305</v>
      </c>
      <c r="F56" s="19" t="s">
        <v>547</v>
      </c>
    </row>
    <row r="57" spans="1:6" x14ac:dyDescent="0.15">
      <c r="A57" s="17" t="str">
        <f>VLOOKUP(B57,[2]疾病维度表!$A:$D,4,0)</f>
        <v>D03</v>
      </c>
      <c r="B57" s="20" t="s">
        <v>975</v>
      </c>
      <c r="C57" s="17" t="str">
        <f>VLOOKUP(D57,[2]疾病维度表!$B:$C,2,0)</f>
        <v>D0301</v>
      </c>
      <c r="D57" s="20" t="s">
        <v>916</v>
      </c>
      <c r="E57" s="20">
        <v>2026043</v>
      </c>
      <c r="F57" s="19" t="s">
        <v>321</v>
      </c>
    </row>
    <row r="58" spans="1:6" x14ac:dyDescent="0.15">
      <c r="A58" s="17" t="str">
        <f>VLOOKUP(B58,[2]疾病维度表!$A:$D,4,0)</f>
        <v>D03</v>
      </c>
      <c r="B58" s="20" t="s">
        <v>975</v>
      </c>
      <c r="C58" s="17" t="str">
        <f>VLOOKUP(D58,[2]疾病维度表!$B:$C,2,0)</f>
        <v>D0301</v>
      </c>
      <c r="D58" s="20" t="s">
        <v>916</v>
      </c>
      <c r="E58" s="20">
        <v>1007766</v>
      </c>
      <c r="F58" s="19" t="s">
        <v>526</v>
      </c>
    </row>
    <row r="59" spans="1:6" x14ac:dyDescent="0.15">
      <c r="A59" s="17" t="str">
        <f>VLOOKUP(B59,[2]疾病维度表!$A:$D,4,0)</f>
        <v>D03</v>
      </c>
      <c r="B59" s="20" t="s">
        <v>975</v>
      </c>
      <c r="C59" s="17" t="str">
        <f>VLOOKUP(D59,[2]疾病维度表!$B:$C,2,0)</f>
        <v>D0301</v>
      </c>
      <c r="D59" s="20" t="s">
        <v>916</v>
      </c>
      <c r="E59" s="20">
        <v>1007891</v>
      </c>
      <c r="F59" s="19" t="s">
        <v>917</v>
      </c>
    </row>
    <row r="60" spans="1:6" x14ac:dyDescent="0.15">
      <c r="A60" s="17" t="str">
        <f>VLOOKUP(B60,[2]疾病维度表!$A:$D,4,0)</f>
        <v>D04</v>
      </c>
      <c r="B60" s="20" t="s">
        <v>979</v>
      </c>
      <c r="C60" s="17" t="str">
        <f>VLOOKUP(D60,[2]疾病维度表!$B:$C,2,0)</f>
        <v>D0301</v>
      </c>
      <c r="D60" s="20" t="s">
        <v>916</v>
      </c>
      <c r="E60" s="20">
        <v>3002989</v>
      </c>
      <c r="F60" s="19" t="s">
        <v>81</v>
      </c>
    </row>
    <row r="61" spans="1:6" x14ac:dyDescent="0.15">
      <c r="A61" s="17" t="str">
        <f>VLOOKUP(B61,[2]疾病维度表!$A:$D,4,0)</f>
        <v>D04</v>
      </c>
      <c r="B61" s="20" t="s">
        <v>979</v>
      </c>
      <c r="C61" s="17" t="str">
        <f>VLOOKUP(D61,[2]疾病维度表!$B:$C,2,0)</f>
        <v>D0301</v>
      </c>
      <c r="D61" s="20" t="s">
        <v>916</v>
      </c>
      <c r="E61" s="20">
        <v>3002989</v>
      </c>
      <c r="F61" s="19" t="s">
        <v>35</v>
      </c>
    </row>
    <row r="62" spans="1:6" x14ac:dyDescent="0.15">
      <c r="A62" s="17" t="str">
        <f>VLOOKUP(B62,[2]疾病维度表!$A:$D,4,0)</f>
        <v>D04</v>
      </c>
      <c r="B62" s="17" t="s">
        <v>979</v>
      </c>
      <c r="C62" s="17" t="str">
        <f>VLOOKUP(D62,[2]疾病维度表!$B:$C,2,0)</f>
        <v>D0404</v>
      </c>
      <c r="D62" s="17" t="s">
        <v>926</v>
      </c>
      <c r="E62" s="20">
        <v>1022146</v>
      </c>
      <c r="F62" s="19" t="s">
        <v>749</v>
      </c>
    </row>
    <row r="63" spans="1:6" x14ac:dyDescent="0.15">
      <c r="A63" s="17" t="str">
        <f>VLOOKUP(B63,[2]疾病维度表!$A:$D,4,0)</f>
        <v>D04</v>
      </c>
      <c r="B63" s="17" t="s">
        <v>979</v>
      </c>
      <c r="C63" s="17" t="str">
        <f>VLOOKUP(D63,[2]疾病维度表!$B:$C,2,0)</f>
        <v>D0404</v>
      </c>
      <c r="D63" s="17" t="s">
        <v>926</v>
      </c>
      <c r="E63" s="20">
        <v>1020836</v>
      </c>
      <c r="F63" s="19" t="s">
        <v>957</v>
      </c>
    </row>
    <row r="64" spans="1:6" x14ac:dyDescent="0.15">
      <c r="A64" s="17" t="str">
        <f>VLOOKUP(B64,[2]疾病维度表!$A:$D,4,0)</f>
        <v>D04</v>
      </c>
      <c r="B64" s="20" t="s">
        <v>979</v>
      </c>
      <c r="C64" s="17" t="str">
        <f>VLOOKUP(D64,[2]疾病维度表!$B:$C,2,0)</f>
        <v>D0404</v>
      </c>
      <c r="D64" s="20" t="s">
        <v>926</v>
      </c>
      <c r="E64" s="20">
        <v>3002991</v>
      </c>
      <c r="F64" s="19" t="s">
        <v>198</v>
      </c>
    </row>
    <row r="65" spans="1:6" x14ac:dyDescent="0.15">
      <c r="A65" s="17" t="str">
        <f>VLOOKUP(B65,[2]疾病维度表!$A:$D,4,0)</f>
        <v>D04</v>
      </c>
      <c r="B65" s="17" t="s">
        <v>979</v>
      </c>
      <c r="C65" s="17" t="str">
        <f>VLOOKUP(D65,[2]疾病维度表!$B:$C,2,0)</f>
        <v>D0404</v>
      </c>
      <c r="D65" s="17" t="s">
        <v>926</v>
      </c>
      <c r="E65" s="20">
        <v>3002991</v>
      </c>
      <c r="F65" s="19" t="s">
        <v>198</v>
      </c>
    </row>
    <row r="66" spans="1:6" x14ac:dyDescent="0.15">
      <c r="A66" s="17" t="str">
        <f>VLOOKUP(B66,[2]疾病维度表!$A:$D,4,0)</f>
        <v>D04</v>
      </c>
      <c r="B66" s="20" t="s">
        <v>979</v>
      </c>
      <c r="C66" s="17" t="str">
        <f>VLOOKUP(D66,[2]疾病维度表!$B:$C,2,0)</f>
        <v>D0404</v>
      </c>
      <c r="D66" s="20" t="s">
        <v>926</v>
      </c>
      <c r="E66" s="20">
        <v>1015930</v>
      </c>
      <c r="F66" s="19" t="s">
        <v>927</v>
      </c>
    </row>
    <row r="67" spans="1:6" x14ac:dyDescent="0.15">
      <c r="A67" s="17" t="str">
        <f>VLOOKUP(B67,[2]疾病维度表!$A:$D,4,0)</f>
        <v>D04</v>
      </c>
      <c r="B67" s="20" t="s">
        <v>979</v>
      </c>
      <c r="C67" s="17" t="str">
        <f>VLOOKUP(D67,[2]疾病维度表!$B:$C,2,0)</f>
        <v>D0404</v>
      </c>
      <c r="D67" s="20" t="s">
        <v>926</v>
      </c>
      <c r="E67" s="20">
        <v>3002989</v>
      </c>
      <c r="F67" s="19" t="s">
        <v>81</v>
      </c>
    </row>
    <row r="68" spans="1:6" x14ac:dyDescent="0.15">
      <c r="A68" s="17" t="str">
        <f>VLOOKUP(B68,[2]疾病维度表!$A:$D,4,0)</f>
        <v>D04</v>
      </c>
      <c r="B68" s="17" t="s">
        <v>979</v>
      </c>
      <c r="C68" s="17" t="str">
        <f>VLOOKUP(D68,[2]疾病维度表!$B:$C,2,0)</f>
        <v>D0404</v>
      </c>
      <c r="D68" s="17" t="s">
        <v>926</v>
      </c>
      <c r="E68" s="20">
        <v>3002989</v>
      </c>
      <c r="F68" s="19" t="s">
        <v>81</v>
      </c>
    </row>
    <row r="69" spans="1:6" x14ac:dyDescent="0.15">
      <c r="A69" s="17" t="str">
        <f>VLOOKUP(B69,[2]疾病维度表!$A:$D,4,0)</f>
        <v>D04</v>
      </c>
      <c r="B69" s="20" t="s">
        <v>979</v>
      </c>
      <c r="C69" s="17" t="str">
        <f>VLOOKUP(D69,[2]疾病维度表!$B:$C,2,0)</f>
        <v>D0404</v>
      </c>
      <c r="D69" s="20" t="s">
        <v>926</v>
      </c>
      <c r="E69" s="20">
        <v>3002989</v>
      </c>
      <c r="F69" s="19" t="s">
        <v>35</v>
      </c>
    </row>
    <row r="70" spans="1:6" x14ac:dyDescent="0.15">
      <c r="A70" s="17" t="str">
        <f>VLOOKUP(B70,[2]疾病维度表!$A:$D,4,0)</f>
        <v>D04</v>
      </c>
      <c r="B70" s="17" t="s">
        <v>979</v>
      </c>
      <c r="C70" s="17" t="str">
        <f>VLOOKUP(D70,[2]疾病维度表!$B:$C,2,0)</f>
        <v>D0404</v>
      </c>
      <c r="D70" s="17" t="s">
        <v>926</v>
      </c>
      <c r="E70" s="20">
        <v>3002989</v>
      </c>
      <c r="F70" s="19" t="s">
        <v>35</v>
      </c>
    </row>
    <row r="71" spans="1:6" x14ac:dyDescent="0.15">
      <c r="A71" s="17" t="str">
        <f>VLOOKUP(B71,[2]疾病维度表!$A:$D,4,0)</f>
        <v>D06</v>
      </c>
      <c r="B71" s="17" t="s">
        <v>981</v>
      </c>
      <c r="C71" s="17" t="str">
        <f>VLOOKUP(D71,[2]疾病维度表!$B:$C,2,0)</f>
        <v>D0603</v>
      </c>
      <c r="D71" s="17" t="s">
        <v>938</v>
      </c>
      <c r="E71" s="20">
        <v>1006004</v>
      </c>
      <c r="F71" s="19" t="s">
        <v>960</v>
      </c>
    </row>
    <row r="72" spans="1:6" x14ac:dyDescent="0.15">
      <c r="A72" s="17" t="str">
        <f>VLOOKUP(B72,[2]疾病维度表!$A:$D,4,0)</f>
        <v>D06</v>
      </c>
      <c r="B72" s="17" t="s">
        <v>981</v>
      </c>
      <c r="C72" s="17" t="str">
        <f>VLOOKUP(D72,[2]疾病维度表!$B:$C,2,0)</f>
        <v>D0603</v>
      </c>
      <c r="D72" s="17" t="s">
        <v>938</v>
      </c>
      <c r="E72" s="20">
        <v>2004002</v>
      </c>
      <c r="F72" s="19" t="s">
        <v>577</v>
      </c>
    </row>
    <row r="73" spans="1:6" x14ac:dyDescent="0.15">
      <c r="A73" s="17" t="str">
        <f>VLOOKUP(B73,[2]疾病维度表!$A:$D,4,0)</f>
        <v>D06</v>
      </c>
      <c r="B73" s="17" t="s">
        <v>981</v>
      </c>
      <c r="C73" s="17" t="str">
        <f>VLOOKUP(D73,[2]疾病维度表!$B:$C,2,0)</f>
        <v>D0603</v>
      </c>
      <c r="D73" s="17" t="s">
        <v>938</v>
      </c>
      <c r="E73" s="20">
        <v>2010181</v>
      </c>
      <c r="F73" s="19" t="s">
        <v>234</v>
      </c>
    </row>
    <row r="74" spans="1:6" x14ac:dyDescent="0.15">
      <c r="A74" s="17" t="str">
        <f>VLOOKUP(B74,[2]疾病维度表!$A:$D,4,0)</f>
        <v>D06</v>
      </c>
      <c r="B74" s="17" t="s">
        <v>981</v>
      </c>
      <c r="C74" s="17" t="str">
        <f>VLOOKUP(D74,[2]疾病维度表!$B:$C,2,0)</f>
        <v>D0603</v>
      </c>
      <c r="D74" s="17" t="s">
        <v>938</v>
      </c>
      <c r="E74" s="18">
        <v>8007266</v>
      </c>
      <c r="F74" s="19" t="s">
        <v>954</v>
      </c>
    </row>
    <row r="75" spans="1:6" x14ac:dyDescent="0.15">
      <c r="A75" s="17" t="str">
        <f>VLOOKUP(B75,[2]疾病维度表!$A:$D,4,0)</f>
        <v>D06</v>
      </c>
      <c r="B75" s="17" t="s">
        <v>981</v>
      </c>
      <c r="C75" s="17" t="str">
        <f>VLOOKUP(D75,[2]疾病维度表!$B:$C,2,0)</f>
        <v>D0603</v>
      </c>
      <c r="D75" s="17" t="s">
        <v>938</v>
      </c>
      <c r="E75" s="20">
        <v>2042055</v>
      </c>
      <c r="F75" s="19" t="s">
        <v>115</v>
      </c>
    </row>
    <row r="76" spans="1:6" x14ac:dyDescent="0.15">
      <c r="A76" s="17" t="str">
        <f>VLOOKUP(B76,[2]疾病维度表!$A:$D,4,0)</f>
        <v>D06</v>
      </c>
      <c r="B76" s="17" t="s">
        <v>981</v>
      </c>
      <c r="C76" s="17" t="str">
        <f>VLOOKUP(D76,[2]疾病维度表!$B:$C,2,0)</f>
        <v>D0603</v>
      </c>
      <c r="D76" s="17" t="s">
        <v>938</v>
      </c>
      <c r="E76" s="20">
        <v>2046048</v>
      </c>
      <c r="F76" s="19" t="s">
        <v>270</v>
      </c>
    </row>
    <row r="77" spans="1:6" x14ac:dyDescent="0.15">
      <c r="A77" s="17" t="str">
        <f>VLOOKUP(B77,[2]疾病维度表!$A:$D,4,0)</f>
        <v>D06</v>
      </c>
      <c r="B77" s="17" t="s">
        <v>981</v>
      </c>
      <c r="C77" s="17" t="str">
        <f>VLOOKUP(D77,[2]疾病维度表!$B:$C,2,0)</f>
        <v>D0603</v>
      </c>
      <c r="D77" s="17" t="s">
        <v>938</v>
      </c>
      <c r="E77" s="20">
        <v>1006083</v>
      </c>
      <c r="F77" s="19" t="s">
        <v>725</v>
      </c>
    </row>
    <row r="78" spans="1:6" x14ac:dyDescent="0.15">
      <c r="A78" s="17" t="str">
        <f>VLOOKUP(B78,[2]疾病维度表!$A:$D,4,0)</f>
        <v>D06</v>
      </c>
      <c r="B78" s="20" t="s">
        <v>981</v>
      </c>
      <c r="C78" s="17" t="str">
        <f>VLOOKUP(D78,[2]疾病维度表!$B:$C,2,0)</f>
        <v>D0603</v>
      </c>
      <c r="D78" s="20" t="s">
        <v>938</v>
      </c>
      <c r="E78" s="20">
        <v>1006357</v>
      </c>
      <c r="F78" s="19" t="s">
        <v>51</v>
      </c>
    </row>
    <row r="79" spans="1:6" x14ac:dyDescent="0.15">
      <c r="A79" s="17" t="str">
        <f>VLOOKUP(B79,[2]疾病维度表!$A:$D,4,0)</f>
        <v>D06</v>
      </c>
      <c r="B79" s="20" t="s">
        <v>981</v>
      </c>
      <c r="C79" s="17" t="str">
        <f>VLOOKUP(D79,[2]疾病维度表!$B:$C,2,0)</f>
        <v>D0603</v>
      </c>
      <c r="D79" s="20" t="s">
        <v>938</v>
      </c>
      <c r="E79" s="20">
        <v>1034437</v>
      </c>
      <c r="F79" s="19" t="s">
        <v>77</v>
      </c>
    </row>
    <row r="80" spans="1:6" x14ac:dyDescent="0.15">
      <c r="A80" s="17" t="str">
        <f>VLOOKUP(B80,[2]疾病维度表!$A:$D,4,0)</f>
        <v>D06</v>
      </c>
      <c r="B80" s="20" t="s">
        <v>981</v>
      </c>
      <c r="C80" s="17" t="str">
        <f>VLOOKUP(D80,[2]疾病维度表!$B:$C,2,0)</f>
        <v>D0603</v>
      </c>
      <c r="D80" s="20" t="s">
        <v>938</v>
      </c>
      <c r="E80" s="20">
        <v>1014122</v>
      </c>
      <c r="F80" s="19" t="s">
        <v>103</v>
      </c>
    </row>
    <row r="81" spans="1:6" x14ac:dyDescent="0.15">
      <c r="A81" s="17" t="str">
        <f>VLOOKUP(B81,[2]疾病维度表!$A:$D,4,0)</f>
        <v>D06</v>
      </c>
      <c r="B81" s="20" t="s">
        <v>981</v>
      </c>
      <c r="C81" s="17" t="str">
        <f>VLOOKUP(D81,[2]疾病维度表!$B:$C,2,0)</f>
        <v>D0603</v>
      </c>
      <c r="D81" s="20" t="s">
        <v>938</v>
      </c>
      <c r="E81" s="20">
        <v>2040305</v>
      </c>
      <c r="F81" s="19" t="s">
        <v>547</v>
      </c>
    </row>
    <row r="82" spans="1:6" x14ac:dyDescent="0.15">
      <c r="A82" s="17" t="str">
        <f>VLOOKUP(B82,[2]疾病维度表!$A:$D,4,0)</f>
        <v>D06</v>
      </c>
      <c r="B82" s="20" t="s">
        <v>981</v>
      </c>
      <c r="C82" s="17" t="str">
        <f>VLOOKUP(D82,[2]疾病维度表!$B:$C,2,0)</f>
        <v>D0603</v>
      </c>
      <c r="D82" s="20" t="s">
        <v>938</v>
      </c>
      <c r="E82" s="20">
        <v>2026043</v>
      </c>
      <c r="F82" s="19" t="s">
        <v>321</v>
      </c>
    </row>
    <row r="83" spans="1:6" x14ac:dyDescent="0.15">
      <c r="A83" s="17" t="str">
        <f>VLOOKUP(B83,[2]疾病维度表!$A:$D,4,0)</f>
        <v>D06</v>
      </c>
      <c r="B83" s="20" t="s">
        <v>981</v>
      </c>
      <c r="C83" s="17" t="str">
        <f>VLOOKUP(D83,[2]疾病维度表!$B:$C,2,0)</f>
        <v>D0603</v>
      </c>
      <c r="D83" s="20" t="s">
        <v>938</v>
      </c>
      <c r="E83" s="20">
        <v>1014277</v>
      </c>
      <c r="F83" s="19" t="s">
        <v>534</v>
      </c>
    </row>
    <row r="84" spans="1:6" x14ac:dyDescent="0.15">
      <c r="A84" s="17" t="str">
        <f>VLOOKUP(B84,[2]疾病维度表!$A:$D,4,0)</f>
        <v>D06</v>
      </c>
      <c r="B84" s="20" t="s">
        <v>981</v>
      </c>
      <c r="C84" s="17" t="str">
        <f>VLOOKUP(D84,[2]疾病维度表!$B:$C,2,0)</f>
        <v>D0603</v>
      </c>
      <c r="D84" s="20" t="s">
        <v>938</v>
      </c>
      <c r="E84" s="20">
        <v>1022914</v>
      </c>
      <c r="F84" s="19" t="s">
        <v>933</v>
      </c>
    </row>
    <row r="85" spans="1:6" x14ac:dyDescent="0.15">
      <c r="A85" s="17" t="str">
        <f>VLOOKUP(B85,[2]疾病维度表!$A:$D,4,0)</f>
        <v>D06</v>
      </c>
      <c r="B85" s="17" t="s">
        <v>981</v>
      </c>
      <c r="C85" s="17" t="str">
        <f>VLOOKUP(D85,[2]疾病维度表!$B:$C,2,0)</f>
        <v>D0603</v>
      </c>
      <c r="D85" s="17" t="s">
        <v>938</v>
      </c>
      <c r="E85" s="20">
        <v>3002984</v>
      </c>
      <c r="F85" s="19" t="s">
        <v>87</v>
      </c>
    </row>
    <row r="86" spans="1:6" x14ac:dyDescent="0.15">
      <c r="A86" s="17" t="str">
        <f>VLOOKUP(B86,[2]疾病维度表!$A:$D,4,0)</f>
        <v>D06</v>
      </c>
      <c r="B86" s="17" t="s">
        <v>981</v>
      </c>
      <c r="C86" s="17" t="str">
        <f>VLOOKUP(D86,[2]疾病维度表!$B:$C,2,0)</f>
        <v>D0603</v>
      </c>
      <c r="D86" s="17" t="s">
        <v>938</v>
      </c>
      <c r="E86" s="20">
        <v>3003353</v>
      </c>
      <c r="F86" s="19" t="s">
        <v>932</v>
      </c>
    </row>
    <row r="87" spans="1:6" x14ac:dyDescent="0.15">
      <c r="A87" s="17" t="str">
        <f>VLOOKUP(B87,[2]疾病维度表!$A:$D,4,0)</f>
        <v>D06</v>
      </c>
      <c r="B87" s="17" t="s">
        <v>981</v>
      </c>
      <c r="C87" s="17" t="str">
        <f>VLOOKUP(D87,[2]疾病维度表!$B:$C,2,0)</f>
        <v>D0603</v>
      </c>
      <c r="D87" s="17" t="s">
        <v>938</v>
      </c>
      <c r="E87" s="20">
        <v>3002650</v>
      </c>
      <c r="F87" s="19" t="s">
        <v>931</v>
      </c>
    </row>
    <row r="88" spans="1:6" x14ac:dyDescent="0.15">
      <c r="A88" s="17" t="str">
        <f>VLOOKUP(B88,[2]疾病维度表!$A:$D,4,0)</f>
        <v>D06</v>
      </c>
      <c r="B88" s="17" t="s">
        <v>981</v>
      </c>
      <c r="C88" s="17" t="str">
        <f>VLOOKUP(D88,[2]疾病维度表!$B:$C,2,0)</f>
        <v>D0603</v>
      </c>
      <c r="D88" s="17" t="s">
        <v>938</v>
      </c>
      <c r="E88" s="20">
        <v>3003351</v>
      </c>
      <c r="F88" s="19" t="s">
        <v>571</v>
      </c>
    </row>
    <row r="89" spans="1:6" x14ac:dyDescent="0.15">
      <c r="A89" s="17" t="str">
        <f>VLOOKUP(B89,[2]疾病维度表!$A:$D,4,0)</f>
        <v>D05</v>
      </c>
      <c r="B89" s="17" t="s">
        <v>976</v>
      </c>
      <c r="C89" s="17" t="str">
        <f>VLOOKUP(D89,[2]疾病维度表!$B:$C,2,0)</f>
        <v>D0502</v>
      </c>
      <c r="D89" s="17" t="s">
        <v>982</v>
      </c>
      <c r="E89" s="20">
        <v>3002994</v>
      </c>
      <c r="F89" s="19" t="s">
        <v>876</v>
      </c>
    </row>
    <row r="90" spans="1:6" x14ac:dyDescent="0.15">
      <c r="A90" s="17" t="str">
        <f>VLOOKUP(B90,[2]疾病维度表!$A:$D,4,0)</f>
        <v>D05</v>
      </c>
      <c r="B90" s="17" t="s">
        <v>976</v>
      </c>
      <c r="C90" s="17" t="str">
        <f>VLOOKUP(D90,[2]疾病维度表!$B:$C,2,0)</f>
        <v>D0502</v>
      </c>
      <c r="D90" s="17" t="s">
        <v>982</v>
      </c>
      <c r="E90" s="20">
        <v>1010028</v>
      </c>
      <c r="F90" s="19" t="s">
        <v>942</v>
      </c>
    </row>
    <row r="91" spans="1:6" x14ac:dyDescent="0.15">
      <c r="A91" s="17" t="str">
        <f>VLOOKUP(B91,[2]疾病维度表!$A:$D,4,0)</f>
        <v>D05</v>
      </c>
      <c r="B91" s="17" t="s">
        <v>976</v>
      </c>
      <c r="C91" s="17" t="str">
        <f>VLOOKUP(D91,[2]疾病维度表!$B:$C,2,0)</f>
        <v>D0502</v>
      </c>
      <c r="D91" s="17" t="s">
        <v>982</v>
      </c>
      <c r="E91" s="20">
        <v>1010175</v>
      </c>
      <c r="F91" s="19" t="s">
        <v>797</v>
      </c>
    </row>
    <row r="92" spans="1:6" x14ac:dyDescent="0.15">
      <c r="A92" s="17" t="str">
        <f>VLOOKUP(B92,[2]疾病维度表!$A:$D,4,0)</f>
        <v>D05</v>
      </c>
      <c r="B92" s="17" t="s">
        <v>976</v>
      </c>
      <c r="C92" s="17" t="str">
        <f>VLOOKUP(D92,[2]疾病维度表!$B:$C,2,0)</f>
        <v>D0502</v>
      </c>
      <c r="D92" s="17" t="s">
        <v>982</v>
      </c>
      <c r="E92" s="20">
        <v>3007333</v>
      </c>
      <c r="F92" s="19" t="s">
        <v>129</v>
      </c>
    </row>
    <row r="93" spans="1:6" x14ac:dyDescent="0.15">
      <c r="A93" s="17" t="str">
        <f>VLOOKUP(B93,[2]疾病维度表!$A:$D,4,0)</f>
        <v>D05</v>
      </c>
      <c r="B93" s="17" t="s">
        <v>976</v>
      </c>
      <c r="C93" s="17" t="str">
        <f>VLOOKUP(D93,[2]疾病维度表!$B:$C,2,0)</f>
        <v>D0502</v>
      </c>
      <c r="D93" s="17" t="s">
        <v>982</v>
      </c>
      <c r="E93" s="20">
        <v>1016911</v>
      </c>
      <c r="F93" s="19" t="s">
        <v>242</v>
      </c>
    </row>
    <row r="94" spans="1:6" x14ac:dyDescent="0.15">
      <c r="A94" s="17" t="str">
        <f>VLOOKUP(B94,[2]疾病维度表!$A:$D,4,0)</f>
        <v>D05</v>
      </c>
      <c r="B94" s="17" t="s">
        <v>976</v>
      </c>
      <c r="C94" s="17" t="str">
        <f>VLOOKUP(D94,[2]疾病维度表!$B:$C,2,0)</f>
        <v>D0502</v>
      </c>
      <c r="D94" s="17" t="s">
        <v>982</v>
      </c>
      <c r="E94" s="20">
        <v>3006498</v>
      </c>
      <c r="F94" s="19" t="s">
        <v>684</v>
      </c>
    </row>
    <row r="95" spans="1:6" x14ac:dyDescent="0.15">
      <c r="A95" s="17" t="str">
        <f>VLOOKUP(B95,[2]疾病维度表!$A:$D,4,0)</f>
        <v>D05</v>
      </c>
      <c r="B95" s="17" t="s">
        <v>976</v>
      </c>
      <c r="C95" s="17" t="str">
        <f>VLOOKUP(D95,[2]疾病维度表!$B:$C,2,0)</f>
        <v>D0502</v>
      </c>
      <c r="D95" s="17" t="s">
        <v>982</v>
      </c>
      <c r="E95" s="20">
        <v>3007332</v>
      </c>
      <c r="F95" s="19" t="s">
        <v>930</v>
      </c>
    </row>
    <row r="96" spans="1:6" x14ac:dyDescent="0.15">
      <c r="A96" s="17" t="str">
        <f>VLOOKUP(B96,[2]疾病维度表!$A:$D,4,0)</f>
        <v>D04</v>
      </c>
      <c r="B96" s="20" t="s">
        <v>979</v>
      </c>
      <c r="C96" s="17" t="str">
        <f>VLOOKUP(D96,[2]疾病维度表!$B:$C,2,0)</f>
        <v>D0403</v>
      </c>
      <c r="D96" s="20" t="s">
        <v>956</v>
      </c>
      <c r="E96" s="20">
        <v>3002994</v>
      </c>
      <c r="F96" s="19" t="s">
        <v>876</v>
      </c>
    </row>
    <row r="97" spans="1:6" x14ac:dyDescent="0.15">
      <c r="A97" s="17" t="str">
        <f>VLOOKUP(B97,[2]疾病维度表!$A:$D,4,0)</f>
        <v>D04</v>
      </c>
      <c r="B97" s="17" t="s">
        <v>979</v>
      </c>
      <c r="C97" s="17" t="str">
        <f>VLOOKUP(D97,[2]疾病维度表!$B:$C,2,0)</f>
        <v>D0403</v>
      </c>
      <c r="D97" s="17" t="s">
        <v>956</v>
      </c>
      <c r="E97" s="20">
        <v>3002994</v>
      </c>
      <c r="F97" s="19" t="s">
        <v>876</v>
      </c>
    </row>
    <row r="98" spans="1:6" x14ac:dyDescent="0.15">
      <c r="A98" s="17" t="str">
        <f>VLOOKUP(B98,[2]疾病维度表!$A:$D,4,0)</f>
        <v>D04</v>
      </c>
      <c r="B98" s="17" t="s">
        <v>979</v>
      </c>
      <c r="C98" s="17" t="str">
        <f>VLOOKUP(D98,[2]疾病维度表!$B:$C,2,0)</f>
        <v>D0403</v>
      </c>
      <c r="D98" s="17" t="s">
        <v>956</v>
      </c>
      <c r="E98" s="20">
        <v>1010028</v>
      </c>
      <c r="F98" s="19" t="s">
        <v>942</v>
      </c>
    </row>
    <row r="99" spans="1:6" x14ac:dyDescent="0.15">
      <c r="A99" s="17" t="str">
        <f>VLOOKUP(B99,[2]疾病维度表!$A:$D,4,0)</f>
        <v>D04</v>
      </c>
      <c r="B99" s="17" t="s">
        <v>979</v>
      </c>
      <c r="C99" s="17" t="str">
        <f>VLOOKUP(D99,[2]疾病维度表!$B:$C,2,0)</f>
        <v>D0403</v>
      </c>
      <c r="D99" s="17" t="s">
        <v>956</v>
      </c>
      <c r="E99" s="20">
        <v>1010175</v>
      </c>
      <c r="F99" s="19" t="s">
        <v>797</v>
      </c>
    </row>
    <row r="100" spans="1:6" x14ac:dyDescent="0.15">
      <c r="A100" s="17" t="str">
        <f>VLOOKUP(B100,[2]疾病维度表!$A:$D,4,0)</f>
        <v>D04</v>
      </c>
      <c r="B100" s="17" t="s">
        <v>979</v>
      </c>
      <c r="C100" s="17" t="str">
        <f>VLOOKUP(D100,[2]疾病维度表!$B:$C,2,0)</f>
        <v>D0403</v>
      </c>
      <c r="D100" s="17" t="s">
        <v>956</v>
      </c>
      <c r="E100" s="20">
        <v>3007333</v>
      </c>
      <c r="F100" s="19" t="s">
        <v>129</v>
      </c>
    </row>
    <row r="101" spans="1:6" x14ac:dyDescent="0.15">
      <c r="A101" s="17" t="str">
        <f>VLOOKUP(B101,[2]疾病维度表!$A:$D,4,0)</f>
        <v>D04</v>
      </c>
      <c r="B101" s="17" t="s">
        <v>979</v>
      </c>
      <c r="C101" s="17" t="str">
        <f>VLOOKUP(D101,[2]疾病维度表!$B:$C,2,0)</f>
        <v>D0403</v>
      </c>
      <c r="D101" s="17" t="s">
        <v>956</v>
      </c>
      <c r="E101" s="20">
        <v>1016911</v>
      </c>
      <c r="F101" s="19" t="s">
        <v>242</v>
      </c>
    </row>
    <row r="102" spans="1:6" x14ac:dyDescent="0.15">
      <c r="A102" s="17" t="str">
        <f>VLOOKUP(B102,[2]疾病维度表!$A:$D,4,0)</f>
        <v>D04</v>
      </c>
      <c r="B102" s="17" t="s">
        <v>979</v>
      </c>
      <c r="C102" s="17" t="str">
        <f>VLOOKUP(D102,[2]疾病维度表!$B:$C,2,0)</f>
        <v>D0403</v>
      </c>
      <c r="D102" s="17" t="s">
        <v>956</v>
      </c>
      <c r="E102" s="20">
        <v>3006498</v>
      </c>
      <c r="F102" s="19" t="s">
        <v>684</v>
      </c>
    </row>
    <row r="103" spans="1:6" x14ac:dyDescent="0.15">
      <c r="A103" s="17" t="str">
        <f>VLOOKUP(B103,[2]疾病维度表!$A:$D,4,0)</f>
        <v>D04</v>
      </c>
      <c r="B103" s="17" t="s">
        <v>979</v>
      </c>
      <c r="C103" s="17" t="str">
        <f>VLOOKUP(D103,[2]疾病维度表!$B:$C,2,0)</f>
        <v>D0403</v>
      </c>
      <c r="D103" s="17" t="s">
        <v>956</v>
      </c>
      <c r="E103" s="20">
        <v>3007332</v>
      </c>
      <c r="F103" s="19" t="s">
        <v>930</v>
      </c>
    </row>
    <row r="104" spans="1:6" x14ac:dyDescent="0.15">
      <c r="A104" s="17" t="str">
        <f>VLOOKUP(B104,[2]疾病维度表!$A:$D,4,0)</f>
        <v>D03</v>
      </c>
      <c r="B104" s="17" t="s">
        <v>975</v>
      </c>
      <c r="C104" s="17" t="str">
        <f>VLOOKUP(D104,[2]疾病维度表!$B:$C,2,0)</f>
        <v>D0306</v>
      </c>
      <c r="D104" s="17" t="s">
        <v>983</v>
      </c>
      <c r="E104" s="20">
        <v>3002994</v>
      </c>
      <c r="F104" s="19" t="s">
        <v>876</v>
      </c>
    </row>
    <row r="105" spans="1:6" x14ac:dyDescent="0.15">
      <c r="A105" s="17" t="str">
        <f>VLOOKUP(B105,[2]疾病维度表!$A:$D,4,0)</f>
        <v>D03</v>
      </c>
      <c r="B105" s="17" t="s">
        <v>975</v>
      </c>
      <c r="C105" s="17" t="str">
        <f>VLOOKUP(D105,[2]疾病维度表!$B:$C,2,0)</f>
        <v>D0306</v>
      </c>
      <c r="D105" s="17" t="s">
        <v>983</v>
      </c>
      <c r="E105" s="20">
        <v>1010028</v>
      </c>
      <c r="F105" s="19" t="s">
        <v>942</v>
      </c>
    </row>
    <row r="106" spans="1:6" x14ac:dyDescent="0.15">
      <c r="A106" s="17" t="str">
        <f>VLOOKUP(B106,[2]疾病维度表!$A:$D,4,0)</f>
        <v>D03</v>
      </c>
      <c r="B106" s="17" t="s">
        <v>975</v>
      </c>
      <c r="C106" s="17" t="str">
        <f>VLOOKUP(D106,[2]疾病维度表!$B:$C,2,0)</f>
        <v>D0306</v>
      </c>
      <c r="D106" s="17" t="s">
        <v>983</v>
      </c>
      <c r="E106" s="20">
        <v>1010175</v>
      </c>
      <c r="F106" s="19" t="s">
        <v>797</v>
      </c>
    </row>
    <row r="107" spans="1:6" x14ac:dyDescent="0.15">
      <c r="A107" s="17" t="str">
        <f>VLOOKUP(B107,[2]疾病维度表!$A:$D,4,0)</f>
        <v>D03</v>
      </c>
      <c r="B107" s="17" t="s">
        <v>975</v>
      </c>
      <c r="C107" s="17" t="str">
        <f>VLOOKUP(D107,[2]疾病维度表!$B:$C,2,0)</f>
        <v>D0306</v>
      </c>
      <c r="D107" s="17" t="s">
        <v>983</v>
      </c>
      <c r="E107" s="20">
        <v>3007333</v>
      </c>
      <c r="F107" s="19" t="s">
        <v>129</v>
      </c>
    </row>
    <row r="108" spans="1:6" x14ac:dyDescent="0.15">
      <c r="A108" s="17" t="str">
        <f>VLOOKUP(B108,[2]疾病维度表!$A:$D,4,0)</f>
        <v>D03</v>
      </c>
      <c r="B108" s="17" t="s">
        <v>975</v>
      </c>
      <c r="C108" s="17" t="str">
        <f>VLOOKUP(D108,[2]疾病维度表!$B:$C,2,0)</f>
        <v>D0306</v>
      </c>
      <c r="D108" s="17" t="s">
        <v>983</v>
      </c>
      <c r="E108" s="20">
        <v>1016911</v>
      </c>
      <c r="F108" s="19" t="s">
        <v>242</v>
      </c>
    </row>
    <row r="109" spans="1:6" x14ac:dyDescent="0.15">
      <c r="A109" s="17" t="str">
        <f>VLOOKUP(B109,[2]疾病维度表!$A:$D,4,0)</f>
        <v>D03</v>
      </c>
      <c r="B109" s="17" t="s">
        <v>975</v>
      </c>
      <c r="C109" s="17" t="str">
        <f>VLOOKUP(D109,[2]疾病维度表!$B:$C,2,0)</f>
        <v>D0306</v>
      </c>
      <c r="D109" s="17" t="s">
        <v>983</v>
      </c>
      <c r="E109" s="20">
        <v>3006498</v>
      </c>
      <c r="F109" s="19" t="s">
        <v>684</v>
      </c>
    </row>
    <row r="110" spans="1:6" x14ac:dyDescent="0.15">
      <c r="A110" s="17" t="str">
        <f>VLOOKUP(B110,[2]疾病维度表!$A:$D,4,0)</f>
        <v>D03</v>
      </c>
      <c r="B110" s="17" t="s">
        <v>975</v>
      </c>
      <c r="C110" s="17" t="str">
        <f>VLOOKUP(D110,[2]疾病维度表!$B:$C,2,0)</f>
        <v>D0306</v>
      </c>
      <c r="D110" s="17" t="s">
        <v>983</v>
      </c>
      <c r="E110" s="20">
        <v>3007332</v>
      </c>
      <c r="F110" s="19" t="s">
        <v>930</v>
      </c>
    </row>
    <row r="111" spans="1:6" x14ac:dyDescent="0.15">
      <c r="A111" s="17" t="str">
        <f>VLOOKUP(B111,[2]疾病维度表!$A:$D,4,0)</f>
        <v>D03</v>
      </c>
      <c r="B111" s="20" t="s">
        <v>975</v>
      </c>
      <c r="C111" s="17" t="str">
        <f>VLOOKUP(D111,[2]疾病维度表!$B:$C,2,0)</f>
        <v>D0302</v>
      </c>
      <c r="D111" s="20" t="s">
        <v>918</v>
      </c>
      <c r="E111" s="20">
        <v>1006656</v>
      </c>
      <c r="F111" s="19" t="s">
        <v>121</v>
      </c>
    </row>
    <row r="112" spans="1:6" x14ac:dyDescent="0.15">
      <c r="A112" s="17" t="str">
        <f>VLOOKUP(B112,[2]疾病维度表!$A:$D,4,0)</f>
        <v>D03</v>
      </c>
      <c r="B112" s="20" t="s">
        <v>975</v>
      </c>
      <c r="C112" s="17" t="str">
        <f>VLOOKUP(D112,[2]疾病维度表!$B:$C,2,0)</f>
        <v>D0302</v>
      </c>
      <c r="D112" s="20" t="s">
        <v>918</v>
      </c>
      <c r="E112" s="20">
        <v>1006692</v>
      </c>
      <c r="F112" s="19" t="s">
        <v>125</v>
      </c>
    </row>
    <row r="113" spans="1:6" x14ac:dyDescent="0.15">
      <c r="A113" s="17" t="str">
        <f>VLOOKUP(B113,[2]疾病维度表!$A:$D,4,0)</f>
        <v>D03</v>
      </c>
      <c r="B113" s="20" t="s">
        <v>975</v>
      </c>
      <c r="C113" s="17" t="str">
        <f>VLOOKUP(D113,[2]疾病维度表!$B:$C,2,0)</f>
        <v>D0302</v>
      </c>
      <c r="D113" s="20" t="s">
        <v>918</v>
      </c>
      <c r="E113" s="20">
        <v>1016835</v>
      </c>
      <c r="F113" s="19" t="s">
        <v>303</v>
      </c>
    </row>
    <row r="114" spans="1:6" x14ac:dyDescent="0.15">
      <c r="A114" s="17" t="str">
        <f>VLOOKUP(B114,[2]疾病维度表!$A:$D,4,0)</f>
        <v>D03</v>
      </c>
      <c r="B114" s="17" t="s">
        <v>975</v>
      </c>
      <c r="C114" s="17" t="str">
        <f>VLOOKUP(D114,[2]疾病维度表!$B:$C,2,0)</f>
        <v>D0302</v>
      </c>
      <c r="D114" s="17" t="s">
        <v>918</v>
      </c>
      <c r="E114" s="20">
        <v>1022146</v>
      </c>
      <c r="F114" s="19" t="s">
        <v>749</v>
      </c>
    </row>
    <row r="115" spans="1:6" x14ac:dyDescent="0.15">
      <c r="A115" s="17" t="str">
        <f>VLOOKUP(B115,[2]疾病维度表!$A:$D,4,0)</f>
        <v>D03</v>
      </c>
      <c r="B115" s="17" t="s">
        <v>975</v>
      </c>
      <c r="C115" s="17" t="str">
        <f>VLOOKUP(D115,[2]疾病维度表!$B:$C,2,0)</f>
        <v>D0302</v>
      </c>
      <c r="D115" s="17" t="s">
        <v>918</v>
      </c>
      <c r="E115" s="20">
        <v>1020836</v>
      </c>
      <c r="F115" s="19" t="s">
        <v>957</v>
      </c>
    </row>
    <row r="116" spans="1:6" x14ac:dyDescent="0.15">
      <c r="A116" s="17" t="str">
        <f>VLOOKUP(B116,[2]疾病维度表!$A:$D,4,0)</f>
        <v>D03</v>
      </c>
      <c r="B116" s="20" t="s">
        <v>975</v>
      </c>
      <c r="C116" s="17" t="str">
        <f>VLOOKUP(D116,[2]疾病维度表!$B:$C,2,0)</f>
        <v>D0302</v>
      </c>
      <c r="D116" s="20" t="s">
        <v>918</v>
      </c>
      <c r="E116" s="20">
        <v>1006040</v>
      </c>
      <c r="F116" s="19" t="s">
        <v>888</v>
      </c>
    </row>
    <row r="117" spans="1:6" x14ac:dyDescent="0.15">
      <c r="A117" s="17" t="str">
        <f>VLOOKUP(B117,[2]疾病维度表!$A:$D,4,0)</f>
        <v>D03</v>
      </c>
      <c r="B117" s="20" t="s">
        <v>975</v>
      </c>
      <c r="C117" s="17" t="str">
        <f>VLOOKUP(D117,[2]疾病维度表!$B:$C,2,0)</f>
        <v>D0302</v>
      </c>
      <c r="D117" s="20" t="s">
        <v>918</v>
      </c>
      <c r="E117" s="20">
        <v>1011541</v>
      </c>
      <c r="F117" s="19" t="s">
        <v>559</v>
      </c>
    </row>
    <row r="118" spans="1:6" x14ac:dyDescent="0.15">
      <c r="A118" s="17" t="str">
        <f>VLOOKUP(B118,[2]疾病维度表!$A:$D,4,0)</f>
        <v>D03</v>
      </c>
      <c r="B118" s="20" t="s">
        <v>975</v>
      </c>
      <c r="C118" s="17" t="str">
        <f>VLOOKUP(D118,[2]疾病维度表!$B:$C,2,0)</f>
        <v>D0302</v>
      </c>
      <c r="D118" s="20" t="s">
        <v>918</v>
      </c>
      <c r="E118" s="20">
        <v>1022760</v>
      </c>
      <c r="F118" s="19" t="s">
        <v>301</v>
      </c>
    </row>
    <row r="119" spans="1:6" x14ac:dyDescent="0.15">
      <c r="A119" s="17" t="str">
        <f>VLOOKUP(B119,[2]疾病维度表!$A:$D,4,0)</f>
        <v>D03</v>
      </c>
      <c r="B119" s="20" t="s">
        <v>975</v>
      </c>
      <c r="C119" s="17" t="str">
        <f>VLOOKUP(D119,[2]疾病维度表!$B:$C,2,0)</f>
        <v>D0302</v>
      </c>
      <c r="D119" s="20" t="s">
        <v>918</v>
      </c>
      <c r="E119" s="20">
        <v>1007448</v>
      </c>
      <c r="F119" s="19" t="s">
        <v>131</v>
      </c>
    </row>
    <row r="120" spans="1:6" x14ac:dyDescent="0.15">
      <c r="A120" s="17" t="str">
        <f>VLOOKUP(B120,[2]疾病维度表!$A:$D,4,0)</f>
        <v>D03</v>
      </c>
      <c r="B120" s="20" t="s">
        <v>975</v>
      </c>
      <c r="C120" s="17" t="str">
        <f>VLOOKUP(D120,[2]疾病维度表!$B:$C,2,0)</f>
        <v>D0302</v>
      </c>
      <c r="D120" s="20" t="s">
        <v>918</v>
      </c>
      <c r="E120" s="20">
        <v>1006844</v>
      </c>
      <c r="F120" s="19" t="s">
        <v>155</v>
      </c>
    </row>
    <row r="121" spans="1:6" x14ac:dyDescent="0.15">
      <c r="A121" s="17" t="str">
        <f>VLOOKUP(B121,[2]疾病维度表!$A:$D,4,0)</f>
        <v>D03</v>
      </c>
      <c r="B121" s="20" t="s">
        <v>975</v>
      </c>
      <c r="C121" s="17" t="str">
        <f>VLOOKUP(D121,[2]疾病维度表!$B:$C,2,0)</f>
        <v>D0302</v>
      </c>
      <c r="D121" s="20" t="s">
        <v>918</v>
      </c>
      <c r="E121" s="20">
        <v>1006930</v>
      </c>
      <c r="F121" s="19" t="s">
        <v>593</v>
      </c>
    </row>
    <row r="122" spans="1:6" x14ac:dyDescent="0.15">
      <c r="A122" s="17" t="str">
        <f>VLOOKUP(B122,[2]疾病维度表!$A:$D,4,0)</f>
        <v>D03</v>
      </c>
      <c r="B122" s="17" t="s">
        <v>975</v>
      </c>
      <c r="C122" s="17" t="str">
        <f>VLOOKUP(D122,[2]疾病维度表!$B:$C,2,0)</f>
        <v>D0302</v>
      </c>
      <c r="D122" s="17" t="s">
        <v>918</v>
      </c>
      <c r="E122" s="20">
        <v>3002991</v>
      </c>
      <c r="F122" s="19" t="s">
        <v>198</v>
      </c>
    </row>
    <row r="123" spans="1:6" x14ac:dyDescent="0.15">
      <c r="A123" s="17" t="str">
        <f>VLOOKUP(B123,[2]疾病维度表!$A:$D,4,0)</f>
        <v>D03</v>
      </c>
      <c r="B123" s="20" t="s">
        <v>975</v>
      </c>
      <c r="C123" s="17" t="str">
        <f>VLOOKUP(D123,[2]疾病维度表!$B:$C,2,0)</f>
        <v>D0302</v>
      </c>
      <c r="D123" s="20" t="s">
        <v>918</v>
      </c>
      <c r="E123" s="20">
        <v>2040305</v>
      </c>
      <c r="F123" s="19" t="s">
        <v>547</v>
      </c>
    </row>
    <row r="124" spans="1:6" x14ac:dyDescent="0.15">
      <c r="A124" s="17" t="str">
        <f>VLOOKUP(B124,[2]疾病维度表!$A:$D,4,0)</f>
        <v>D03</v>
      </c>
      <c r="B124" s="20" t="s">
        <v>975</v>
      </c>
      <c r="C124" s="17" t="str">
        <f>VLOOKUP(D124,[2]疾病维度表!$B:$C,2,0)</f>
        <v>D0302</v>
      </c>
      <c r="D124" s="20" t="s">
        <v>918</v>
      </c>
      <c r="E124" s="20">
        <v>2026043</v>
      </c>
      <c r="F124" s="19" t="s">
        <v>321</v>
      </c>
    </row>
    <row r="125" spans="1:6" x14ac:dyDescent="0.15">
      <c r="A125" s="17" t="str">
        <f>VLOOKUP(B125,[2]疾病维度表!$A:$D,4,0)</f>
        <v>D03</v>
      </c>
      <c r="B125" s="20" t="s">
        <v>975</v>
      </c>
      <c r="C125" s="17" t="str">
        <f>VLOOKUP(D125,[2]疾病维度表!$B:$C,2,0)</f>
        <v>D0302</v>
      </c>
      <c r="D125" s="20" t="s">
        <v>918</v>
      </c>
      <c r="E125" s="20">
        <v>1006294</v>
      </c>
      <c r="F125" s="19" t="s">
        <v>514</v>
      </c>
    </row>
    <row r="126" spans="1:6" x14ac:dyDescent="0.15">
      <c r="A126" s="17" t="str">
        <f>VLOOKUP(B126,[2]疾病维度表!$A:$D,4,0)</f>
        <v>D03</v>
      </c>
      <c r="B126" s="20" t="s">
        <v>975</v>
      </c>
      <c r="C126" s="17" t="str">
        <f>VLOOKUP(D126,[2]疾病维度表!$B:$C,2,0)</f>
        <v>D0302</v>
      </c>
      <c r="D126" s="20" t="s">
        <v>918</v>
      </c>
      <c r="E126" s="20">
        <v>1014024</v>
      </c>
      <c r="F126" s="19" t="s">
        <v>325</v>
      </c>
    </row>
    <row r="127" spans="1:6" x14ac:dyDescent="0.15">
      <c r="A127" s="17" t="str">
        <f>VLOOKUP(B127,[2]疾病维度表!$A:$D,4,0)</f>
        <v>D03</v>
      </c>
      <c r="B127" s="20" t="s">
        <v>975</v>
      </c>
      <c r="C127" s="17" t="str">
        <f>VLOOKUP(D127,[2]疾病维度表!$B:$C,2,0)</f>
        <v>D0302</v>
      </c>
      <c r="D127" s="20" t="s">
        <v>918</v>
      </c>
      <c r="E127" s="20">
        <v>1007093</v>
      </c>
      <c r="F127" s="19" t="s">
        <v>255</v>
      </c>
    </row>
    <row r="128" spans="1:6" x14ac:dyDescent="0.15">
      <c r="A128" s="17" t="str">
        <f>VLOOKUP(B128,[2]疾病维度表!$A:$D,4,0)</f>
        <v>D03</v>
      </c>
      <c r="B128" s="20" t="s">
        <v>975</v>
      </c>
      <c r="C128" s="17" t="str">
        <f>VLOOKUP(D128,[2]疾病维度表!$B:$C,2,0)</f>
        <v>D0302</v>
      </c>
      <c r="D128" s="20" t="s">
        <v>918</v>
      </c>
      <c r="E128" s="20">
        <v>1006608</v>
      </c>
      <c r="F128" s="19" t="s">
        <v>919</v>
      </c>
    </row>
    <row r="129" spans="1:6" x14ac:dyDescent="0.15">
      <c r="A129" s="17" t="str">
        <f>VLOOKUP(B129,[2]疾病维度表!$A:$D,4,0)</f>
        <v>D03</v>
      </c>
      <c r="B129" s="17" t="s">
        <v>975</v>
      </c>
      <c r="C129" s="17" t="str">
        <f>VLOOKUP(D129,[2]疾病维度表!$B:$C,2,0)</f>
        <v>D0302</v>
      </c>
      <c r="D129" s="17" t="s">
        <v>918</v>
      </c>
      <c r="E129" s="20">
        <v>3002989</v>
      </c>
      <c r="F129" s="19" t="s">
        <v>81</v>
      </c>
    </row>
    <row r="130" spans="1:6" x14ac:dyDescent="0.15">
      <c r="A130" s="17" t="str">
        <f>VLOOKUP(B130,[2]疾病维度表!$A:$D,4,0)</f>
        <v>D03</v>
      </c>
      <c r="B130" s="17" t="s">
        <v>975</v>
      </c>
      <c r="C130" s="17" t="str">
        <f>VLOOKUP(D130,[2]疾病维度表!$B:$C,2,0)</f>
        <v>D0302</v>
      </c>
      <c r="D130" s="17" t="s">
        <v>918</v>
      </c>
      <c r="E130" s="20">
        <v>3002989</v>
      </c>
      <c r="F130" s="19" t="s">
        <v>35</v>
      </c>
    </row>
    <row r="131" spans="1:6" x14ac:dyDescent="0.15">
      <c r="A131" s="17" t="str">
        <f>VLOOKUP(B131,[2]疾病维度表!$A:$D,4,0)</f>
        <v>D02</v>
      </c>
      <c r="B131" s="17" t="s">
        <v>984</v>
      </c>
      <c r="C131" s="17" t="str">
        <f>VLOOKUP(D131,[2]疾病维度表!$B:$C,2,0)</f>
        <v>D0201</v>
      </c>
      <c r="D131" s="17" t="s">
        <v>985</v>
      </c>
      <c r="E131" s="20">
        <v>3003112</v>
      </c>
      <c r="F131" s="19" t="s">
        <v>948</v>
      </c>
    </row>
    <row r="132" spans="1:6" x14ac:dyDescent="0.15">
      <c r="A132" s="17" t="str">
        <f>VLOOKUP(B132,[2]疾病维度表!$A:$D,4,0)</f>
        <v>D02</v>
      </c>
      <c r="B132" s="17" t="s">
        <v>984</v>
      </c>
      <c r="C132" s="17" t="str">
        <f>VLOOKUP(D132,[2]疾病维度表!$B:$C,2,0)</f>
        <v>D0201</v>
      </c>
      <c r="D132" s="17" t="s">
        <v>985</v>
      </c>
      <c r="E132" s="20">
        <v>3003120</v>
      </c>
      <c r="F132" s="19" t="s">
        <v>937</v>
      </c>
    </row>
    <row r="133" spans="1:6" x14ac:dyDescent="0.15">
      <c r="A133" s="17" t="str">
        <f>VLOOKUP(B133,[2]疾病维度表!$A:$D,4,0)</f>
        <v>D02</v>
      </c>
      <c r="B133" s="17" t="s">
        <v>984</v>
      </c>
      <c r="C133" s="17" t="str">
        <f>VLOOKUP(D133,[2]疾病维度表!$B:$C,2,0)</f>
        <v>D0201</v>
      </c>
      <c r="D133" s="17" t="s">
        <v>985</v>
      </c>
      <c r="E133" s="20">
        <v>3000371</v>
      </c>
      <c r="F133" s="19" t="s">
        <v>367</v>
      </c>
    </row>
    <row r="134" spans="1:6" x14ac:dyDescent="0.15">
      <c r="A134" s="17" t="str">
        <f>VLOOKUP(B134,[2]疾病维度表!$A:$D,4,0)</f>
        <v>D02</v>
      </c>
      <c r="B134" s="17" t="s">
        <v>984</v>
      </c>
      <c r="C134" s="17" t="str">
        <f>VLOOKUP(D134,[2]疾病维度表!$B:$C,2,0)</f>
        <v>D0202</v>
      </c>
      <c r="D134" s="17" t="s">
        <v>986</v>
      </c>
      <c r="E134" s="20">
        <v>3003112</v>
      </c>
      <c r="F134" s="19" t="s">
        <v>948</v>
      </c>
    </row>
    <row r="135" spans="1:6" x14ac:dyDescent="0.15">
      <c r="A135" s="17" t="str">
        <f>VLOOKUP(B135,[2]疾病维度表!$A:$D,4,0)</f>
        <v>D02</v>
      </c>
      <c r="B135" s="17" t="s">
        <v>984</v>
      </c>
      <c r="C135" s="17" t="str">
        <f>VLOOKUP(D135,[2]疾病维度表!$B:$C,2,0)</f>
        <v>D0202</v>
      </c>
      <c r="D135" s="17" t="s">
        <v>986</v>
      </c>
      <c r="E135" s="20">
        <v>3003120</v>
      </c>
      <c r="F135" s="19" t="s">
        <v>937</v>
      </c>
    </row>
    <row r="136" spans="1:6" x14ac:dyDescent="0.15">
      <c r="A136" s="17" t="str">
        <f>VLOOKUP(B136,[2]疾病维度表!$A:$D,4,0)</f>
        <v>D02</v>
      </c>
      <c r="B136" s="17" t="s">
        <v>984</v>
      </c>
      <c r="C136" s="17" t="str">
        <f>VLOOKUP(D136,[2]疾病维度表!$B:$C,2,0)</f>
        <v>D0202</v>
      </c>
      <c r="D136" s="17" t="s">
        <v>986</v>
      </c>
      <c r="E136" s="20">
        <v>3000371</v>
      </c>
      <c r="F136" s="19" t="s">
        <v>367</v>
      </c>
    </row>
    <row r="137" spans="1:6" x14ac:dyDescent="0.15">
      <c r="A137" s="17" t="str">
        <f>VLOOKUP(B137,[2]疾病维度表!$A:$D,4,0)</f>
        <v>D08</v>
      </c>
      <c r="B137" s="17" t="s">
        <v>967</v>
      </c>
      <c r="C137" s="17" t="str">
        <f>VLOOKUP(D137,[2]疾病维度表!$B:$C,2,0)</f>
        <v>D0801</v>
      </c>
      <c r="D137" s="17" t="s">
        <v>987</v>
      </c>
      <c r="E137" s="18">
        <v>2025737</v>
      </c>
      <c r="F137" s="19" t="s">
        <v>463</v>
      </c>
    </row>
    <row r="138" spans="1:6" x14ac:dyDescent="0.15">
      <c r="A138" s="17" t="str">
        <f>VLOOKUP(B138,[2]疾病维度表!$A:$D,4,0)</f>
        <v>D08</v>
      </c>
      <c r="B138" s="17" t="s">
        <v>967</v>
      </c>
      <c r="C138" s="17" t="str">
        <f>VLOOKUP(D138,[2]疾病维度表!$B:$C,2,0)</f>
        <v>D0801</v>
      </c>
      <c r="D138" s="17" t="s">
        <v>987</v>
      </c>
      <c r="E138" s="20">
        <v>2051206</v>
      </c>
      <c r="F138" s="19" t="s">
        <v>29</v>
      </c>
    </row>
    <row r="139" spans="1:6" x14ac:dyDescent="0.15">
      <c r="A139" s="17" t="str">
        <f>VLOOKUP(B139,[2]疾病维度表!$A:$D,4,0)</f>
        <v>D01</v>
      </c>
      <c r="B139" s="17" t="s">
        <v>971</v>
      </c>
      <c r="C139" s="17" t="str">
        <f>VLOOKUP(D139,[2]疾病维度表!$B:$C,2,0)</f>
        <v>D0107</v>
      </c>
      <c r="D139" s="17" t="s">
        <v>988</v>
      </c>
      <c r="E139" s="20">
        <v>3002981</v>
      </c>
      <c r="F139" s="19" t="s">
        <v>167</v>
      </c>
    </row>
    <row r="140" spans="1:6" x14ac:dyDescent="0.15">
      <c r="A140" s="17" t="str">
        <f>VLOOKUP(B140,[2]疾病维度表!$A:$D,4,0)</f>
        <v>D01</v>
      </c>
      <c r="B140" s="17" t="s">
        <v>971</v>
      </c>
      <c r="C140" s="17" t="str">
        <f>VLOOKUP(D140,[2]疾病维度表!$B:$C,2,0)</f>
        <v>D0107</v>
      </c>
      <c r="D140" s="17" t="s">
        <v>988</v>
      </c>
      <c r="E140" s="20">
        <v>1007703</v>
      </c>
      <c r="F140" s="19" t="s">
        <v>461</v>
      </c>
    </row>
    <row r="141" spans="1:6" x14ac:dyDescent="0.15">
      <c r="A141" s="17" t="str">
        <f>VLOOKUP(B141,[2]疾病维度表!$A:$D,4,0)</f>
        <v>D01</v>
      </c>
      <c r="B141" s="17" t="s">
        <v>971</v>
      </c>
      <c r="C141" s="17" t="str">
        <f>VLOOKUP(D141,[2]疾病维度表!$B:$C,2,0)</f>
        <v>D0107</v>
      </c>
      <c r="D141" s="17" t="s">
        <v>988</v>
      </c>
      <c r="E141" s="20">
        <v>3003112</v>
      </c>
      <c r="F141" s="19" t="s">
        <v>948</v>
      </c>
    </row>
    <row r="142" spans="1:6" x14ac:dyDescent="0.15">
      <c r="A142" s="17" t="str">
        <f>VLOOKUP(B142,[2]疾病维度表!$A:$D,4,0)</f>
        <v>D01</v>
      </c>
      <c r="B142" s="17" t="s">
        <v>971</v>
      </c>
      <c r="C142" s="17" t="str">
        <f>VLOOKUP(D142,[2]疾病维度表!$B:$C,2,0)</f>
        <v>D0107</v>
      </c>
      <c r="D142" s="17" t="s">
        <v>988</v>
      </c>
      <c r="E142" s="20">
        <v>3003120</v>
      </c>
      <c r="F142" s="19" t="s">
        <v>937</v>
      </c>
    </row>
    <row r="143" spans="1:6" x14ac:dyDescent="0.15">
      <c r="A143" s="17" t="str">
        <f>VLOOKUP(B143,[2]疾病维度表!$A:$D,4,0)</f>
        <v>D01</v>
      </c>
      <c r="B143" s="17" t="s">
        <v>971</v>
      </c>
      <c r="C143" s="17" t="str">
        <f>VLOOKUP(D143,[2]疾病维度表!$B:$C,2,0)</f>
        <v>D0102</v>
      </c>
      <c r="D143" s="17" t="s">
        <v>989</v>
      </c>
      <c r="E143" s="20">
        <v>1016759</v>
      </c>
      <c r="F143" s="19" t="s">
        <v>153</v>
      </c>
    </row>
    <row r="144" spans="1:6" x14ac:dyDescent="0.15">
      <c r="A144" s="17" t="str">
        <f>VLOOKUP(B144,[2]疾病维度表!$A:$D,4,0)</f>
        <v>D01</v>
      </c>
      <c r="B144" s="17" t="s">
        <v>971</v>
      </c>
      <c r="C144" s="17" t="str">
        <f>VLOOKUP(D144,[2]疾病维度表!$B:$C,2,0)</f>
        <v>D0102</v>
      </c>
      <c r="D144" s="17" t="s">
        <v>989</v>
      </c>
      <c r="E144" s="20">
        <v>3003420</v>
      </c>
      <c r="F144" s="19" t="s">
        <v>953</v>
      </c>
    </row>
    <row r="145" spans="1:6" x14ac:dyDescent="0.15">
      <c r="A145" s="17" t="str">
        <f>VLOOKUP(B145,[2]疾病维度表!$A:$D,4,0)</f>
        <v>D01</v>
      </c>
      <c r="B145" s="17" t="s">
        <v>971</v>
      </c>
      <c r="C145" s="17" t="str">
        <f>VLOOKUP(D145,[2]疾病维度表!$B:$C,2,0)</f>
        <v>D0102</v>
      </c>
      <c r="D145" s="17" t="s">
        <v>989</v>
      </c>
      <c r="E145" s="20">
        <v>1002131</v>
      </c>
      <c r="F145" s="19" t="s">
        <v>31</v>
      </c>
    </row>
    <row r="146" spans="1:6" x14ac:dyDescent="0.15">
      <c r="A146" s="17" t="str">
        <f>VLOOKUP(B146,[2]疾病维度表!$A:$D,4,0)</f>
        <v>D01</v>
      </c>
      <c r="B146" s="17" t="s">
        <v>971</v>
      </c>
      <c r="C146" s="17" t="str">
        <f>VLOOKUP(D146,[2]疾病维度表!$B:$C,2,0)</f>
        <v>D0102</v>
      </c>
      <c r="D146" s="17" t="s">
        <v>989</v>
      </c>
      <c r="E146" s="20">
        <v>1014099</v>
      </c>
      <c r="F146" s="19" t="s">
        <v>151</v>
      </c>
    </row>
    <row r="147" spans="1:6" x14ac:dyDescent="0.15">
      <c r="A147" s="17" t="str">
        <f>VLOOKUP(B147,[2]疾病维度表!$A:$D,4,0)</f>
        <v>D01</v>
      </c>
      <c r="B147" s="17" t="s">
        <v>971</v>
      </c>
      <c r="C147" s="17" t="str">
        <f>VLOOKUP(D147,[2]疾病维度表!$B:$C,2,0)</f>
        <v>D0102</v>
      </c>
      <c r="D147" s="17" t="s">
        <v>989</v>
      </c>
      <c r="E147" s="20">
        <v>3002984</v>
      </c>
      <c r="F147" s="19" t="s">
        <v>87</v>
      </c>
    </row>
    <row r="148" spans="1:6" x14ac:dyDescent="0.15">
      <c r="A148" s="17" t="str">
        <f>VLOOKUP(B148,[2]疾病维度表!$A:$D,4,0)</f>
        <v>D01</v>
      </c>
      <c r="B148" s="17" t="s">
        <v>971</v>
      </c>
      <c r="C148" s="17" t="str">
        <f>VLOOKUP(D148,[2]疾病维度表!$B:$C,2,0)</f>
        <v>D0102</v>
      </c>
      <c r="D148" s="17" t="s">
        <v>989</v>
      </c>
      <c r="E148" s="20">
        <v>3003382</v>
      </c>
      <c r="F148" s="19" t="s">
        <v>365</v>
      </c>
    </row>
    <row r="149" spans="1:6" x14ac:dyDescent="0.15">
      <c r="A149" s="17" t="str">
        <f>VLOOKUP(B149,[2]疾病维度表!$A:$D,4,0)</f>
        <v>D01</v>
      </c>
      <c r="B149" s="17" t="s">
        <v>971</v>
      </c>
      <c r="C149" s="17" t="str">
        <f>VLOOKUP(D149,[2]疾病维度表!$B:$C,2,0)</f>
        <v>D0102</v>
      </c>
      <c r="D149" s="17" t="s">
        <v>989</v>
      </c>
      <c r="E149" s="20">
        <v>3003353</v>
      </c>
      <c r="F149" s="19" t="s">
        <v>932</v>
      </c>
    </row>
    <row r="150" spans="1:6" x14ac:dyDescent="0.15">
      <c r="A150" s="17" t="str">
        <f>VLOOKUP(B150,[2]疾病维度表!$A:$D,4,0)</f>
        <v>D01</v>
      </c>
      <c r="B150" s="17" t="s">
        <v>971</v>
      </c>
      <c r="C150" s="17" t="str">
        <f>VLOOKUP(D150,[2]疾病维度表!$B:$C,2,0)</f>
        <v>D0102</v>
      </c>
      <c r="D150" s="17" t="s">
        <v>989</v>
      </c>
      <c r="E150" s="20">
        <v>3002650</v>
      </c>
      <c r="F150" s="19" t="s">
        <v>931</v>
      </c>
    </row>
    <row r="151" spans="1:6" x14ac:dyDescent="0.15">
      <c r="A151" s="17" t="str">
        <f>VLOOKUP(B151,[2]疾病维度表!$A:$D,4,0)</f>
        <v>D10</v>
      </c>
      <c r="B151" s="20" t="s">
        <v>969</v>
      </c>
      <c r="C151" s="17" t="str">
        <f>VLOOKUP(D151,[2]疾病维度表!$B:$C,2,0)</f>
        <v>D1001</v>
      </c>
      <c r="D151" s="20" t="s">
        <v>950</v>
      </c>
      <c r="E151" s="20">
        <v>1016142</v>
      </c>
      <c r="F151" s="19" t="s">
        <v>495</v>
      </c>
    </row>
    <row r="152" spans="1:6" x14ac:dyDescent="0.15">
      <c r="A152" s="17" t="str">
        <f>VLOOKUP(B152,[2]疾病维度表!$A:$D,4,0)</f>
        <v>D10</v>
      </c>
      <c r="B152" s="20" t="s">
        <v>969</v>
      </c>
      <c r="C152" s="17" t="str">
        <f>VLOOKUP(D152,[2]疾病维度表!$B:$C,2,0)</f>
        <v>D1001</v>
      </c>
      <c r="D152" s="20" t="s">
        <v>950</v>
      </c>
      <c r="E152" s="20">
        <v>1025044</v>
      </c>
      <c r="F152" s="19" t="s">
        <v>952</v>
      </c>
    </row>
    <row r="153" spans="1:6" x14ac:dyDescent="0.15">
      <c r="A153" s="17" t="str">
        <f>VLOOKUP(B153,[2]疾病维度表!$A:$D,4,0)</f>
        <v>D10</v>
      </c>
      <c r="B153" s="20" t="s">
        <v>969</v>
      </c>
      <c r="C153" s="17" t="str">
        <f>VLOOKUP(D153,[2]疾病维度表!$B:$C,2,0)</f>
        <v>D1001</v>
      </c>
      <c r="D153" s="20" t="s">
        <v>950</v>
      </c>
      <c r="E153" s="20">
        <v>1020974</v>
      </c>
      <c r="F153" s="19" t="s">
        <v>951</v>
      </c>
    </row>
    <row r="154" spans="1:6" x14ac:dyDescent="0.15">
      <c r="A154" s="17" t="str">
        <f>VLOOKUP(B154,[2]疾病维度表!$A:$D,4,0)</f>
        <v>D09</v>
      </c>
      <c r="B154" s="17" t="s">
        <v>990</v>
      </c>
      <c r="C154" s="17" t="str">
        <f>VLOOKUP(D154,[2]疾病维度表!$B:$C,2,0)</f>
        <v>D0903</v>
      </c>
      <c r="D154" s="17" t="s">
        <v>934</v>
      </c>
      <c r="E154" s="20">
        <v>1034437</v>
      </c>
      <c r="F154" s="19" t="s">
        <v>77</v>
      </c>
    </row>
    <row r="155" spans="1:6" x14ac:dyDescent="0.15">
      <c r="A155" s="17" t="str">
        <f>VLOOKUP(B155,[2]疾病维度表!$A:$D,4,0)</f>
        <v>D09</v>
      </c>
      <c r="B155" s="17" t="s">
        <v>990</v>
      </c>
      <c r="C155" s="17" t="str">
        <f>VLOOKUP(D155,[2]疾病维度表!$B:$C,2,0)</f>
        <v>D0903</v>
      </c>
      <c r="D155" s="17" t="s">
        <v>934</v>
      </c>
      <c r="E155" s="20">
        <v>1014122</v>
      </c>
      <c r="F155" s="19" t="s">
        <v>103</v>
      </c>
    </row>
    <row r="156" spans="1:6" x14ac:dyDescent="0.15">
      <c r="A156" s="17" t="str">
        <f>VLOOKUP(B156,[2]疾病维度表!$A:$D,4,0)</f>
        <v>D09</v>
      </c>
      <c r="B156" s="17" t="s">
        <v>990</v>
      </c>
      <c r="C156" s="17" t="str">
        <f>VLOOKUP(D156,[2]疾病维度表!$B:$C,2,0)</f>
        <v>D0903</v>
      </c>
      <c r="D156" s="17" t="s">
        <v>934</v>
      </c>
      <c r="E156" s="20">
        <v>1014277</v>
      </c>
      <c r="F156" s="19" t="s">
        <v>534</v>
      </c>
    </row>
    <row r="157" spans="1:6" x14ac:dyDescent="0.15">
      <c r="A157" s="17" t="str">
        <f>VLOOKUP(B157,[2]疾病维度表!$A:$D,4,0)</f>
        <v>D07</v>
      </c>
      <c r="B157" s="17" t="s">
        <v>973</v>
      </c>
      <c r="C157" s="17" t="str">
        <f>VLOOKUP(D157,[2]疾病维度表!$B:$C,2,0)</f>
        <v>D0701</v>
      </c>
      <c r="D157" s="17" t="s">
        <v>991</v>
      </c>
      <c r="E157" s="20">
        <v>3002981</v>
      </c>
      <c r="F157" s="19" t="s">
        <v>167</v>
      </c>
    </row>
    <row r="158" spans="1:6" x14ac:dyDescent="0.15">
      <c r="A158" s="17" t="str">
        <f>VLOOKUP(B158,[2]疾病维度表!$A:$D,4,0)</f>
        <v>D07</v>
      </c>
      <c r="B158" s="17" t="s">
        <v>973</v>
      </c>
      <c r="C158" s="17" t="str">
        <f>VLOOKUP(D158,[2]疾病维度表!$B:$C,2,0)</f>
        <v>D0701</v>
      </c>
      <c r="D158" s="17" t="s">
        <v>991</v>
      </c>
      <c r="E158" s="20">
        <v>1007703</v>
      </c>
      <c r="F158" s="19" t="s">
        <v>461</v>
      </c>
    </row>
    <row r="159" spans="1:6" x14ac:dyDescent="0.15">
      <c r="A159" s="17" t="str">
        <f>VLOOKUP(B159,[2]疾病维度表!$A:$D,4,0)</f>
        <v>D10</v>
      </c>
      <c r="B159" s="20" t="s">
        <v>969</v>
      </c>
      <c r="C159" s="17" t="str">
        <f>VLOOKUP(D159,[2]疾病维度表!$B:$C,2,0)</f>
        <v>D1002</v>
      </c>
      <c r="D159" s="20" t="s">
        <v>947</v>
      </c>
      <c r="E159" s="20">
        <v>1006004</v>
      </c>
      <c r="F159" s="19" t="s">
        <v>960</v>
      </c>
    </row>
    <row r="160" spans="1:6" x14ac:dyDescent="0.15">
      <c r="A160" s="17" t="str">
        <f>VLOOKUP(B160,[2]疾病维度表!$A:$D,4,0)</f>
        <v>D10</v>
      </c>
      <c r="B160" s="20" t="s">
        <v>969</v>
      </c>
      <c r="C160" s="17" t="str">
        <f>VLOOKUP(D160,[2]疾病维度表!$B:$C,2,0)</f>
        <v>D1002</v>
      </c>
      <c r="D160" s="20" t="s">
        <v>947</v>
      </c>
      <c r="E160" s="20">
        <v>2004002</v>
      </c>
      <c r="F160" s="19" t="s">
        <v>577</v>
      </c>
    </row>
    <row r="161" spans="1:6" x14ac:dyDescent="0.15">
      <c r="A161" s="17" t="str">
        <f>VLOOKUP(B161,[2]疾病维度表!$A:$D,4,0)</f>
        <v>D10</v>
      </c>
      <c r="B161" s="20" t="s">
        <v>969</v>
      </c>
      <c r="C161" s="17" t="str">
        <f>VLOOKUP(D161,[2]疾病维度表!$B:$C,2,0)</f>
        <v>D1002</v>
      </c>
      <c r="D161" s="20" t="s">
        <v>947</v>
      </c>
      <c r="E161" s="20">
        <v>2010181</v>
      </c>
      <c r="F161" s="19" t="s">
        <v>234</v>
      </c>
    </row>
    <row r="162" spans="1:6" x14ac:dyDescent="0.15">
      <c r="A162" s="17" t="str">
        <f>VLOOKUP(B162,[2]疾病维度表!$A:$D,4,0)</f>
        <v>D10</v>
      </c>
      <c r="B162" s="20" t="s">
        <v>969</v>
      </c>
      <c r="C162" s="17" t="str">
        <f>VLOOKUP(D162,[2]疾病维度表!$B:$C,2,0)</f>
        <v>D1002</v>
      </c>
      <c r="D162" s="20" t="s">
        <v>947</v>
      </c>
      <c r="E162" s="18">
        <v>8007266</v>
      </c>
      <c r="F162" s="19" t="s">
        <v>954</v>
      </c>
    </row>
    <row r="163" spans="1:6" x14ac:dyDescent="0.15">
      <c r="A163" s="17" t="str">
        <f>VLOOKUP(B163,[2]疾病维度表!$A:$D,4,0)</f>
        <v>D10</v>
      </c>
      <c r="B163" s="20" t="s">
        <v>969</v>
      </c>
      <c r="C163" s="17" t="str">
        <f>VLOOKUP(D163,[2]疾病维度表!$B:$C,2,0)</f>
        <v>D1002</v>
      </c>
      <c r="D163" s="20" t="s">
        <v>947</v>
      </c>
      <c r="E163" s="20">
        <v>2042055</v>
      </c>
      <c r="F163" s="19" t="s">
        <v>115</v>
      </c>
    </row>
    <row r="164" spans="1:6" x14ac:dyDescent="0.15">
      <c r="A164" s="17" t="str">
        <f>VLOOKUP(B164,[2]疾病维度表!$A:$D,4,0)</f>
        <v>D10</v>
      </c>
      <c r="B164" s="20" t="s">
        <v>969</v>
      </c>
      <c r="C164" s="17" t="str">
        <f>VLOOKUP(D164,[2]疾病维度表!$B:$C,2,0)</f>
        <v>D1002</v>
      </c>
      <c r="D164" s="20" t="s">
        <v>947</v>
      </c>
      <c r="E164" s="20">
        <v>2046048</v>
      </c>
      <c r="F164" s="19" t="s">
        <v>270</v>
      </c>
    </row>
    <row r="165" spans="1:6" x14ac:dyDescent="0.15">
      <c r="A165" s="17" t="str">
        <f>VLOOKUP(B165,[2]疾病维度表!$A:$D,4,0)</f>
        <v>D10</v>
      </c>
      <c r="B165" s="17" t="s">
        <v>969</v>
      </c>
      <c r="C165" s="17" t="str">
        <f>VLOOKUP(D165,[2]疾病维度表!$B:$C,2,0)</f>
        <v>D1002</v>
      </c>
      <c r="D165" s="17" t="s">
        <v>947</v>
      </c>
      <c r="E165" s="20">
        <v>3003420</v>
      </c>
      <c r="F165" s="19" t="s">
        <v>953</v>
      </c>
    </row>
    <row r="166" spans="1:6" x14ac:dyDescent="0.15">
      <c r="A166" s="17" t="str">
        <f>VLOOKUP(B166,[2]疾病维度表!$A:$D,4,0)</f>
        <v>D10</v>
      </c>
      <c r="B166" s="20" t="s">
        <v>969</v>
      </c>
      <c r="C166" s="17" t="str">
        <f>VLOOKUP(D166,[2]疾病维度表!$B:$C,2,0)</f>
        <v>D1002</v>
      </c>
      <c r="D166" s="20" t="s">
        <v>947</v>
      </c>
      <c r="E166" s="20">
        <v>1006083</v>
      </c>
      <c r="F166" s="19" t="s">
        <v>725</v>
      </c>
    </row>
    <row r="167" spans="1:6" x14ac:dyDescent="0.15">
      <c r="A167" s="17" t="str">
        <f>VLOOKUP(B167,[2]疾病维度表!$A:$D,4,0)</f>
        <v>D10</v>
      </c>
      <c r="B167" s="17" t="s">
        <v>969</v>
      </c>
      <c r="C167" s="17" t="str">
        <f>VLOOKUP(D167,[2]疾病维度表!$B:$C,2,0)</f>
        <v>D1002</v>
      </c>
      <c r="D167" s="17" t="s">
        <v>947</v>
      </c>
      <c r="E167" s="18">
        <v>2025737</v>
      </c>
      <c r="F167" s="19" t="s">
        <v>463</v>
      </c>
    </row>
    <row r="168" spans="1:6" x14ac:dyDescent="0.15">
      <c r="A168" s="17" t="str">
        <f>VLOOKUP(B168,[2]疾病维度表!$A:$D,4,0)</f>
        <v>D10</v>
      </c>
      <c r="B168" s="17" t="s">
        <v>969</v>
      </c>
      <c r="C168" s="17" t="str">
        <f>VLOOKUP(D168,[2]疾病维度表!$B:$C,2,0)</f>
        <v>D1002</v>
      </c>
      <c r="D168" s="17" t="s">
        <v>947</v>
      </c>
      <c r="E168" s="20">
        <v>2051206</v>
      </c>
      <c r="F168" s="19" t="s">
        <v>29</v>
      </c>
    </row>
    <row r="169" spans="1:6" x14ac:dyDescent="0.15">
      <c r="A169" s="17" t="str">
        <f>VLOOKUP(B169,[2]疾病维度表!$A:$D,4,0)</f>
        <v>D10</v>
      </c>
      <c r="B169" s="17" t="s">
        <v>969</v>
      </c>
      <c r="C169" s="17" t="str">
        <f>VLOOKUP(D169,[2]疾病维度表!$B:$C,2,0)</f>
        <v>D1002</v>
      </c>
      <c r="D169" s="17" t="s">
        <v>947</v>
      </c>
      <c r="E169" s="20">
        <v>1022914</v>
      </c>
      <c r="F169" s="19" t="s">
        <v>933</v>
      </c>
    </row>
    <row r="170" spans="1:6" x14ac:dyDescent="0.15">
      <c r="A170" s="17" t="str">
        <f>VLOOKUP(B170,[2]疾病维度表!$A:$D,4,0)</f>
        <v>D10</v>
      </c>
      <c r="B170" s="17" t="s">
        <v>969</v>
      </c>
      <c r="C170" s="17" t="str">
        <f>VLOOKUP(D170,[2]疾病维度表!$B:$C,2,0)</f>
        <v>D1002</v>
      </c>
      <c r="D170" s="17" t="s">
        <v>947</v>
      </c>
      <c r="E170" s="20">
        <v>3003382</v>
      </c>
      <c r="F170" s="19" t="s">
        <v>365</v>
      </c>
    </row>
    <row r="171" spans="1:6" x14ac:dyDescent="0.15">
      <c r="A171" s="17" t="str">
        <f>VLOOKUP(B171,[2]疾病维度表!$A:$D,4,0)</f>
        <v>D10</v>
      </c>
      <c r="B171" s="17" t="s">
        <v>969</v>
      </c>
      <c r="C171" s="17" t="str">
        <f>VLOOKUP(D171,[2]疾病维度表!$B:$C,2,0)</f>
        <v>D1002</v>
      </c>
      <c r="D171" s="17" t="s">
        <v>947</v>
      </c>
      <c r="E171" s="20">
        <v>2030598</v>
      </c>
      <c r="F171" s="19" t="s">
        <v>479</v>
      </c>
    </row>
    <row r="172" spans="1:6" x14ac:dyDescent="0.15">
      <c r="A172" s="17" t="str">
        <f>VLOOKUP(B172,[2]疾病维度表!$A:$D,4,0)</f>
        <v>D10</v>
      </c>
      <c r="B172" s="17" t="s">
        <v>969</v>
      </c>
      <c r="C172" s="17" t="str">
        <f>VLOOKUP(D172,[2]疾病维度表!$B:$C,2,0)</f>
        <v>D1002</v>
      </c>
      <c r="D172" s="17" t="s">
        <v>947</v>
      </c>
      <c r="E172" s="20">
        <v>2035312</v>
      </c>
      <c r="F172" s="19" t="s">
        <v>113</v>
      </c>
    </row>
    <row r="173" spans="1:6" x14ac:dyDescent="0.15">
      <c r="A173" s="17" t="str">
        <f>VLOOKUP(B173,[2]疾病维度表!$A:$D,4,0)</f>
        <v>D10</v>
      </c>
      <c r="B173" s="17" t="s">
        <v>969</v>
      </c>
      <c r="C173" s="17" t="str">
        <f>VLOOKUP(D173,[2]疾病维度表!$B:$C,2,0)</f>
        <v>D1002</v>
      </c>
      <c r="D173" s="17" t="s">
        <v>947</v>
      </c>
      <c r="E173" s="18">
        <v>2031526</v>
      </c>
      <c r="F173" s="19" t="s">
        <v>929</v>
      </c>
    </row>
    <row r="174" spans="1:6" x14ac:dyDescent="0.15">
      <c r="A174" s="17" t="str">
        <f>VLOOKUP(B174,[2]疾病维度表!$A:$D,4,0)</f>
        <v>D10</v>
      </c>
      <c r="B174" s="17" t="s">
        <v>969</v>
      </c>
      <c r="C174" s="17" t="str">
        <f>VLOOKUP(D174,[2]疾病维度表!$B:$C,2,0)</f>
        <v>D1002</v>
      </c>
      <c r="D174" s="17" t="s">
        <v>947</v>
      </c>
      <c r="E174" s="20">
        <v>2057510</v>
      </c>
      <c r="F174" s="19" t="s">
        <v>273</v>
      </c>
    </row>
    <row r="175" spans="1:6" x14ac:dyDescent="0.15">
      <c r="A175" s="17" t="str">
        <f>VLOOKUP(B175,[2]疾病维度表!$A:$D,4,0)</f>
        <v>D10</v>
      </c>
      <c r="B175" s="17" t="s">
        <v>969</v>
      </c>
      <c r="C175" s="17" t="str">
        <f>VLOOKUP(D175,[2]疾病维度表!$B:$C,2,0)</f>
        <v>D1002</v>
      </c>
      <c r="D175" s="17" t="s">
        <v>947</v>
      </c>
      <c r="E175" s="20">
        <v>2057520</v>
      </c>
      <c r="F175" s="19" t="s">
        <v>899</v>
      </c>
    </row>
    <row r="176" spans="1:6" x14ac:dyDescent="0.15">
      <c r="A176" s="17" t="str">
        <f>VLOOKUP(B176,[2]疾病维度表!$A:$D,4,0)</f>
        <v>D01</v>
      </c>
      <c r="B176" s="17" t="s">
        <v>971</v>
      </c>
      <c r="C176" s="17" t="str">
        <f>VLOOKUP(D176,[2]疾病维度表!$B:$C,2,0)</f>
        <v>D0101</v>
      </c>
      <c r="D176" s="17" t="s">
        <v>939</v>
      </c>
      <c r="E176" s="20">
        <v>1016759</v>
      </c>
      <c r="F176" s="19" t="s">
        <v>153</v>
      </c>
    </row>
    <row r="177" spans="1:6" x14ac:dyDescent="0.15">
      <c r="A177" s="17" t="str">
        <f>VLOOKUP(B177,[2]疾病维度表!$A:$D,4,0)</f>
        <v>D01</v>
      </c>
      <c r="B177" s="20" t="s">
        <v>971</v>
      </c>
      <c r="C177" s="17" t="str">
        <f>VLOOKUP(D177,[2]疾病维度表!$B:$C,2,0)</f>
        <v>D0101</v>
      </c>
      <c r="D177" s="20" t="s">
        <v>939</v>
      </c>
      <c r="E177" s="20">
        <v>1022146</v>
      </c>
      <c r="F177" s="19" t="s">
        <v>749</v>
      </c>
    </row>
    <row r="178" spans="1:6" x14ac:dyDescent="0.15">
      <c r="A178" s="17" t="str">
        <f>VLOOKUP(B178,[2]疾病维度表!$A:$D,4,0)</f>
        <v>D01</v>
      </c>
      <c r="B178" s="20" t="s">
        <v>971</v>
      </c>
      <c r="C178" s="17" t="str">
        <f>VLOOKUP(D178,[2]疾病维度表!$B:$C,2,0)</f>
        <v>D0101</v>
      </c>
      <c r="D178" s="20" t="s">
        <v>939</v>
      </c>
      <c r="E178" s="20">
        <v>1020836</v>
      </c>
      <c r="F178" s="19" t="s">
        <v>957</v>
      </c>
    </row>
    <row r="179" spans="1:6" x14ac:dyDescent="0.15">
      <c r="A179" s="17" t="str">
        <f>VLOOKUP(B179,[2]疾病维度表!$A:$D,4,0)</f>
        <v>D01</v>
      </c>
      <c r="B179" s="17" t="s">
        <v>971</v>
      </c>
      <c r="C179" s="17" t="str">
        <f>VLOOKUP(D179,[2]疾病维度表!$B:$C,2,0)</f>
        <v>D0101</v>
      </c>
      <c r="D179" s="17" t="s">
        <v>939</v>
      </c>
      <c r="E179" s="20">
        <v>3003420</v>
      </c>
      <c r="F179" s="19" t="s">
        <v>953</v>
      </c>
    </row>
    <row r="180" spans="1:6" x14ac:dyDescent="0.15">
      <c r="A180" s="17" t="str">
        <f>VLOOKUP(B180,[2]疾病维度表!$A:$D,4,0)</f>
        <v>D01</v>
      </c>
      <c r="B180" s="20" t="s">
        <v>971</v>
      </c>
      <c r="C180" s="17" t="str">
        <f>VLOOKUP(D180,[2]疾病维度表!$B:$C,2,0)</f>
        <v>D0101</v>
      </c>
      <c r="D180" s="20" t="s">
        <v>939</v>
      </c>
      <c r="E180" s="20">
        <v>3003112</v>
      </c>
      <c r="F180" s="19" t="s">
        <v>948</v>
      </c>
    </row>
    <row r="181" spans="1:6" x14ac:dyDescent="0.15">
      <c r="A181" s="17" t="str">
        <f>VLOOKUP(B181,[2]疾病维度表!$A:$D,4,0)</f>
        <v>D01</v>
      </c>
      <c r="B181" s="20" t="s">
        <v>971</v>
      </c>
      <c r="C181" s="17" t="str">
        <f>VLOOKUP(D181,[2]疾病维度表!$B:$C,2,0)</f>
        <v>D0101</v>
      </c>
      <c r="D181" s="20" t="s">
        <v>939</v>
      </c>
      <c r="E181" s="20">
        <v>1031648</v>
      </c>
      <c r="F181" s="19" t="s">
        <v>264</v>
      </c>
    </row>
    <row r="182" spans="1:6" x14ac:dyDescent="0.15">
      <c r="A182" s="17" t="str">
        <f>VLOOKUP(B182,[2]疾病维度表!$A:$D,4,0)</f>
        <v>D01</v>
      </c>
      <c r="B182" s="20" t="s">
        <v>971</v>
      </c>
      <c r="C182" s="17" t="str">
        <f>VLOOKUP(D182,[2]疾病维度表!$B:$C,2,0)</f>
        <v>D0101</v>
      </c>
      <c r="D182" s="20" t="s">
        <v>939</v>
      </c>
      <c r="E182" s="20">
        <v>1016230</v>
      </c>
      <c r="F182" s="19" t="s">
        <v>43</v>
      </c>
    </row>
    <row r="183" spans="1:6" x14ac:dyDescent="0.15">
      <c r="A183" s="17" t="str">
        <f>VLOOKUP(B183,[2]疾病维度表!$A:$D,4,0)</f>
        <v>D01</v>
      </c>
      <c r="B183" s="20" t="s">
        <v>971</v>
      </c>
      <c r="C183" s="17" t="str">
        <f>VLOOKUP(D183,[2]疾病维度表!$B:$C,2,0)</f>
        <v>D0101</v>
      </c>
      <c r="D183" s="20" t="s">
        <v>939</v>
      </c>
      <c r="E183" s="20">
        <v>1001905</v>
      </c>
      <c r="F183" s="19" t="s">
        <v>111</v>
      </c>
    </row>
    <row r="184" spans="1:6" x14ac:dyDescent="0.15">
      <c r="A184" s="17" t="str">
        <f>VLOOKUP(B184,[2]疾病维度表!$A:$D,4,0)</f>
        <v>D01</v>
      </c>
      <c r="B184" s="20" t="s">
        <v>971</v>
      </c>
      <c r="C184" s="17" t="str">
        <f>VLOOKUP(D184,[2]疾病维度表!$B:$C,2,0)</f>
        <v>D0101</v>
      </c>
      <c r="D184" s="20" t="s">
        <v>939</v>
      </c>
      <c r="E184" s="20">
        <v>1002131</v>
      </c>
      <c r="F184" s="19" t="s">
        <v>31</v>
      </c>
    </row>
    <row r="185" spans="1:6" x14ac:dyDescent="0.15">
      <c r="A185" s="17" t="str">
        <f>VLOOKUP(B185,[2]疾病维度表!$A:$D,4,0)</f>
        <v>D01</v>
      </c>
      <c r="B185" s="20" t="s">
        <v>971</v>
      </c>
      <c r="C185" s="17" t="str">
        <f>VLOOKUP(D185,[2]疾病维度表!$B:$C,2,0)</f>
        <v>D0101</v>
      </c>
      <c r="D185" s="20" t="s">
        <v>939</v>
      </c>
      <c r="E185" s="20">
        <v>1014099</v>
      </c>
      <c r="F185" s="19" t="s">
        <v>151</v>
      </c>
    </row>
    <row r="186" spans="1:6" x14ac:dyDescent="0.15">
      <c r="A186" s="17" t="str">
        <f>VLOOKUP(B186,[2]疾病维度表!$A:$D,4,0)</f>
        <v>D01</v>
      </c>
      <c r="B186" s="20" t="s">
        <v>971</v>
      </c>
      <c r="C186" s="17" t="str">
        <f>VLOOKUP(D186,[2]疾病维度表!$B:$C,2,0)</f>
        <v>D0101</v>
      </c>
      <c r="D186" s="20" t="s">
        <v>939</v>
      </c>
      <c r="E186" s="20">
        <v>3003120</v>
      </c>
      <c r="F186" s="19" t="s">
        <v>937</v>
      </c>
    </row>
    <row r="187" spans="1:6" x14ac:dyDescent="0.15">
      <c r="A187" s="17" t="str">
        <f>VLOOKUP(B187,[2]疾病维度表!$A:$D,4,0)</f>
        <v>D01</v>
      </c>
      <c r="B187" s="17" t="s">
        <v>971</v>
      </c>
      <c r="C187" s="17" t="str">
        <f>VLOOKUP(D187,[2]疾病维度表!$B:$C,2,0)</f>
        <v>D0101</v>
      </c>
      <c r="D187" s="17" t="s">
        <v>939</v>
      </c>
      <c r="E187" s="20">
        <v>3002984</v>
      </c>
      <c r="F187" s="19" t="s">
        <v>87</v>
      </c>
    </row>
    <row r="188" spans="1:6" x14ac:dyDescent="0.15">
      <c r="A188" s="17" t="str">
        <f>VLOOKUP(B188,[2]疾病维度表!$A:$D,4,0)</f>
        <v>D01</v>
      </c>
      <c r="B188" s="17" t="s">
        <v>971</v>
      </c>
      <c r="C188" s="17" t="str">
        <f>VLOOKUP(D188,[2]疾病维度表!$B:$C,2,0)</f>
        <v>D0101</v>
      </c>
      <c r="D188" s="17" t="s">
        <v>939</v>
      </c>
      <c r="E188" s="20">
        <v>3003382</v>
      </c>
      <c r="F188" s="19" t="s">
        <v>365</v>
      </c>
    </row>
    <row r="189" spans="1:6" x14ac:dyDescent="0.15">
      <c r="A189" s="17" t="str">
        <f>VLOOKUP(B189,[2]疾病维度表!$A:$D,4,0)</f>
        <v>D01</v>
      </c>
      <c r="B189" s="17" t="s">
        <v>971</v>
      </c>
      <c r="C189" s="17" t="str">
        <f>VLOOKUP(D189,[2]疾病维度表!$B:$C,2,0)</f>
        <v>D0101</v>
      </c>
      <c r="D189" s="17" t="s">
        <v>939</v>
      </c>
      <c r="E189" s="20">
        <v>3003353</v>
      </c>
      <c r="F189" s="19" t="s">
        <v>932</v>
      </c>
    </row>
    <row r="190" spans="1:6" x14ac:dyDescent="0.15">
      <c r="A190" s="17" t="str">
        <f>VLOOKUP(B190,[2]疾病维度表!$A:$D,4,0)</f>
        <v>D01</v>
      </c>
      <c r="B190" s="17" t="s">
        <v>971</v>
      </c>
      <c r="C190" s="17" t="str">
        <f>VLOOKUP(D190,[2]疾病维度表!$B:$C,2,0)</f>
        <v>D0101</v>
      </c>
      <c r="D190" s="17" t="s">
        <v>939</v>
      </c>
      <c r="E190" s="20">
        <v>3002650</v>
      </c>
      <c r="F190" s="19" t="s">
        <v>931</v>
      </c>
    </row>
    <row r="191" spans="1:6" x14ac:dyDescent="0.15">
      <c r="A191" s="17" t="str">
        <f>VLOOKUP(B191,[2]疾病维度表!$A:$D,4,0)</f>
        <v>D09</v>
      </c>
      <c r="B191" s="17" t="s">
        <v>990</v>
      </c>
      <c r="C191" s="17" t="str">
        <f>VLOOKUP(D191,[2]疾病维度表!$B:$C,2,0)</f>
        <v>D0902</v>
      </c>
      <c r="D191" s="17" t="s">
        <v>992</v>
      </c>
      <c r="E191" s="20">
        <v>1034437</v>
      </c>
      <c r="F191" s="19" t="s">
        <v>77</v>
      </c>
    </row>
    <row r="192" spans="1:6" x14ac:dyDescent="0.15">
      <c r="A192" s="17" t="str">
        <f>VLOOKUP(B192,[2]疾病维度表!$A:$D,4,0)</f>
        <v>D09</v>
      </c>
      <c r="B192" s="17" t="s">
        <v>990</v>
      </c>
      <c r="C192" s="17" t="str">
        <f>VLOOKUP(D192,[2]疾病维度表!$B:$C,2,0)</f>
        <v>D0902</v>
      </c>
      <c r="D192" s="17" t="s">
        <v>992</v>
      </c>
      <c r="E192" s="20">
        <v>1014277</v>
      </c>
      <c r="F192" s="19" t="s">
        <v>534</v>
      </c>
    </row>
    <row r="193" spans="1:6" x14ac:dyDescent="0.15">
      <c r="A193" s="17" t="str">
        <f>VLOOKUP(B193,[2]疾病维度表!$A:$D,4,0)</f>
        <v>D06</v>
      </c>
      <c r="B193" s="17" t="s">
        <v>981</v>
      </c>
      <c r="C193" s="17" t="str">
        <f>VLOOKUP(D193,[2]疾病维度表!$B:$C,2,0)</f>
        <v>D0604</v>
      </c>
      <c r="D193" s="17" t="s">
        <v>993</v>
      </c>
      <c r="E193" s="20">
        <v>1006004</v>
      </c>
      <c r="F193" s="19" t="s">
        <v>960</v>
      </c>
    </row>
    <row r="194" spans="1:6" x14ac:dyDescent="0.15">
      <c r="A194" s="17" t="str">
        <f>VLOOKUP(B194,[2]疾病维度表!$A:$D,4,0)</f>
        <v>D06</v>
      </c>
      <c r="B194" s="17" t="s">
        <v>981</v>
      </c>
      <c r="C194" s="17" t="str">
        <f>VLOOKUP(D194,[2]疾病维度表!$B:$C,2,0)</f>
        <v>D0604</v>
      </c>
      <c r="D194" s="17" t="s">
        <v>993</v>
      </c>
      <c r="E194" s="20">
        <v>2004002</v>
      </c>
      <c r="F194" s="19" t="s">
        <v>577</v>
      </c>
    </row>
    <row r="195" spans="1:6" x14ac:dyDescent="0.15">
      <c r="A195" s="17" t="str">
        <f>VLOOKUP(B195,[2]疾病维度表!$A:$D,4,0)</f>
        <v>D06</v>
      </c>
      <c r="B195" s="17" t="s">
        <v>981</v>
      </c>
      <c r="C195" s="17" t="str">
        <f>VLOOKUP(D195,[2]疾病维度表!$B:$C,2,0)</f>
        <v>D0604</v>
      </c>
      <c r="D195" s="17" t="s">
        <v>993</v>
      </c>
      <c r="E195" s="20">
        <v>2010181</v>
      </c>
      <c r="F195" s="19" t="s">
        <v>234</v>
      </c>
    </row>
    <row r="196" spans="1:6" x14ac:dyDescent="0.15">
      <c r="A196" s="17" t="str">
        <f>VLOOKUP(B196,[2]疾病维度表!$A:$D,4,0)</f>
        <v>D06</v>
      </c>
      <c r="B196" s="17" t="s">
        <v>981</v>
      </c>
      <c r="C196" s="17" t="str">
        <f>VLOOKUP(D196,[2]疾病维度表!$B:$C,2,0)</f>
        <v>D0604</v>
      </c>
      <c r="D196" s="17" t="s">
        <v>993</v>
      </c>
      <c r="E196" s="18">
        <v>8007266</v>
      </c>
      <c r="F196" s="19" t="s">
        <v>954</v>
      </c>
    </row>
    <row r="197" spans="1:6" x14ac:dyDescent="0.15">
      <c r="A197" s="17" t="str">
        <f>VLOOKUP(B197,[2]疾病维度表!$A:$D,4,0)</f>
        <v>D06</v>
      </c>
      <c r="B197" s="17" t="s">
        <v>981</v>
      </c>
      <c r="C197" s="17" t="str">
        <f>VLOOKUP(D197,[2]疾病维度表!$B:$C,2,0)</f>
        <v>D0604</v>
      </c>
      <c r="D197" s="17" t="s">
        <v>993</v>
      </c>
      <c r="E197" s="20">
        <v>2042055</v>
      </c>
      <c r="F197" s="19" t="s">
        <v>115</v>
      </c>
    </row>
    <row r="198" spans="1:6" x14ac:dyDescent="0.15">
      <c r="A198" s="17" t="str">
        <f>VLOOKUP(B198,[2]疾病维度表!$A:$D,4,0)</f>
        <v>D06</v>
      </c>
      <c r="B198" s="17" t="s">
        <v>981</v>
      </c>
      <c r="C198" s="17" t="str">
        <f>VLOOKUP(D198,[2]疾病维度表!$B:$C,2,0)</f>
        <v>D0604</v>
      </c>
      <c r="D198" s="17" t="s">
        <v>993</v>
      </c>
      <c r="E198" s="20">
        <v>2046048</v>
      </c>
      <c r="F198" s="19" t="s">
        <v>270</v>
      </c>
    </row>
    <row r="199" spans="1:6" x14ac:dyDescent="0.15">
      <c r="A199" s="17" t="str">
        <f>VLOOKUP(B199,[2]疾病维度表!$A:$D,4,0)</f>
        <v>D06</v>
      </c>
      <c r="B199" s="17" t="s">
        <v>981</v>
      </c>
      <c r="C199" s="17" t="str">
        <f>VLOOKUP(D199,[2]疾病维度表!$B:$C,2,0)</f>
        <v>D0604</v>
      </c>
      <c r="D199" s="17" t="s">
        <v>993</v>
      </c>
      <c r="E199" s="20">
        <v>1006083</v>
      </c>
      <c r="F199" s="19" t="s">
        <v>725</v>
      </c>
    </row>
    <row r="200" spans="1:6" x14ac:dyDescent="0.15">
      <c r="A200" s="17" t="str">
        <f>VLOOKUP(B200,[2]疾病维度表!$A:$D,4,0)</f>
        <v>D06</v>
      </c>
      <c r="B200" s="17" t="s">
        <v>981</v>
      </c>
      <c r="C200" s="17" t="str">
        <f>VLOOKUP(D200,[2]疾病维度表!$B:$C,2,0)</f>
        <v>D0604</v>
      </c>
      <c r="D200" s="17" t="s">
        <v>993</v>
      </c>
      <c r="E200" s="20">
        <v>3002984</v>
      </c>
      <c r="F200" s="19" t="s">
        <v>87</v>
      </c>
    </row>
    <row r="201" spans="1:6" x14ac:dyDescent="0.15">
      <c r="A201" s="17" t="str">
        <f>VLOOKUP(B201,[2]疾病维度表!$A:$D,4,0)</f>
        <v>D06</v>
      </c>
      <c r="B201" s="17" t="s">
        <v>981</v>
      </c>
      <c r="C201" s="17" t="str">
        <f>VLOOKUP(D201,[2]疾病维度表!$B:$C,2,0)</f>
        <v>D0604</v>
      </c>
      <c r="D201" s="17" t="s">
        <v>993</v>
      </c>
      <c r="E201" s="20">
        <v>3003353</v>
      </c>
      <c r="F201" s="19" t="s">
        <v>932</v>
      </c>
    </row>
    <row r="202" spans="1:6" x14ac:dyDescent="0.15">
      <c r="A202" s="17" t="str">
        <f>VLOOKUP(B202,[2]疾病维度表!$A:$D,4,0)</f>
        <v>D06</v>
      </c>
      <c r="B202" s="17" t="s">
        <v>981</v>
      </c>
      <c r="C202" s="17" t="str">
        <f>VLOOKUP(D202,[2]疾病维度表!$B:$C,2,0)</f>
        <v>D0604</v>
      </c>
      <c r="D202" s="17" t="s">
        <v>993</v>
      </c>
      <c r="E202" s="20">
        <v>3002650</v>
      </c>
      <c r="F202" s="19" t="s">
        <v>931</v>
      </c>
    </row>
    <row r="203" spans="1:6" x14ac:dyDescent="0.15">
      <c r="A203" s="17" t="str">
        <f>VLOOKUP(B203,[2]疾病维度表!$A:$D,4,0)</f>
        <v>D06</v>
      </c>
      <c r="B203" s="17" t="s">
        <v>981</v>
      </c>
      <c r="C203" s="17" t="str">
        <f>VLOOKUP(D203,[2]疾病维度表!$B:$C,2,0)</f>
        <v>D0604</v>
      </c>
      <c r="D203" s="17" t="s">
        <v>993</v>
      </c>
      <c r="E203" s="20">
        <v>3003351</v>
      </c>
      <c r="F203" s="19" t="s">
        <v>571</v>
      </c>
    </row>
    <row r="204" spans="1:6" x14ac:dyDescent="0.15">
      <c r="A204" s="17" t="str">
        <f>VLOOKUP(B204,[2]疾病维度表!$A:$D,4,0)</f>
        <v>D06</v>
      </c>
      <c r="B204" s="17" t="s">
        <v>981</v>
      </c>
      <c r="C204" s="17" t="str">
        <f>VLOOKUP(D204,[2]疾病维度表!$B:$C,2,0)</f>
        <v>D0605</v>
      </c>
      <c r="D204" s="17" t="s">
        <v>994</v>
      </c>
      <c r="E204" s="20">
        <v>1006004</v>
      </c>
      <c r="F204" s="19" t="s">
        <v>960</v>
      </c>
    </row>
    <row r="205" spans="1:6" x14ac:dyDescent="0.15">
      <c r="A205" s="17" t="str">
        <f>VLOOKUP(B205,[2]疾病维度表!$A:$D,4,0)</f>
        <v>D06</v>
      </c>
      <c r="B205" s="17" t="s">
        <v>981</v>
      </c>
      <c r="C205" s="17" t="str">
        <f>VLOOKUP(D205,[2]疾病维度表!$B:$C,2,0)</f>
        <v>D0605</v>
      </c>
      <c r="D205" s="17" t="s">
        <v>994</v>
      </c>
      <c r="E205" s="20">
        <v>2004002</v>
      </c>
      <c r="F205" s="19" t="s">
        <v>577</v>
      </c>
    </row>
    <row r="206" spans="1:6" x14ac:dyDescent="0.15">
      <c r="A206" s="17" t="str">
        <f>VLOOKUP(B206,[2]疾病维度表!$A:$D,4,0)</f>
        <v>D06</v>
      </c>
      <c r="B206" s="17" t="s">
        <v>981</v>
      </c>
      <c r="C206" s="17" t="str">
        <f>VLOOKUP(D206,[2]疾病维度表!$B:$C,2,0)</f>
        <v>D0605</v>
      </c>
      <c r="D206" s="17" t="s">
        <v>994</v>
      </c>
      <c r="E206" s="20">
        <v>2010181</v>
      </c>
      <c r="F206" s="19" t="s">
        <v>234</v>
      </c>
    </row>
    <row r="207" spans="1:6" x14ac:dyDescent="0.15">
      <c r="A207" s="17" t="str">
        <f>VLOOKUP(B207,[2]疾病维度表!$A:$D,4,0)</f>
        <v>D06</v>
      </c>
      <c r="B207" s="17" t="s">
        <v>981</v>
      </c>
      <c r="C207" s="17" t="str">
        <f>VLOOKUP(D207,[2]疾病维度表!$B:$C,2,0)</f>
        <v>D0605</v>
      </c>
      <c r="D207" s="17" t="s">
        <v>994</v>
      </c>
      <c r="E207" s="18">
        <v>8007266</v>
      </c>
      <c r="F207" s="19" t="s">
        <v>954</v>
      </c>
    </row>
    <row r="208" spans="1:6" x14ac:dyDescent="0.15">
      <c r="A208" s="17" t="str">
        <f>VLOOKUP(B208,[2]疾病维度表!$A:$D,4,0)</f>
        <v>D06</v>
      </c>
      <c r="B208" s="17" t="s">
        <v>981</v>
      </c>
      <c r="C208" s="17" t="str">
        <f>VLOOKUP(D208,[2]疾病维度表!$B:$C,2,0)</f>
        <v>D0605</v>
      </c>
      <c r="D208" s="17" t="s">
        <v>994</v>
      </c>
      <c r="E208" s="20">
        <v>2042055</v>
      </c>
      <c r="F208" s="19" t="s">
        <v>115</v>
      </c>
    </row>
    <row r="209" spans="1:6" x14ac:dyDescent="0.15">
      <c r="A209" s="17" t="str">
        <f>VLOOKUP(B209,[2]疾病维度表!$A:$D,4,0)</f>
        <v>D06</v>
      </c>
      <c r="B209" s="17" t="s">
        <v>981</v>
      </c>
      <c r="C209" s="17" t="str">
        <f>VLOOKUP(D209,[2]疾病维度表!$B:$C,2,0)</f>
        <v>D0605</v>
      </c>
      <c r="D209" s="17" t="s">
        <v>994</v>
      </c>
      <c r="E209" s="20">
        <v>2046048</v>
      </c>
      <c r="F209" s="19" t="s">
        <v>270</v>
      </c>
    </row>
    <row r="210" spans="1:6" x14ac:dyDescent="0.15">
      <c r="A210" s="17" t="str">
        <f>VLOOKUP(B210,[2]疾病维度表!$A:$D,4,0)</f>
        <v>D06</v>
      </c>
      <c r="B210" s="17" t="s">
        <v>981</v>
      </c>
      <c r="C210" s="17" t="str">
        <f>VLOOKUP(D210,[2]疾病维度表!$B:$C,2,0)</f>
        <v>D0605</v>
      </c>
      <c r="D210" s="17" t="s">
        <v>994</v>
      </c>
      <c r="E210" s="20">
        <v>1006083</v>
      </c>
      <c r="F210" s="19" t="s">
        <v>725</v>
      </c>
    </row>
    <row r="211" spans="1:6" x14ac:dyDescent="0.15">
      <c r="A211" s="17" t="str">
        <f>VLOOKUP(B211,[2]疾病维度表!$A:$D,4,0)</f>
        <v>D06</v>
      </c>
      <c r="B211" s="17" t="s">
        <v>981</v>
      </c>
      <c r="C211" s="17" t="str">
        <f>VLOOKUP(D211,[2]疾病维度表!$B:$C,2,0)</f>
        <v>D0605</v>
      </c>
      <c r="D211" s="17" t="s">
        <v>994</v>
      </c>
      <c r="E211" s="20">
        <v>3002984</v>
      </c>
      <c r="F211" s="19" t="s">
        <v>87</v>
      </c>
    </row>
    <row r="212" spans="1:6" x14ac:dyDescent="0.15">
      <c r="A212" s="17" t="str">
        <f>VLOOKUP(B212,[2]疾病维度表!$A:$D,4,0)</f>
        <v>D06</v>
      </c>
      <c r="B212" s="17" t="s">
        <v>981</v>
      </c>
      <c r="C212" s="17" t="str">
        <f>VLOOKUP(D212,[2]疾病维度表!$B:$C,2,0)</f>
        <v>D0605</v>
      </c>
      <c r="D212" s="17" t="s">
        <v>994</v>
      </c>
      <c r="E212" s="20">
        <v>3003353</v>
      </c>
      <c r="F212" s="19" t="s">
        <v>932</v>
      </c>
    </row>
    <row r="213" spans="1:6" x14ac:dyDescent="0.15">
      <c r="A213" s="17" t="str">
        <f>VLOOKUP(B213,[2]疾病维度表!$A:$D,4,0)</f>
        <v>D06</v>
      </c>
      <c r="B213" s="17" t="s">
        <v>981</v>
      </c>
      <c r="C213" s="17" t="str">
        <f>VLOOKUP(D213,[2]疾病维度表!$B:$C,2,0)</f>
        <v>D0605</v>
      </c>
      <c r="D213" s="17" t="s">
        <v>994</v>
      </c>
      <c r="E213" s="20">
        <v>3002650</v>
      </c>
      <c r="F213" s="19" t="s">
        <v>931</v>
      </c>
    </row>
    <row r="214" spans="1:6" x14ac:dyDescent="0.15">
      <c r="A214" s="17" t="str">
        <f>VLOOKUP(B214,[2]疾病维度表!$A:$D,4,0)</f>
        <v>D06</v>
      </c>
      <c r="B214" s="17" t="s">
        <v>981</v>
      </c>
      <c r="C214" s="17" t="str">
        <f>VLOOKUP(D214,[2]疾病维度表!$B:$C,2,0)</f>
        <v>D0605</v>
      </c>
      <c r="D214" s="17" t="s">
        <v>994</v>
      </c>
      <c r="E214" s="20">
        <v>3003351</v>
      </c>
      <c r="F214" s="19" t="s">
        <v>571</v>
      </c>
    </row>
    <row r="215" spans="1:6" x14ac:dyDescent="0.15">
      <c r="A215" s="17" t="str">
        <f>VLOOKUP(B215,[2]疾病维度表!$A:$D,4,0)</f>
        <v>D08</v>
      </c>
      <c r="B215" s="17" t="s">
        <v>967</v>
      </c>
      <c r="C215" s="17" t="str">
        <f>VLOOKUP(D215,[2]疾病维度表!$B:$C,2,0)</f>
        <v>D0805</v>
      </c>
      <c r="D215" s="17" t="s">
        <v>995</v>
      </c>
      <c r="E215" s="18">
        <v>2025737</v>
      </c>
      <c r="F215" s="19" t="s">
        <v>463</v>
      </c>
    </row>
    <row r="216" spans="1:6" x14ac:dyDescent="0.15">
      <c r="A216" s="17" t="str">
        <f>VLOOKUP(B216,[2]疾病维度表!$A:$D,4,0)</f>
        <v>D08</v>
      </c>
      <c r="B216" s="17" t="s">
        <v>967</v>
      </c>
      <c r="C216" s="17" t="str">
        <f>VLOOKUP(D216,[2]疾病维度表!$B:$C,2,0)</f>
        <v>D0805</v>
      </c>
      <c r="D216" s="17" t="s">
        <v>995</v>
      </c>
      <c r="E216" s="20">
        <v>2051206</v>
      </c>
      <c r="F216" s="19" t="s">
        <v>29</v>
      </c>
    </row>
    <row r="217" spans="1:6" x14ac:dyDescent="0.15">
      <c r="A217" s="17" t="str">
        <f>VLOOKUP(B217,[2]疾病维度表!$A:$D,4,0)</f>
        <v>D10</v>
      </c>
      <c r="B217" s="17" t="s">
        <v>969</v>
      </c>
      <c r="C217" s="17" t="str">
        <f>VLOOKUP(D217,[2]疾病维度表!$B:$C,2,0)</f>
        <v>D1005</v>
      </c>
      <c r="D217" s="17" t="s">
        <v>943</v>
      </c>
      <c r="E217" s="20">
        <v>3003420</v>
      </c>
      <c r="F217" s="19" t="s">
        <v>953</v>
      </c>
    </row>
    <row r="218" spans="1:6" x14ac:dyDescent="0.15">
      <c r="A218" s="17" t="str">
        <f>VLOOKUP(B218,[2]疾病维度表!$A:$D,4,0)</f>
        <v>D10</v>
      </c>
      <c r="B218" s="20" t="s">
        <v>969</v>
      </c>
      <c r="C218" s="17" t="str">
        <f>VLOOKUP(D218,[2]疾病维度表!$B:$C,2,0)</f>
        <v>D1005</v>
      </c>
      <c r="D218" s="20" t="s">
        <v>943</v>
      </c>
      <c r="E218" s="18">
        <v>2025737</v>
      </c>
      <c r="F218" s="19" t="s">
        <v>463</v>
      </c>
    </row>
    <row r="219" spans="1:6" x14ac:dyDescent="0.15">
      <c r="A219" s="17" t="str">
        <f>VLOOKUP(B219,[2]疾病维度表!$A:$D,4,0)</f>
        <v>D10</v>
      </c>
      <c r="B219" s="20" t="s">
        <v>969</v>
      </c>
      <c r="C219" s="17" t="str">
        <f>VLOOKUP(D219,[2]疾病维度表!$B:$C,2,0)</f>
        <v>D1005</v>
      </c>
      <c r="D219" s="20" t="s">
        <v>943</v>
      </c>
      <c r="E219" s="20">
        <v>2051206</v>
      </c>
      <c r="F219" s="19" t="s">
        <v>29</v>
      </c>
    </row>
    <row r="220" spans="1:6" x14ac:dyDescent="0.15">
      <c r="A220" s="17" t="str">
        <f>VLOOKUP(B220,[2]疾病维度表!$A:$D,4,0)</f>
        <v>D10</v>
      </c>
      <c r="B220" s="17" t="s">
        <v>969</v>
      </c>
      <c r="C220" s="17" t="str">
        <f>VLOOKUP(D220,[2]疾病维度表!$B:$C,2,0)</f>
        <v>D1005</v>
      </c>
      <c r="D220" s="17" t="s">
        <v>943</v>
      </c>
      <c r="E220" s="20">
        <v>1006357</v>
      </c>
      <c r="F220" s="19" t="s">
        <v>51</v>
      </c>
    </row>
    <row r="221" spans="1:6" x14ac:dyDescent="0.15">
      <c r="A221" s="17" t="str">
        <f>VLOOKUP(B221,[2]疾病维度表!$A:$D,4,0)</f>
        <v>D10</v>
      </c>
      <c r="B221" s="17" t="s">
        <v>969</v>
      </c>
      <c r="C221" s="17" t="str">
        <f>VLOOKUP(D221,[2]疾病维度表!$B:$C,2,0)</f>
        <v>D1005</v>
      </c>
      <c r="D221" s="17" t="s">
        <v>943</v>
      </c>
      <c r="E221" s="20">
        <v>1034437</v>
      </c>
      <c r="F221" s="19" t="s">
        <v>77</v>
      </c>
    </row>
    <row r="222" spans="1:6" x14ac:dyDescent="0.15">
      <c r="A222" s="17" t="str">
        <f>VLOOKUP(B222,[2]疾病维度表!$A:$D,4,0)</f>
        <v>D10</v>
      </c>
      <c r="B222" s="17" t="s">
        <v>969</v>
      </c>
      <c r="C222" s="17" t="str">
        <f>VLOOKUP(D222,[2]疾病维度表!$B:$C,2,0)</f>
        <v>D1005</v>
      </c>
      <c r="D222" s="17" t="s">
        <v>943</v>
      </c>
      <c r="E222" s="20">
        <v>1014122</v>
      </c>
      <c r="F222" s="19" t="s">
        <v>103</v>
      </c>
    </row>
    <row r="223" spans="1:6" x14ac:dyDescent="0.15">
      <c r="A223" s="17" t="str">
        <f>VLOOKUP(B223,[2]疾病维度表!$A:$D,4,0)</f>
        <v>D10</v>
      </c>
      <c r="B223" s="17" t="s">
        <v>969</v>
      </c>
      <c r="C223" s="17" t="str">
        <f>VLOOKUP(D223,[2]疾病维度表!$B:$C,2,0)</f>
        <v>D1005</v>
      </c>
      <c r="D223" s="17" t="s">
        <v>943</v>
      </c>
      <c r="E223" s="20">
        <v>1014122</v>
      </c>
      <c r="F223" s="19" t="s">
        <v>103</v>
      </c>
    </row>
    <row r="224" spans="1:6" x14ac:dyDescent="0.15">
      <c r="A224" s="17" t="str">
        <f>VLOOKUP(B224,[2]疾病维度表!$A:$D,4,0)</f>
        <v>D10</v>
      </c>
      <c r="B224" s="17" t="s">
        <v>969</v>
      </c>
      <c r="C224" s="17" t="str">
        <f>VLOOKUP(D224,[2]疾病维度表!$B:$C,2,0)</f>
        <v>D1005</v>
      </c>
      <c r="D224" s="17" t="s">
        <v>943</v>
      </c>
      <c r="E224" s="20">
        <v>1014277</v>
      </c>
      <c r="F224" s="19" t="s">
        <v>534</v>
      </c>
    </row>
    <row r="225" spans="1:6" x14ac:dyDescent="0.15">
      <c r="A225" s="17" t="str">
        <f>VLOOKUP(B225,[2]疾病维度表!$A:$D,4,0)</f>
        <v>D10</v>
      </c>
      <c r="B225" s="17" t="s">
        <v>969</v>
      </c>
      <c r="C225" s="17" t="str">
        <f>VLOOKUP(D225,[2]疾病维度表!$B:$C,2,0)</f>
        <v>D1005</v>
      </c>
      <c r="D225" s="17" t="s">
        <v>943</v>
      </c>
      <c r="E225" s="20">
        <v>1022914</v>
      </c>
      <c r="F225" s="19" t="s">
        <v>933</v>
      </c>
    </row>
    <row r="226" spans="1:6" x14ac:dyDescent="0.15">
      <c r="A226" s="17" t="str">
        <f>VLOOKUP(B226,[2]疾病维度表!$A:$D,4,0)</f>
        <v>D10</v>
      </c>
      <c r="B226" s="17" t="s">
        <v>969</v>
      </c>
      <c r="C226" s="17" t="str">
        <f>VLOOKUP(D226,[2]疾病维度表!$B:$C,2,0)</f>
        <v>D1005</v>
      </c>
      <c r="D226" s="17" t="s">
        <v>943</v>
      </c>
      <c r="E226" s="20">
        <v>3003382</v>
      </c>
      <c r="F226" s="19" t="s">
        <v>365</v>
      </c>
    </row>
    <row r="227" spans="1:6" x14ac:dyDescent="0.15">
      <c r="A227" s="17" t="str">
        <f>VLOOKUP(B227,[2]疾病维度表!$A:$D,4,0)</f>
        <v>D10</v>
      </c>
      <c r="B227" s="17" t="s">
        <v>969</v>
      </c>
      <c r="C227" s="17" t="str">
        <f>VLOOKUP(D227,[2]疾病维度表!$B:$C,2,0)</f>
        <v>D1005</v>
      </c>
      <c r="D227" s="17" t="s">
        <v>943</v>
      </c>
      <c r="E227" s="20">
        <v>2030598</v>
      </c>
      <c r="F227" s="19" t="s">
        <v>479</v>
      </c>
    </row>
    <row r="228" spans="1:6" x14ac:dyDescent="0.15">
      <c r="A228" s="17" t="str">
        <f>VLOOKUP(B228,[2]疾病维度表!$A:$D,4,0)</f>
        <v>D10</v>
      </c>
      <c r="B228" s="17" t="s">
        <v>969</v>
      </c>
      <c r="C228" s="17" t="str">
        <f>VLOOKUP(D228,[2]疾病维度表!$B:$C,2,0)</f>
        <v>D1005</v>
      </c>
      <c r="D228" s="17" t="s">
        <v>943</v>
      </c>
      <c r="E228" s="20">
        <v>2035312</v>
      </c>
      <c r="F228" s="19" t="s">
        <v>113</v>
      </c>
    </row>
    <row r="229" spans="1:6" x14ac:dyDescent="0.15">
      <c r="A229" s="17" t="str">
        <f>VLOOKUP(B229,[2]疾病维度表!$A:$D,4,0)</f>
        <v>D10</v>
      </c>
      <c r="B229" s="17" t="s">
        <v>969</v>
      </c>
      <c r="C229" s="17" t="str">
        <f>VLOOKUP(D229,[2]疾病维度表!$B:$C,2,0)</f>
        <v>D1005</v>
      </c>
      <c r="D229" s="17" t="s">
        <v>943</v>
      </c>
      <c r="E229" s="18">
        <v>2031526</v>
      </c>
      <c r="F229" s="19" t="s">
        <v>929</v>
      </c>
    </row>
    <row r="230" spans="1:6" x14ac:dyDescent="0.15">
      <c r="A230" s="17" t="str">
        <f>VLOOKUP(B230,[2]疾病维度表!$A:$D,4,0)</f>
        <v>D10</v>
      </c>
      <c r="B230" s="17" t="s">
        <v>969</v>
      </c>
      <c r="C230" s="17" t="str">
        <f>VLOOKUP(D230,[2]疾病维度表!$B:$C,2,0)</f>
        <v>D1005</v>
      </c>
      <c r="D230" s="17" t="s">
        <v>943</v>
      </c>
      <c r="E230" s="20">
        <v>2057510</v>
      </c>
      <c r="F230" s="19" t="s">
        <v>273</v>
      </c>
    </row>
    <row r="231" spans="1:6" x14ac:dyDescent="0.15">
      <c r="A231" s="17" t="str">
        <f>VLOOKUP(B231,[2]疾病维度表!$A:$D,4,0)</f>
        <v>D10</v>
      </c>
      <c r="B231" s="17" t="s">
        <v>969</v>
      </c>
      <c r="C231" s="17" t="str">
        <f>VLOOKUP(D231,[2]疾病维度表!$B:$C,2,0)</f>
        <v>D1005</v>
      </c>
      <c r="D231" s="17" t="s">
        <v>943</v>
      </c>
      <c r="E231" s="20">
        <v>2057520</v>
      </c>
      <c r="F231" s="19" t="s">
        <v>899</v>
      </c>
    </row>
    <row r="232" spans="1:6" x14ac:dyDescent="0.15">
      <c r="A232" s="17" t="str">
        <f>VLOOKUP(B232,[2]疾病维度表!$A:$D,4,0)</f>
        <v>D10</v>
      </c>
      <c r="B232" s="17" t="s">
        <v>969</v>
      </c>
      <c r="C232" s="17" t="str">
        <f>VLOOKUP(D232,[2]疾病维度表!$B:$C,2,0)</f>
        <v>D1004</v>
      </c>
      <c r="D232" s="17" t="s">
        <v>996</v>
      </c>
      <c r="E232" s="20">
        <v>3002981</v>
      </c>
      <c r="F232" s="19" t="s">
        <v>167</v>
      </c>
    </row>
    <row r="233" spans="1:6" x14ac:dyDescent="0.15">
      <c r="A233" s="17" t="str">
        <f>VLOOKUP(B233,[2]疾病维度表!$A:$D,4,0)</f>
        <v>D10</v>
      </c>
      <c r="B233" s="17" t="s">
        <v>969</v>
      </c>
      <c r="C233" s="17" t="str">
        <f>VLOOKUP(D233,[2]疾病维度表!$B:$C,2,0)</f>
        <v>D1004</v>
      </c>
      <c r="D233" s="17" t="s">
        <v>996</v>
      </c>
      <c r="E233" s="20">
        <v>3003420</v>
      </c>
      <c r="F233" s="19" t="s">
        <v>953</v>
      </c>
    </row>
    <row r="234" spans="1:6" x14ac:dyDescent="0.15">
      <c r="A234" s="17" t="str">
        <f>VLOOKUP(B234,[2]疾病维度表!$A:$D,4,0)</f>
        <v>D10</v>
      </c>
      <c r="B234" s="17" t="s">
        <v>969</v>
      </c>
      <c r="C234" s="17" t="str">
        <f>VLOOKUP(D234,[2]疾病维度表!$B:$C,2,0)</f>
        <v>D1004</v>
      </c>
      <c r="D234" s="17" t="s">
        <v>996</v>
      </c>
      <c r="E234" s="20">
        <v>1007703</v>
      </c>
      <c r="F234" s="19" t="s">
        <v>461</v>
      </c>
    </row>
    <row r="235" spans="1:6" x14ac:dyDescent="0.15">
      <c r="A235" s="17" t="str">
        <f>VLOOKUP(B235,[2]疾病维度表!$A:$D,4,0)</f>
        <v>D10</v>
      </c>
      <c r="B235" s="17" t="s">
        <v>969</v>
      </c>
      <c r="C235" s="17" t="str">
        <f>VLOOKUP(D235,[2]疾病维度表!$B:$C,2,0)</f>
        <v>D1004</v>
      </c>
      <c r="D235" s="17" t="s">
        <v>996</v>
      </c>
      <c r="E235" s="20">
        <v>3003382</v>
      </c>
      <c r="F235" s="19" t="s">
        <v>365</v>
      </c>
    </row>
    <row r="236" spans="1:6" x14ac:dyDescent="0.15">
      <c r="A236" s="17" t="str">
        <f>VLOOKUP(B236,[2]疾病维度表!$A:$D,4,0)</f>
        <v>D10</v>
      </c>
      <c r="B236" s="17" t="s">
        <v>969</v>
      </c>
      <c r="C236" s="17" t="str">
        <f>VLOOKUP(D236,[2]疾病维度表!$B:$C,2,0)</f>
        <v>D1004</v>
      </c>
      <c r="D236" s="17" t="s">
        <v>996</v>
      </c>
      <c r="E236" s="20">
        <v>2030598</v>
      </c>
      <c r="F236" s="19" t="s">
        <v>479</v>
      </c>
    </row>
    <row r="237" spans="1:6" x14ac:dyDescent="0.15">
      <c r="A237" s="17" t="str">
        <f>VLOOKUP(B237,[2]疾病维度表!$A:$D,4,0)</f>
        <v>D10</v>
      </c>
      <c r="B237" s="17" t="s">
        <v>969</v>
      </c>
      <c r="C237" s="17" t="str">
        <f>VLOOKUP(D237,[2]疾病维度表!$B:$C,2,0)</f>
        <v>D1004</v>
      </c>
      <c r="D237" s="17" t="s">
        <v>996</v>
      </c>
      <c r="E237" s="20">
        <v>2035312</v>
      </c>
      <c r="F237" s="19" t="s">
        <v>113</v>
      </c>
    </row>
    <row r="238" spans="1:6" x14ac:dyDescent="0.15">
      <c r="A238" s="17" t="str">
        <f>VLOOKUP(B238,[2]疾病维度表!$A:$D,4,0)</f>
        <v>D10</v>
      </c>
      <c r="B238" s="17" t="s">
        <v>969</v>
      </c>
      <c r="C238" s="17" t="str">
        <f>VLOOKUP(D238,[2]疾病维度表!$B:$C,2,0)</f>
        <v>D1004</v>
      </c>
      <c r="D238" s="17" t="s">
        <v>996</v>
      </c>
      <c r="E238" s="18">
        <v>2031526</v>
      </c>
      <c r="F238" s="19" t="s">
        <v>929</v>
      </c>
    </row>
    <row r="239" spans="1:6" x14ac:dyDescent="0.15">
      <c r="A239" s="17" t="str">
        <f>VLOOKUP(B239,[2]疾病维度表!$A:$D,4,0)</f>
        <v>D10</v>
      </c>
      <c r="B239" s="17" t="s">
        <v>969</v>
      </c>
      <c r="C239" s="17" t="str">
        <f>VLOOKUP(D239,[2]疾病维度表!$B:$C,2,0)</f>
        <v>D1004</v>
      </c>
      <c r="D239" s="17" t="s">
        <v>996</v>
      </c>
      <c r="E239" s="20">
        <v>2057510</v>
      </c>
      <c r="F239" s="19" t="s">
        <v>273</v>
      </c>
    </row>
    <row r="240" spans="1:6" x14ac:dyDescent="0.15">
      <c r="A240" s="17" t="str">
        <f>VLOOKUP(B240,[2]疾病维度表!$A:$D,4,0)</f>
        <v>D10</v>
      </c>
      <c r="B240" s="17" t="s">
        <v>969</v>
      </c>
      <c r="C240" s="17" t="str">
        <f>VLOOKUP(D240,[2]疾病维度表!$B:$C,2,0)</f>
        <v>D1004</v>
      </c>
      <c r="D240" s="17" t="s">
        <v>996</v>
      </c>
      <c r="E240" s="20">
        <v>2057520</v>
      </c>
      <c r="F240" s="19" t="s">
        <v>899</v>
      </c>
    </row>
    <row r="241" spans="1:6" x14ac:dyDescent="0.15">
      <c r="A241" s="17" t="str">
        <f>VLOOKUP(B241,[2]疾病维度表!$A:$D,4,0)</f>
        <v>D07</v>
      </c>
      <c r="B241" s="17" t="s">
        <v>973</v>
      </c>
      <c r="C241" s="17" t="str">
        <f>VLOOKUP(D241,[2]疾病维度表!$B:$C,2,0)</f>
        <v>D0702</v>
      </c>
      <c r="D241" s="17" t="s">
        <v>997</v>
      </c>
      <c r="E241" s="20">
        <v>3002981</v>
      </c>
      <c r="F241" s="19" t="s">
        <v>167</v>
      </c>
    </row>
    <row r="242" spans="1:6" x14ac:dyDescent="0.15">
      <c r="A242" s="17" t="str">
        <f>VLOOKUP(B242,[2]疾病维度表!$A:$D,4,0)</f>
        <v>D07</v>
      </c>
      <c r="B242" s="17" t="s">
        <v>973</v>
      </c>
      <c r="C242" s="17" t="str">
        <f>VLOOKUP(D242,[2]疾病维度表!$B:$C,2,0)</f>
        <v>D0702</v>
      </c>
      <c r="D242" s="17" t="s">
        <v>997</v>
      </c>
      <c r="E242" s="20">
        <v>1007703</v>
      </c>
      <c r="F242" s="19" t="s">
        <v>461</v>
      </c>
    </row>
    <row r="243" spans="1:6" x14ac:dyDescent="0.15">
      <c r="A243" s="17" t="str">
        <f>VLOOKUP(B243,[2]疾病维度表!$A:$D,4,0)</f>
        <v>D02</v>
      </c>
      <c r="B243" s="17" t="s">
        <v>984</v>
      </c>
      <c r="C243" s="17" t="str">
        <f>VLOOKUP(D243,[2]疾病维度表!$B:$C,2,0)</f>
        <v>D0205</v>
      </c>
      <c r="D243" s="17" t="s">
        <v>998</v>
      </c>
      <c r="E243" s="20">
        <v>3003112</v>
      </c>
      <c r="F243" s="19" t="s">
        <v>948</v>
      </c>
    </row>
    <row r="244" spans="1:6" x14ac:dyDescent="0.15">
      <c r="A244" s="17" t="str">
        <f>VLOOKUP(B244,[2]疾病维度表!$A:$D,4,0)</f>
        <v>D02</v>
      </c>
      <c r="B244" s="17" t="s">
        <v>984</v>
      </c>
      <c r="C244" s="17" t="str">
        <f>VLOOKUP(D244,[2]疾病维度表!$B:$C,2,0)</f>
        <v>D0205</v>
      </c>
      <c r="D244" s="17" t="s">
        <v>998</v>
      </c>
      <c r="E244" s="20">
        <v>3003120</v>
      </c>
      <c r="F244" s="19" t="s">
        <v>937</v>
      </c>
    </row>
    <row r="245" spans="1:6" x14ac:dyDescent="0.15">
      <c r="A245" s="17" t="str">
        <f>VLOOKUP(B245,[2]疾病维度表!$A:$D,4,0)</f>
        <v>D08</v>
      </c>
      <c r="B245" s="17" t="s">
        <v>967</v>
      </c>
      <c r="C245" s="17" t="str">
        <f>VLOOKUP(D245,[2]疾病维度表!$B:$C,2,0)</f>
        <v>D0802</v>
      </c>
      <c r="D245" s="17" t="s">
        <v>920</v>
      </c>
      <c r="E245" s="18">
        <v>2025737</v>
      </c>
      <c r="F245" s="19" t="s">
        <v>463</v>
      </c>
    </row>
    <row r="246" spans="1:6" x14ac:dyDescent="0.15">
      <c r="A246" s="17" t="str">
        <f>VLOOKUP(B246,[2]疾病维度表!$A:$D,4,0)</f>
        <v>D08</v>
      </c>
      <c r="B246" s="17" t="s">
        <v>967</v>
      </c>
      <c r="C246" s="17" t="str">
        <f>VLOOKUP(D246,[2]疾病维度表!$B:$C,2,0)</f>
        <v>D0802</v>
      </c>
      <c r="D246" s="17" t="s">
        <v>920</v>
      </c>
      <c r="E246" s="20">
        <v>2051206</v>
      </c>
      <c r="F246" s="19" t="s">
        <v>29</v>
      </c>
    </row>
    <row r="247" spans="1:6" x14ac:dyDescent="0.15">
      <c r="A247" s="17" t="str">
        <f>VLOOKUP(B247,[2]疾病维度表!$A:$D,4,0)</f>
        <v>D08</v>
      </c>
      <c r="B247" s="20" t="s">
        <v>967</v>
      </c>
      <c r="C247" s="17" t="str">
        <f>VLOOKUP(D247,[2]疾病维度表!$B:$C,2,0)</f>
        <v>D0802</v>
      </c>
      <c r="D247" s="20" t="s">
        <v>920</v>
      </c>
      <c r="E247" s="20">
        <v>3004501</v>
      </c>
      <c r="F247" s="19" t="s">
        <v>921</v>
      </c>
    </row>
    <row r="248" spans="1:6" x14ac:dyDescent="0.15">
      <c r="A248" s="17" t="str">
        <f>VLOOKUP(B248,[2]疾病维度表!$A:$D,4,0)</f>
        <v>D07</v>
      </c>
      <c r="B248" s="17" t="s">
        <v>973</v>
      </c>
      <c r="C248" s="17" t="str">
        <f>VLOOKUP(D248,[2]疾病维度表!$B:$C,2,0)</f>
        <v>D0705</v>
      </c>
      <c r="D248" s="17" t="s">
        <v>999</v>
      </c>
      <c r="E248" s="20">
        <v>3002981</v>
      </c>
      <c r="F248" s="19" t="s">
        <v>167</v>
      </c>
    </row>
    <row r="249" spans="1:6" x14ac:dyDescent="0.15">
      <c r="A249" s="17" t="str">
        <f>VLOOKUP(B249,[2]疾病维度表!$A:$D,4,0)</f>
        <v>D07</v>
      </c>
      <c r="B249" s="17" t="s">
        <v>973</v>
      </c>
      <c r="C249" s="17" t="str">
        <f>VLOOKUP(D249,[2]疾病维度表!$B:$C,2,0)</f>
        <v>D0705</v>
      </c>
      <c r="D249" s="17" t="s">
        <v>999</v>
      </c>
      <c r="E249" s="20">
        <v>1007703</v>
      </c>
      <c r="F249" s="19" t="s">
        <v>461</v>
      </c>
    </row>
    <row r="250" spans="1:6" x14ac:dyDescent="0.15">
      <c r="A250" s="17" t="str">
        <f>VLOOKUP(B250,[2]疾病维度表!$A:$D,4,0)</f>
        <v>D04</v>
      </c>
      <c r="B250" s="20" t="s">
        <v>979</v>
      </c>
      <c r="C250" s="17" t="str">
        <f>VLOOKUP(D250,[2]疾病维度表!$B:$C,2,0)</f>
        <v>D0401</v>
      </c>
      <c r="D250" s="20" t="s">
        <v>923</v>
      </c>
      <c r="E250" s="20">
        <v>1008526</v>
      </c>
      <c r="F250" s="19" t="s">
        <v>119</v>
      </c>
    </row>
    <row r="251" spans="1:6" x14ac:dyDescent="0.15">
      <c r="A251" s="17" t="str">
        <f>VLOOKUP(B251,[2]疾病维度表!$A:$D,4,0)</f>
        <v>D04</v>
      </c>
      <c r="B251" s="20" t="s">
        <v>979</v>
      </c>
      <c r="C251" s="17" t="str">
        <f>VLOOKUP(D251,[2]疾病维度表!$B:$C,2,0)</f>
        <v>D0401</v>
      </c>
      <c r="D251" s="20" t="s">
        <v>923</v>
      </c>
      <c r="E251" s="20">
        <v>1008524</v>
      </c>
      <c r="F251" s="19" t="s">
        <v>959</v>
      </c>
    </row>
    <row r="252" spans="1:6" x14ac:dyDescent="0.15">
      <c r="A252" s="17" t="str">
        <f>VLOOKUP(B252,[2]疾病维度表!$A:$D,4,0)</f>
        <v>D04</v>
      </c>
      <c r="B252" s="17" t="s">
        <v>979</v>
      </c>
      <c r="C252" s="17" t="str">
        <f>VLOOKUP(D252,[2]疾病维度表!$B:$C,2,0)</f>
        <v>D0401</v>
      </c>
      <c r="D252" s="17" t="s">
        <v>923</v>
      </c>
      <c r="E252" s="20">
        <v>3003112</v>
      </c>
      <c r="F252" s="19" t="s">
        <v>948</v>
      </c>
    </row>
    <row r="253" spans="1:6" x14ac:dyDescent="0.15">
      <c r="A253" s="17" t="str">
        <f>VLOOKUP(B253,[2]疾病维度表!$A:$D,4,0)</f>
        <v>D04</v>
      </c>
      <c r="B253" s="20" t="s">
        <v>979</v>
      </c>
      <c r="C253" s="17" t="str">
        <f>VLOOKUP(D253,[2]疾病维度表!$B:$C,2,0)</f>
        <v>D0401</v>
      </c>
      <c r="D253" s="20" t="s">
        <v>923</v>
      </c>
      <c r="E253" s="20">
        <v>1008365</v>
      </c>
      <c r="F253" s="19" t="s">
        <v>945</v>
      </c>
    </row>
    <row r="254" spans="1:6" x14ac:dyDescent="0.15">
      <c r="A254" s="17" t="str">
        <f>VLOOKUP(B254,[2]疾病维度表!$A:$D,4,0)</f>
        <v>D04</v>
      </c>
      <c r="B254" s="17" t="s">
        <v>979</v>
      </c>
      <c r="C254" s="17" t="str">
        <f>VLOOKUP(D254,[2]疾病维度表!$B:$C,2,0)</f>
        <v>D0401</v>
      </c>
      <c r="D254" s="17" t="s">
        <v>923</v>
      </c>
      <c r="E254" s="20">
        <v>1011577</v>
      </c>
      <c r="F254" s="19" t="s">
        <v>944</v>
      </c>
    </row>
    <row r="255" spans="1:6" x14ac:dyDescent="0.15">
      <c r="A255" s="17" t="str">
        <f>VLOOKUP(B255,[2]疾病维度表!$A:$D,4,0)</f>
        <v>D04</v>
      </c>
      <c r="B255" s="17" t="s">
        <v>979</v>
      </c>
      <c r="C255" s="17" t="str">
        <f>VLOOKUP(D255,[2]疾病维度表!$B:$C,2,0)</f>
        <v>D0401</v>
      </c>
      <c r="D255" s="17" t="s">
        <v>923</v>
      </c>
      <c r="E255" s="20">
        <v>3003120</v>
      </c>
      <c r="F255" s="19" t="s">
        <v>937</v>
      </c>
    </row>
    <row r="256" spans="1:6" x14ac:dyDescent="0.15">
      <c r="A256" s="17" t="str">
        <f>VLOOKUP(B256,[2]疾病维度表!$A:$D,4,0)</f>
        <v>D04</v>
      </c>
      <c r="B256" s="20" t="s">
        <v>979</v>
      </c>
      <c r="C256" s="17" t="str">
        <f>VLOOKUP(D256,[2]疾病维度表!$B:$C,2,0)</f>
        <v>D0401</v>
      </c>
      <c r="D256" s="20" t="s">
        <v>923</v>
      </c>
      <c r="E256" s="20">
        <v>1008609</v>
      </c>
      <c r="F256" s="19" t="s">
        <v>935</v>
      </c>
    </row>
    <row r="257" spans="1:6" x14ac:dyDescent="0.15">
      <c r="A257" s="17" t="str">
        <f>VLOOKUP(B257,[2]疾病维度表!$A:$D,4,0)</f>
        <v>D04</v>
      </c>
      <c r="B257" s="20" t="s">
        <v>979</v>
      </c>
      <c r="C257" s="17" t="str">
        <f>VLOOKUP(D257,[2]疾病维度表!$B:$C,2,0)</f>
        <v>D0401</v>
      </c>
      <c r="D257" s="20" t="s">
        <v>923</v>
      </c>
      <c r="E257" s="20">
        <v>1011653</v>
      </c>
      <c r="F257" s="19" t="s">
        <v>419</v>
      </c>
    </row>
    <row r="258" spans="1:6" x14ac:dyDescent="0.15">
      <c r="A258" s="17" t="str">
        <f>VLOOKUP(B258,[2]疾病维度表!$A:$D,4,0)</f>
        <v>D04</v>
      </c>
      <c r="B258" s="20" t="s">
        <v>979</v>
      </c>
      <c r="C258" s="17" t="str">
        <f>VLOOKUP(D258,[2]疾病维度表!$B:$C,2,0)</f>
        <v>D0401</v>
      </c>
      <c r="D258" s="20" t="s">
        <v>923</v>
      </c>
      <c r="E258" s="20">
        <v>1008481</v>
      </c>
      <c r="F258" s="19" t="s">
        <v>89</v>
      </c>
    </row>
    <row r="259" spans="1:6" x14ac:dyDescent="0.15">
      <c r="A259" s="17" t="str">
        <f>VLOOKUP(B259,[2]疾病维度表!$A:$D,4,0)</f>
        <v>D04</v>
      </c>
      <c r="B259" s="20" t="s">
        <v>979</v>
      </c>
      <c r="C259" s="17" t="str">
        <f>VLOOKUP(D259,[2]疾病维度表!$B:$C,2,0)</f>
        <v>D0401</v>
      </c>
      <c r="D259" s="20" t="s">
        <v>923</v>
      </c>
      <c r="E259" s="20">
        <v>1020983</v>
      </c>
      <c r="F259" s="19" t="s">
        <v>925</v>
      </c>
    </row>
    <row r="260" spans="1:6" x14ac:dyDescent="0.15">
      <c r="A260" s="17" t="str">
        <f>VLOOKUP(B260,[2]疾病维度表!$A:$D,4,0)</f>
        <v>D04</v>
      </c>
      <c r="B260" s="20" t="s">
        <v>979</v>
      </c>
      <c r="C260" s="17" t="str">
        <f>VLOOKUP(D260,[2]疾病维度表!$B:$C,2,0)</f>
        <v>D0401</v>
      </c>
      <c r="D260" s="20" t="s">
        <v>923</v>
      </c>
      <c r="E260" s="20">
        <v>1008487</v>
      </c>
      <c r="F260" s="19" t="s">
        <v>924</v>
      </c>
    </row>
    <row r="261" spans="1:6" x14ac:dyDescent="0.15">
      <c r="A261" s="17" t="str">
        <f>VLOOKUP(B261,[2]疾病维度表!$A:$D,4,0)</f>
        <v>D07</v>
      </c>
      <c r="B261" s="17" t="s">
        <v>973</v>
      </c>
      <c r="C261" s="17" t="str">
        <f>VLOOKUP(D261,[2]疾病维度表!$B:$C,2,0)</f>
        <v>D0703</v>
      </c>
      <c r="D261" s="17" t="s">
        <v>1000</v>
      </c>
      <c r="E261" s="20">
        <v>3002981</v>
      </c>
      <c r="F261" s="19" t="s">
        <v>167</v>
      </c>
    </row>
    <row r="262" spans="1:6" x14ac:dyDescent="0.15">
      <c r="A262" s="17" t="str">
        <f>VLOOKUP(B262,[2]疾病维度表!$A:$D,4,0)</f>
        <v>D07</v>
      </c>
      <c r="B262" s="17" t="s">
        <v>973</v>
      </c>
      <c r="C262" s="17" t="str">
        <f>VLOOKUP(D262,[2]疾病维度表!$B:$C,2,0)</f>
        <v>D0703</v>
      </c>
      <c r="D262" s="17" t="s">
        <v>1000</v>
      </c>
      <c r="E262" s="20">
        <v>1007703</v>
      </c>
      <c r="F262" s="19" t="s">
        <v>461</v>
      </c>
    </row>
    <row r="263" spans="1:6" x14ac:dyDescent="0.15">
      <c r="A263" s="17" t="str">
        <f>VLOOKUP(B263,[2]疾病维度表!$A:$D,4,0)</f>
        <v>D10</v>
      </c>
      <c r="B263" s="17" t="s">
        <v>969</v>
      </c>
      <c r="C263" s="17" t="str">
        <f>VLOOKUP(D263,[2]疾病维度表!$B:$C,2,0)</f>
        <v>D1003</v>
      </c>
      <c r="D263" s="17" t="s">
        <v>1001</v>
      </c>
      <c r="E263" s="20">
        <v>3002981</v>
      </c>
      <c r="F263" s="19" t="s">
        <v>167</v>
      </c>
    </row>
    <row r="264" spans="1:6" x14ac:dyDescent="0.15">
      <c r="A264" s="17" t="str">
        <f>VLOOKUP(B264,[2]疾病维度表!$A:$D,4,0)</f>
        <v>D10</v>
      </c>
      <c r="B264" s="17" t="s">
        <v>969</v>
      </c>
      <c r="C264" s="17" t="str">
        <f>VLOOKUP(D264,[2]疾病维度表!$B:$C,2,0)</f>
        <v>D1003</v>
      </c>
      <c r="D264" s="17" t="s">
        <v>1001</v>
      </c>
      <c r="E264" s="20">
        <v>3003420</v>
      </c>
      <c r="F264" s="19" t="s">
        <v>953</v>
      </c>
    </row>
    <row r="265" spans="1:6" x14ac:dyDescent="0.15">
      <c r="A265" s="17" t="str">
        <f>VLOOKUP(B265,[2]疾病维度表!$A:$D,4,0)</f>
        <v>D10</v>
      </c>
      <c r="B265" s="17" t="s">
        <v>969</v>
      </c>
      <c r="C265" s="17" t="str">
        <f>VLOOKUP(D265,[2]疾病维度表!$B:$C,2,0)</f>
        <v>D1003</v>
      </c>
      <c r="D265" s="17" t="s">
        <v>1001</v>
      </c>
      <c r="E265" s="20">
        <v>1007703</v>
      </c>
      <c r="F265" s="19" t="s">
        <v>461</v>
      </c>
    </row>
    <row r="266" spans="1:6" x14ac:dyDescent="0.15">
      <c r="A266" s="17" t="str">
        <f>VLOOKUP(B266,[2]疾病维度表!$A:$D,4,0)</f>
        <v>D10</v>
      </c>
      <c r="B266" s="17" t="s">
        <v>969</v>
      </c>
      <c r="C266" s="17" t="str">
        <f>VLOOKUP(D266,[2]疾病维度表!$B:$C,2,0)</f>
        <v>D1003</v>
      </c>
      <c r="D266" s="17" t="s">
        <v>1001</v>
      </c>
      <c r="E266" s="20">
        <v>1022914</v>
      </c>
      <c r="F266" s="19" t="s">
        <v>933</v>
      </c>
    </row>
    <row r="267" spans="1:6" x14ac:dyDescent="0.15">
      <c r="A267" s="17" t="str">
        <f>VLOOKUP(B267,[2]疾病维度表!$A:$D,4,0)</f>
        <v>D10</v>
      </c>
      <c r="B267" s="17" t="s">
        <v>969</v>
      </c>
      <c r="C267" s="17" t="str">
        <f>VLOOKUP(D267,[2]疾病维度表!$B:$C,2,0)</f>
        <v>D1003</v>
      </c>
      <c r="D267" s="17" t="s">
        <v>1001</v>
      </c>
      <c r="E267" s="20">
        <v>3003382</v>
      </c>
      <c r="F267" s="19" t="s">
        <v>365</v>
      </c>
    </row>
    <row r="268" spans="1:6" x14ac:dyDescent="0.15">
      <c r="A268" s="17" t="str">
        <f>VLOOKUP(B268,[2]疾病维度表!$A:$D,4,0)</f>
        <v>D10</v>
      </c>
      <c r="B268" s="17" t="s">
        <v>969</v>
      </c>
      <c r="C268" s="17" t="str">
        <f>VLOOKUP(D268,[2]疾病维度表!$B:$C,2,0)</f>
        <v>D1003</v>
      </c>
      <c r="D268" s="17" t="s">
        <v>1001</v>
      </c>
      <c r="E268" s="20">
        <v>2030598</v>
      </c>
      <c r="F268" s="19" t="s">
        <v>479</v>
      </c>
    </row>
    <row r="269" spans="1:6" x14ac:dyDescent="0.15">
      <c r="A269" s="17" t="str">
        <f>VLOOKUP(B269,[2]疾病维度表!$A:$D,4,0)</f>
        <v>D10</v>
      </c>
      <c r="B269" s="17" t="s">
        <v>969</v>
      </c>
      <c r="C269" s="17" t="str">
        <f>VLOOKUP(D269,[2]疾病维度表!$B:$C,2,0)</f>
        <v>D1003</v>
      </c>
      <c r="D269" s="17" t="s">
        <v>1001</v>
      </c>
      <c r="E269" s="20">
        <v>2035312</v>
      </c>
      <c r="F269" s="19" t="s">
        <v>113</v>
      </c>
    </row>
    <row r="270" spans="1:6" x14ac:dyDescent="0.15">
      <c r="A270" s="17" t="str">
        <f>VLOOKUP(B270,[2]疾病维度表!$A:$D,4,0)</f>
        <v>D10</v>
      </c>
      <c r="B270" s="17" t="s">
        <v>969</v>
      </c>
      <c r="C270" s="17" t="str">
        <f>VLOOKUP(D270,[2]疾病维度表!$B:$C,2,0)</f>
        <v>D1003</v>
      </c>
      <c r="D270" s="17" t="s">
        <v>1001</v>
      </c>
      <c r="E270" s="18">
        <v>2031526</v>
      </c>
      <c r="F270" s="19" t="s">
        <v>929</v>
      </c>
    </row>
    <row r="271" spans="1:6" x14ac:dyDescent="0.15">
      <c r="A271" s="17" t="str">
        <f>VLOOKUP(B271,[2]疾病维度表!$A:$D,4,0)</f>
        <v>D10</v>
      </c>
      <c r="B271" s="17" t="s">
        <v>969</v>
      </c>
      <c r="C271" s="17" t="str">
        <f>VLOOKUP(D271,[2]疾病维度表!$B:$C,2,0)</f>
        <v>D1003</v>
      </c>
      <c r="D271" s="17" t="s">
        <v>1001</v>
      </c>
      <c r="E271" s="20">
        <v>2057510</v>
      </c>
      <c r="F271" s="19" t="s">
        <v>273</v>
      </c>
    </row>
    <row r="272" spans="1:6" x14ac:dyDescent="0.15">
      <c r="A272" s="17" t="str">
        <f>VLOOKUP(B272,[2]疾病维度表!$A:$D,4,0)</f>
        <v>D10</v>
      </c>
      <c r="B272" s="17" t="s">
        <v>969</v>
      </c>
      <c r="C272" s="17" t="str">
        <f>VLOOKUP(D272,[2]疾病维度表!$B:$C,2,0)</f>
        <v>D1003</v>
      </c>
      <c r="D272" s="17" t="s">
        <v>1001</v>
      </c>
      <c r="E272" s="20">
        <v>2057520</v>
      </c>
      <c r="F272" s="19" t="s">
        <v>899</v>
      </c>
    </row>
    <row r="273" spans="1:6" x14ac:dyDescent="0.15">
      <c r="A273" s="17" t="str">
        <f>VLOOKUP(B273,[2]疾病维度表!$A:$D,4,0)</f>
        <v>D10</v>
      </c>
      <c r="B273" s="20" t="s">
        <v>969</v>
      </c>
      <c r="C273" s="17" t="str">
        <f>VLOOKUP(D273,[2]疾病维度表!$B:$C,2,0)</f>
        <v>D1008</v>
      </c>
      <c r="D273" s="20" t="s">
        <v>922</v>
      </c>
      <c r="E273" s="20">
        <v>3002981</v>
      </c>
      <c r="F273" s="19" t="s">
        <v>167</v>
      </c>
    </row>
    <row r="274" spans="1:6" x14ac:dyDescent="0.15">
      <c r="A274" s="17" t="str">
        <f>VLOOKUP(B274,[2]疾病维度表!$A:$D,4,0)</f>
        <v>D10</v>
      </c>
      <c r="B274" s="17" t="s">
        <v>969</v>
      </c>
      <c r="C274" s="17" t="str">
        <f>VLOOKUP(D274,[2]疾病维度表!$B:$C,2,0)</f>
        <v>D1008</v>
      </c>
      <c r="D274" s="17" t="s">
        <v>922</v>
      </c>
      <c r="E274" s="20">
        <v>3003420</v>
      </c>
      <c r="F274" s="19" t="s">
        <v>953</v>
      </c>
    </row>
    <row r="275" spans="1:6" x14ac:dyDescent="0.15">
      <c r="A275" s="17" t="str">
        <f>VLOOKUP(B275,[2]疾病维度表!$A:$D,4,0)</f>
        <v>D10</v>
      </c>
      <c r="B275" s="20" t="s">
        <v>969</v>
      </c>
      <c r="C275" s="17" t="str">
        <f>VLOOKUP(D275,[2]疾病维度表!$B:$C,2,0)</f>
        <v>D1008</v>
      </c>
      <c r="D275" s="20" t="s">
        <v>922</v>
      </c>
      <c r="E275" s="20">
        <v>1007703</v>
      </c>
      <c r="F275" s="19" t="s">
        <v>461</v>
      </c>
    </row>
    <row r="276" spans="1:6" x14ac:dyDescent="0.15">
      <c r="A276" s="17" t="str">
        <f>VLOOKUP(B276,[2]疾病维度表!$A:$D,4,0)</f>
        <v>D10</v>
      </c>
      <c r="B276" s="20" t="s">
        <v>969</v>
      </c>
      <c r="C276" s="17" t="str">
        <f>VLOOKUP(D276,[2]疾病维度表!$B:$C,2,0)</f>
        <v>D1008</v>
      </c>
      <c r="D276" s="20" t="s">
        <v>922</v>
      </c>
      <c r="E276" s="20">
        <v>1007737</v>
      </c>
      <c r="F276" s="19" t="s">
        <v>871</v>
      </c>
    </row>
    <row r="277" spans="1:6" x14ac:dyDescent="0.15">
      <c r="A277" s="17" t="str">
        <f>VLOOKUP(B277,[2]疾病维度表!$A:$D,4,0)</f>
        <v>D10</v>
      </c>
      <c r="B277" s="20" t="s">
        <v>969</v>
      </c>
      <c r="C277" s="17" t="str">
        <f>VLOOKUP(D277,[2]疾病维度表!$B:$C,2,0)</f>
        <v>D1008</v>
      </c>
      <c r="D277" s="20" t="s">
        <v>922</v>
      </c>
      <c r="E277" s="20">
        <v>3000222</v>
      </c>
      <c r="F277" s="19" t="s">
        <v>488</v>
      </c>
    </row>
    <row r="278" spans="1:6" x14ac:dyDescent="0.15">
      <c r="A278" s="17" t="str">
        <f>VLOOKUP(B278,[2]疾病维度表!$A:$D,4,0)</f>
        <v>D10</v>
      </c>
      <c r="B278" s="20" t="s">
        <v>969</v>
      </c>
      <c r="C278" s="17" t="str">
        <f>VLOOKUP(D278,[2]疾病维度表!$B:$C,2,0)</f>
        <v>D1008</v>
      </c>
      <c r="D278" s="20" t="s">
        <v>922</v>
      </c>
      <c r="E278" s="20">
        <v>1008191</v>
      </c>
      <c r="F278" s="19" t="s">
        <v>190</v>
      </c>
    </row>
    <row r="279" spans="1:6" x14ac:dyDescent="0.15">
      <c r="A279" s="17" t="str">
        <f>VLOOKUP(B279,[2]疾病维度表!$A:$D,4,0)</f>
        <v>D10</v>
      </c>
      <c r="B279" s="20" t="s">
        <v>969</v>
      </c>
      <c r="C279" s="17" t="str">
        <f>VLOOKUP(D279,[2]疾病维度表!$B:$C,2,0)</f>
        <v>D1008</v>
      </c>
      <c r="D279" s="20" t="s">
        <v>922</v>
      </c>
      <c r="E279" s="20">
        <v>1023991</v>
      </c>
      <c r="F279" s="19" t="s">
        <v>545</v>
      </c>
    </row>
    <row r="280" spans="1:6" x14ac:dyDescent="0.15">
      <c r="A280" s="17" t="str">
        <f>VLOOKUP(B280,[2]疾病维度表!$A:$D,4,0)</f>
        <v>D10</v>
      </c>
      <c r="B280" s="20" t="s">
        <v>969</v>
      </c>
      <c r="C280" s="17" t="str">
        <f>VLOOKUP(D280,[2]疾病维度表!$B:$C,2,0)</f>
        <v>D1008</v>
      </c>
      <c r="D280" s="20" t="s">
        <v>922</v>
      </c>
      <c r="E280" s="20">
        <v>3002984</v>
      </c>
      <c r="F280" s="19" t="s">
        <v>87</v>
      </c>
    </row>
    <row r="281" spans="1:6" x14ac:dyDescent="0.15">
      <c r="A281" s="17" t="str">
        <f>VLOOKUP(B281,[2]疾病维度表!$A:$D,4,0)</f>
        <v>D10</v>
      </c>
      <c r="B281" s="20" t="s">
        <v>969</v>
      </c>
      <c r="C281" s="17" t="str">
        <f>VLOOKUP(D281,[2]疾病维度表!$B:$C,2,0)</f>
        <v>D1008</v>
      </c>
      <c r="D281" s="20" t="s">
        <v>922</v>
      </c>
      <c r="E281" s="20">
        <v>3007333</v>
      </c>
      <c r="F281" s="19" t="s">
        <v>129</v>
      </c>
    </row>
    <row r="282" spans="1:6" x14ac:dyDescent="0.15">
      <c r="A282" s="17" t="str">
        <f>VLOOKUP(B282,[2]疾病维度表!$A:$D,4,0)</f>
        <v>D10</v>
      </c>
      <c r="B282" s="20" t="s">
        <v>969</v>
      </c>
      <c r="C282" s="17" t="str">
        <f>VLOOKUP(D282,[2]疾病维度表!$B:$C,2,0)</f>
        <v>D1008</v>
      </c>
      <c r="D282" s="20" t="s">
        <v>922</v>
      </c>
      <c r="E282" s="20">
        <v>1027278</v>
      </c>
      <c r="F282" s="19" t="s">
        <v>406</v>
      </c>
    </row>
    <row r="283" spans="1:6" x14ac:dyDescent="0.15">
      <c r="A283" s="17" t="str">
        <f>VLOOKUP(B283,[2]疾病维度表!$A:$D,4,0)</f>
        <v>D10</v>
      </c>
      <c r="B283" s="20" t="s">
        <v>969</v>
      </c>
      <c r="C283" s="17" t="str">
        <f>VLOOKUP(D283,[2]疾病维度表!$B:$C,2,0)</f>
        <v>D1008</v>
      </c>
      <c r="D283" s="20" t="s">
        <v>922</v>
      </c>
      <c r="E283" s="20">
        <v>1016911</v>
      </c>
      <c r="F283" s="19" t="s">
        <v>242</v>
      </c>
    </row>
    <row r="284" spans="1:6" x14ac:dyDescent="0.15">
      <c r="A284" s="17" t="str">
        <f>VLOOKUP(B284,[2]疾病维度表!$A:$D,4,0)</f>
        <v>D10</v>
      </c>
      <c r="B284" s="17" t="s">
        <v>969</v>
      </c>
      <c r="C284" s="17" t="str">
        <f>VLOOKUP(D284,[2]疾病维度表!$B:$C,2,0)</f>
        <v>D1008</v>
      </c>
      <c r="D284" s="17" t="s">
        <v>922</v>
      </c>
      <c r="E284" s="20">
        <v>3003382</v>
      </c>
      <c r="F284" s="19" t="s">
        <v>365</v>
      </c>
    </row>
    <row r="285" spans="1:6" x14ac:dyDescent="0.15">
      <c r="A285" s="17" t="str">
        <f>VLOOKUP(B285,[2]疾病维度表!$A:$D,4,0)</f>
        <v>D10</v>
      </c>
      <c r="B285" s="20" t="s">
        <v>969</v>
      </c>
      <c r="C285" s="17" t="str">
        <f>VLOOKUP(D285,[2]疾病维度表!$B:$C,2,0)</f>
        <v>D1008</v>
      </c>
      <c r="D285" s="20" t="s">
        <v>922</v>
      </c>
      <c r="E285" s="20">
        <v>3006498</v>
      </c>
      <c r="F285" s="19" t="s">
        <v>684</v>
      </c>
    </row>
    <row r="286" spans="1:6" x14ac:dyDescent="0.15">
      <c r="A286" s="17" t="str">
        <f>VLOOKUP(B286,[2]疾病维度表!$A:$D,4,0)</f>
        <v>D10</v>
      </c>
      <c r="B286" s="20" t="s">
        <v>969</v>
      </c>
      <c r="C286" s="17" t="str">
        <f>VLOOKUP(D286,[2]疾病维度表!$B:$C,2,0)</f>
        <v>D1008</v>
      </c>
      <c r="D286" s="20" t="s">
        <v>922</v>
      </c>
      <c r="E286" s="20">
        <v>3003353</v>
      </c>
      <c r="F286" s="19" t="s">
        <v>932</v>
      </c>
    </row>
    <row r="287" spans="1:6" x14ac:dyDescent="0.15">
      <c r="A287" s="17" t="str">
        <f>VLOOKUP(B287,[2]疾病维度表!$A:$D,4,0)</f>
        <v>D10</v>
      </c>
      <c r="B287" s="20" t="s">
        <v>969</v>
      </c>
      <c r="C287" s="17" t="str">
        <f>VLOOKUP(D287,[2]疾病维度表!$B:$C,2,0)</f>
        <v>D1008</v>
      </c>
      <c r="D287" s="20" t="s">
        <v>922</v>
      </c>
      <c r="E287" s="20">
        <v>3002650</v>
      </c>
      <c r="F287" s="19" t="s">
        <v>931</v>
      </c>
    </row>
    <row r="288" spans="1:6" x14ac:dyDescent="0.15">
      <c r="A288" s="17" t="str">
        <f>VLOOKUP(B288,[2]疾病维度表!$A:$D,4,0)</f>
        <v>D10</v>
      </c>
      <c r="B288" s="20" t="s">
        <v>969</v>
      </c>
      <c r="C288" s="17" t="str">
        <f>VLOOKUP(D288,[2]疾病维度表!$B:$C,2,0)</f>
        <v>D1008</v>
      </c>
      <c r="D288" s="20" t="s">
        <v>922</v>
      </c>
      <c r="E288" s="20">
        <v>3007332</v>
      </c>
      <c r="F288" s="19" t="s">
        <v>930</v>
      </c>
    </row>
    <row r="289" spans="1:6" x14ac:dyDescent="0.15">
      <c r="A289" s="17" t="str">
        <f>VLOOKUP(B289,[2]疾病维度表!$A:$D,4,0)</f>
        <v>D10</v>
      </c>
      <c r="B289" s="20" t="s">
        <v>969</v>
      </c>
      <c r="C289" s="17" t="str">
        <f>VLOOKUP(D289,[2]疾病维度表!$B:$C,2,0)</f>
        <v>D1008</v>
      </c>
      <c r="D289" s="20" t="s">
        <v>922</v>
      </c>
      <c r="E289" s="20">
        <v>3003351</v>
      </c>
      <c r="F289" s="19" t="s">
        <v>571</v>
      </c>
    </row>
    <row r="290" spans="1:6" x14ac:dyDescent="0.15">
      <c r="A290" s="17" t="str">
        <f>VLOOKUP(B290,[2]疾病维度表!$A:$D,4,0)</f>
        <v>D02</v>
      </c>
      <c r="B290" s="17" t="s">
        <v>984</v>
      </c>
      <c r="C290" s="17" t="str">
        <f>VLOOKUP(D290,[2]疾病维度表!$B:$C,2,0)</f>
        <v>D0204</v>
      </c>
      <c r="D290" s="17" t="s">
        <v>1002</v>
      </c>
      <c r="E290" s="20">
        <v>3003112</v>
      </c>
      <c r="F290" s="19" t="s">
        <v>948</v>
      </c>
    </row>
    <row r="291" spans="1:6" x14ac:dyDescent="0.15">
      <c r="A291" s="17" t="str">
        <f>VLOOKUP(B291,[2]疾病维度表!$A:$D,4,0)</f>
        <v>D02</v>
      </c>
      <c r="B291" s="17" t="s">
        <v>984</v>
      </c>
      <c r="C291" s="17" t="str">
        <f>VLOOKUP(D291,[2]疾病维度表!$B:$C,2,0)</f>
        <v>D0204</v>
      </c>
      <c r="D291" s="17" t="s">
        <v>1002</v>
      </c>
      <c r="E291" s="20">
        <v>3003120</v>
      </c>
      <c r="F291" s="19" t="s">
        <v>937</v>
      </c>
    </row>
    <row r="292" spans="1:6" x14ac:dyDescent="0.15">
      <c r="A292" s="17" t="str">
        <f>VLOOKUP(B292,[2]疾病维度表!$A:$D,4,0)</f>
        <v>D02</v>
      </c>
      <c r="B292" s="17" t="s">
        <v>984</v>
      </c>
      <c r="C292" s="17" t="str">
        <f>VLOOKUP(D292,[2]疾病维度表!$B:$C,2,0)</f>
        <v>D0203</v>
      </c>
      <c r="D292" s="17" t="s">
        <v>928</v>
      </c>
      <c r="E292" s="20">
        <v>3003112</v>
      </c>
      <c r="F292" s="19" t="s">
        <v>948</v>
      </c>
    </row>
    <row r="293" spans="1:6" x14ac:dyDescent="0.15">
      <c r="A293" s="17" t="str">
        <f>VLOOKUP(B293,[2]疾病维度表!$A:$D,4,0)</f>
        <v>D02</v>
      </c>
      <c r="B293" s="17" t="s">
        <v>984</v>
      </c>
      <c r="C293" s="17" t="str">
        <f>VLOOKUP(D293,[2]疾病维度表!$B:$C,2,0)</f>
        <v>D0203</v>
      </c>
      <c r="D293" s="17" t="s">
        <v>928</v>
      </c>
      <c r="E293" s="20">
        <v>3003120</v>
      </c>
      <c r="F293" s="19" t="s">
        <v>937</v>
      </c>
    </row>
    <row r="294" spans="1:6" x14ac:dyDescent="0.15">
      <c r="A294" s="17" t="str">
        <f>VLOOKUP(B294,[2]疾病维度表!$A:$D,4,0)</f>
        <v>D01</v>
      </c>
      <c r="B294" s="17" t="s">
        <v>971</v>
      </c>
      <c r="C294" s="17" t="str">
        <f>VLOOKUP(D294,[2]疾病维度表!$B:$C,2,0)</f>
        <v>D0108</v>
      </c>
      <c r="D294" s="17" t="s">
        <v>1003</v>
      </c>
      <c r="E294" s="20">
        <v>3002981</v>
      </c>
      <c r="F294" s="19" t="s">
        <v>167</v>
      </c>
    </row>
    <row r="295" spans="1:6" x14ac:dyDescent="0.15">
      <c r="A295" s="17" t="str">
        <f>VLOOKUP(B295,[2]疾病维度表!$A:$D,4,0)</f>
        <v>D01</v>
      </c>
      <c r="B295" s="17" t="s">
        <v>971</v>
      </c>
      <c r="C295" s="17" t="str">
        <f>VLOOKUP(D295,[2]疾病维度表!$B:$C,2,0)</f>
        <v>D0108</v>
      </c>
      <c r="D295" s="17" t="s">
        <v>1003</v>
      </c>
      <c r="E295" s="20">
        <v>1007703</v>
      </c>
      <c r="F295" s="19" t="s">
        <v>461</v>
      </c>
    </row>
    <row r="296" spans="1:6" x14ac:dyDescent="0.15">
      <c r="A296" s="17" t="str">
        <f>VLOOKUP(B296,[2]疾病维度表!$A:$D,4,0)</f>
        <v>D01</v>
      </c>
      <c r="B296" s="20" t="s">
        <v>971</v>
      </c>
      <c r="C296" s="17" t="str">
        <f>VLOOKUP(D296,[2]疾病维度表!$B:$C,2,0)</f>
        <v>D0109</v>
      </c>
      <c r="D296" s="20" t="s">
        <v>940</v>
      </c>
      <c r="E296" s="20">
        <v>1016759</v>
      </c>
      <c r="F296" s="19" t="s">
        <v>153</v>
      </c>
    </row>
    <row r="297" spans="1:6" x14ac:dyDescent="0.15">
      <c r="A297" s="17" t="str">
        <f>VLOOKUP(B297,[2]疾病维度表!$A:$D,4,0)</f>
        <v>D01</v>
      </c>
      <c r="B297" s="17" t="s">
        <v>971</v>
      </c>
      <c r="C297" s="17" t="str">
        <f>VLOOKUP(D297,[2]疾病维度表!$B:$C,2,0)</f>
        <v>D0109</v>
      </c>
      <c r="D297" s="17" t="s">
        <v>940</v>
      </c>
      <c r="E297" s="20">
        <v>3002981</v>
      </c>
      <c r="F297" s="19" t="s">
        <v>167</v>
      </c>
    </row>
    <row r="298" spans="1:6" x14ac:dyDescent="0.15">
      <c r="A298" s="17" t="str">
        <f>VLOOKUP(B298,[2]疾病维度表!$A:$D,4,0)</f>
        <v>D01</v>
      </c>
      <c r="B298" s="17" t="s">
        <v>971</v>
      </c>
      <c r="C298" s="17" t="str">
        <f>VLOOKUP(D298,[2]疾病维度表!$B:$C,2,0)</f>
        <v>D0109</v>
      </c>
      <c r="D298" s="17" t="s">
        <v>940</v>
      </c>
      <c r="E298" s="20">
        <v>1007703</v>
      </c>
      <c r="F298" s="19" t="s">
        <v>461</v>
      </c>
    </row>
    <row r="299" spans="1:6" x14ac:dyDescent="0.15">
      <c r="A299" s="17" t="str">
        <f>VLOOKUP(B299,[2]疾病维度表!$A:$D,4,0)</f>
        <v>D01</v>
      </c>
      <c r="B299" s="20" t="s">
        <v>971</v>
      </c>
      <c r="C299" s="17" t="str">
        <f>VLOOKUP(D299,[2]疾病维度表!$B:$C,2,0)</f>
        <v>D0109</v>
      </c>
      <c r="D299" s="20" t="s">
        <v>940</v>
      </c>
      <c r="E299" s="20">
        <v>1016630</v>
      </c>
      <c r="F299" s="19" t="s">
        <v>585</v>
      </c>
    </row>
    <row r="300" spans="1:6" x14ac:dyDescent="0.15">
      <c r="A300" s="17" t="str">
        <f>VLOOKUP(B300,[2]疾病维度表!$A:$D,4,0)</f>
        <v>D06</v>
      </c>
      <c r="B300" s="17" t="s">
        <v>981</v>
      </c>
      <c r="C300" s="17" t="str">
        <f>VLOOKUP(D300,[2]疾病维度表!$B:$C,2,0)</f>
        <v>D0601</v>
      </c>
      <c r="D300" s="17" t="s">
        <v>1004</v>
      </c>
      <c r="E300" s="20">
        <v>3002984</v>
      </c>
      <c r="F300" s="19" t="s">
        <v>87</v>
      </c>
    </row>
    <row r="301" spans="1:6" x14ac:dyDescent="0.15">
      <c r="A301" s="17" t="str">
        <f>VLOOKUP(B301,[2]疾病维度表!$A:$D,4,0)</f>
        <v>D06</v>
      </c>
      <c r="B301" s="17" t="s">
        <v>981</v>
      </c>
      <c r="C301" s="17" t="str">
        <f>VLOOKUP(D301,[2]疾病维度表!$B:$C,2,0)</f>
        <v>D0601</v>
      </c>
      <c r="D301" s="17" t="s">
        <v>1004</v>
      </c>
      <c r="E301" s="20">
        <v>3003353</v>
      </c>
      <c r="F301" s="19" t="s">
        <v>932</v>
      </c>
    </row>
    <row r="302" spans="1:6" x14ac:dyDescent="0.15">
      <c r="A302" s="17" t="str">
        <f>VLOOKUP(B302,[2]疾病维度表!$A:$D,4,0)</f>
        <v>D06</v>
      </c>
      <c r="B302" s="17" t="s">
        <v>981</v>
      </c>
      <c r="C302" s="17" t="str">
        <f>VLOOKUP(D302,[2]疾病维度表!$B:$C,2,0)</f>
        <v>D0601</v>
      </c>
      <c r="D302" s="17" t="s">
        <v>1004</v>
      </c>
      <c r="E302" s="20">
        <v>3002650</v>
      </c>
      <c r="F302" s="19" t="s">
        <v>931</v>
      </c>
    </row>
    <row r="303" spans="1:6" x14ac:dyDescent="0.15">
      <c r="A303" s="17" t="str">
        <f>VLOOKUP(B303,[2]疾病维度表!$A:$D,4,0)</f>
        <v>D06</v>
      </c>
      <c r="B303" s="17" t="s">
        <v>981</v>
      </c>
      <c r="C303" s="17" t="str">
        <f>VLOOKUP(D303,[2]疾病维度表!$B:$C,2,0)</f>
        <v>D0601</v>
      </c>
      <c r="D303" s="17" t="s">
        <v>1004</v>
      </c>
      <c r="E303" s="20">
        <v>3003351</v>
      </c>
      <c r="F303" s="19" t="s">
        <v>571</v>
      </c>
    </row>
    <row r="304" spans="1:6" x14ac:dyDescent="0.15">
      <c r="A304" s="17" t="str">
        <f>VLOOKUP(B304,[2]疾病维度表!$A:$D,4,0)</f>
        <v>D06</v>
      </c>
      <c r="B304" s="17" t="s">
        <v>981</v>
      </c>
      <c r="C304" s="17" t="str">
        <f>VLOOKUP(D304,[2]疾病维度表!$B:$C,2,0)</f>
        <v>D0602</v>
      </c>
      <c r="D304" s="17" t="s">
        <v>1005</v>
      </c>
      <c r="E304" s="20">
        <v>1006004</v>
      </c>
      <c r="F304" s="19" t="s">
        <v>960</v>
      </c>
    </row>
    <row r="305" spans="1:6" x14ac:dyDescent="0.15">
      <c r="A305" s="17" t="str">
        <f>VLOOKUP(B305,[2]疾病维度表!$A:$D,4,0)</f>
        <v>D06</v>
      </c>
      <c r="B305" s="17" t="s">
        <v>981</v>
      </c>
      <c r="C305" s="17" t="str">
        <f>VLOOKUP(D305,[2]疾病维度表!$B:$C,2,0)</f>
        <v>D0602</v>
      </c>
      <c r="D305" s="17" t="s">
        <v>1005</v>
      </c>
      <c r="E305" s="20">
        <v>2004002</v>
      </c>
      <c r="F305" s="19" t="s">
        <v>577</v>
      </c>
    </row>
    <row r="306" spans="1:6" x14ac:dyDescent="0.15">
      <c r="A306" s="17" t="str">
        <f>VLOOKUP(B306,[2]疾病维度表!$A:$D,4,0)</f>
        <v>D06</v>
      </c>
      <c r="B306" s="17" t="s">
        <v>981</v>
      </c>
      <c r="C306" s="17" t="str">
        <f>VLOOKUP(D306,[2]疾病维度表!$B:$C,2,0)</f>
        <v>D0602</v>
      </c>
      <c r="D306" s="17" t="s">
        <v>1005</v>
      </c>
      <c r="E306" s="20">
        <v>2010181</v>
      </c>
      <c r="F306" s="19" t="s">
        <v>234</v>
      </c>
    </row>
    <row r="307" spans="1:6" x14ac:dyDescent="0.15">
      <c r="A307" s="17" t="str">
        <f>VLOOKUP(B307,[2]疾病维度表!$A:$D,4,0)</f>
        <v>D06</v>
      </c>
      <c r="B307" s="17" t="s">
        <v>981</v>
      </c>
      <c r="C307" s="17" t="str">
        <f>VLOOKUP(D307,[2]疾病维度表!$B:$C,2,0)</f>
        <v>D0602</v>
      </c>
      <c r="D307" s="17" t="s">
        <v>1005</v>
      </c>
      <c r="E307" s="18">
        <v>8007266</v>
      </c>
      <c r="F307" s="19" t="s">
        <v>954</v>
      </c>
    </row>
    <row r="308" spans="1:6" x14ac:dyDescent="0.15">
      <c r="A308" s="17" t="str">
        <f>VLOOKUP(B308,[2]疾病维度表!$A:$D,4,0)</f>
        <v>D06</v>
      </c>
      <c r="B308" s="17" t="s">
        <v>981</v>
      </c>
      <c r="C308" s="17" t="str">
        <f>VLOOKUP(D308,[2]疾病维度表!$B:$C,2,0)</f>
        <v>D0602</v>
      </c>
      <c r="D308" s="17" t="s">
        <v>1005</v>
      </c>
      <c r="E308" s="20">
        <v>2042055</v>
      </c>
      <c r="F308" s="19" t="s">
        <v>115</v>
      </c>
    </row>
    <row r="309" spans="1:6" x14ac:dyDescent="0.15">
      <c r="A309" s="17" t="str">
        <f>VLOOKUP(B309,[2]疾病维度表!$A:$D,4,0)</f>
        <v>D06</v>
      </c>
      <c r="B309" s="17" t="s">
        <v>981</v>
      </c>
      <c r="C309" s="17" t="str">
        <f>VLOOKUP(D309,[2]疾病维度表!$B:$C,2,0)</f>
        <v>D0602</v>
      </c>
      <c r="D309" s="17" t="s">
        <v>1005</v>
      </c>
      <c r="E309" s="20">
        <v>2046048</v>
      </c>
      <c r="F309" s="19" t="s">
        <v>270</v>
      </c>
    </row>
    <row r="310" spans="1:6" x14ac:dyDescent="0.15">
      <c r="A310" s="17" t="str">
        <f>VLOOKUP(B310,[2]疾病维度表!$A:$D,4,0)</f>
        <v>D06</v>
      </c>
      <c r="B310" s="17" t="s">
        <v>981</v>
      </c>
      <c r="C310" s="17" t="str">
        <f>VLOOKUP(D310,[2]疾病维度表!$B:$C,2,0)</f>
        <v>D0602</v>
      </c>
      <c r="D310" s="17" t="s">
        <v>1005</v>
      </c>
      <c r="E310" s="20">
        <v>1006083</v>
      </c>
      <c r="F310" s="19" t="s">
        <v>725</v>
      </c>
    </row>
    <row r="311" spans="1:6" x14ac:dyDescent="0.15">
      <c r="A311" s="17" t="str">
        <f>VLOOKUP(B311,[2]疾病维度表!$A:$D,4,0)</f>
        <v>D06</v>
      </c>
      <c r="B311" s="17" t="s">
        <v>981</v>
      </c>
      <c r="C311" s="17" t="str">
        <f>VLOOKUP(D311,[2]疾病维度表!$B:$C,2,0)</f>
        <v>D0602</v>
      </c>
      <c r="D311" s="17" t="s">
        <v>1005</v>
      </c>
      <c r="E311" s="20">
        <v>3002984</v>
      </c>
      <c r="F311" s="19" t="s">
        <v>87</v>
      </c>
    </row>
    <row r="312" spans="1:6" x14ac:dyDescent="0.15">
      <c r="A312" s="17" t="str">
        <f>VLOOKUP(B312,[2]疾病维度表!$A:$D,4,0)</f>
        <v>D06</v>
      </c>
      <c r="B312" s="17" t="s">
        <v>981</v>
      </c>
      <c r="C312" s="17" t="str">
        <f>VLOOKUP(D312,[2]疾病维度表!$B:$C,2,0)</f>
        <v>D0602</v>
      </c>
      <c r="D312" s="17" t="s">
        <v>1005</v>
      </c>
      <c r="E312" s="20">
        <v>3003353</v>
      </c>
      <c r="F312" s="19" t="s">
        <v>932</v>
      </c>
    </row>
    <row r="313" spans="1:6" x14ac:dyDescent="0.15">
      <c r="A313" s="17" t="str">
        <f>VLOOKUP(B313,[2]疾病维度表!$A:$D,4,0)</f>
        <v>D06</v>
      </c>
      <c r="B313" s="17" t="s">
        <v>981</v>
      </c>
      <c r="C313" s="17" t="str">
        <f>VLOOKUP(D313,[2]疾病维度表!$B:$C,2,0)</f>
        <v>D0602</v>
      </c>
      <c r="D313" s="17" t="s">
        <v>1005</v>
      </c>
      <c r="E313" s="20">
        <v>3002650</v>
      </c>
      <c r="F313" s="19" t="s">
        <v>931</v>
      </c>
    </row>
    <row r="314" spans="1:6" x14ac:dyDescent="0.15">
      <c r="A314" s="17" t="str">
        <f>VLOOKUP(B314,[2]疾病维度表!$A:$D,4,0)</f>
        <v>D06</v>
      </c>
      <c r="B314" s="17" t="s">
        <v>981</v>
      </c>
      <c r="C314" s="17" t="str">
        <f>VLOOKUP(D314,[2]疾病维度表!$B:$C,2,0)</f>
        <v>D0602</v>
      </c>
      <c r="D314" s="17" t="s">
        <v>1005</v>
      </c>
      <c r="E314" s="20">
        <v>3003351</v>
      </c>
      <c r="F314" s="19" t="s">
        <v>571</v>
      </c>
    </row>
    <row r="315" spans="1:6" x14ac:dyDescent="0.15">
      <c r="A315" s="17" t="str">
        <f>VLOOKUP(B315,[2]疾病维度表!$A:$D,4,0)</f>
        <v>D01</v>
      </c>
      <c r="B315" s="17" t="s">
        <v>971</v>
      </c>
      <c r="C315" s="17" t="str">
        <f>VLOOKUP(D315,[2]疾病维度表!$B:$C,2,0)</f>
        <v>D0104</v>
      </c>
      <c r="D315" s="17" t="s">
        <v>1006</v>
      </c>
      <c r="E315" s="20">
        <v>1016759</v>
      </c>
      <c r="F315" s="19" t="s">
        <v>153</v>
      </c>
    </row>
    <row r="316" spans="1:6" x14ac:dyDescent="0.15">
      <c r="A316" s="17" t="str">
        <f>VLOOKUP(B316,[2]疾病维度表!$A:$D,4,0)</f>
        <v>D03</v>
      </c>
      <c r="B316" s="17" t="s">
        <v>975</v>
      </c>
      <c r="C316" s="17" t="str">
        <f>VLOOKUP(D316,[2]疾病维度表!$B:$C,2,0)</f>
        <v>D0305</v>
      </c>
      <c r="D316" s="17" t="s">
        <v>1007</v>
      </c>
      <c r="E316" s="20">
        <v>3002994</v>
      </c>
      <c r="F316" s="19" t="s">
        <v>876</v>
      </c>
    </row>
    <row r="317" spans="1:6" x14ac:dyDescent="0.15">
      <c r="A317" s="17" t="str">
        <f>VLOOKUP(B317,[2]疾病维度表!$A:$D,4,0)</f>
        <v>D03</v>
      </c>
      <c r="B317" s="17" t="s">
        <v>975</v>
      </c>
      <c r="C317" s="17" t="str">
        <f>VLOOKUP(D317,[2]疾病维度表!$B:$C,2,0)</f>
        <v>D0305</v>
      </c>
      <c r="D317" s="17" t="s">
        <v>1007</v>
      </c>
      <c r="E317" s="20">
        <v>1010028</v>
      </c>
      <c r="F317" s="19" t="s">
        <v>942</v>
      </c>
    </row>
    <row r="318" spans="1:6" x14ac:dyDescent="0.15">
      <c r="A318" s="17" t="str">
        <f>VLOOKUP(B318,[2]疾病维度表!$A:$D,4,0)</f>
        <v>D03</v>
      </c>
      <c r="B318" s="17" t="s">
        <v>975</v>
      </c>
      <c r="C318" s="17" t="str">
        <f>VLOOKUP(D318,[2]疾病维度表!$B:$C,2,0)</f>
        <v>D0305</v>
      </c>
      <c r="D318" s="17" t="s">
        <v>1007</v>
      </c>
      <c r="E318" s="20">
        <v>1010175</v>
      </c>
      <c r="F318" s="19" t="s">
        <v>797</v>
      </c>
    </row>
    <row r="319" spans="1:6" x14ac:dyDescent="0.15">
      <c r="A319" s="17" t="str">
        <f>VLOOKUP(B319,[2]疾病维度表!$A:$D,4,0)</f>
        <v>D03</v>
      </c>
      <c r="B319" s="17" t="s">
        <v>975</v>
      </c>
      <c r="C319" s="17" t="str">
        <f>VLOOKUP(D319,[2]疾病维度表!$B:$C,2,0)</f>
        <v>D0305</v>
      </c>
      <c r="D319" s="17" t="s">
        <v>1007</v>
      </c>
      <c r="E319" s="20">
        <v>3007333</v>
      </c>
      <c r="F319" s="19" t="s">
        <v>129</v>
      </c>
    </row>
    <row r="320" spans="1:6" x14ac:dyDescent="0.15">
      <c r="A320" s="17" t="str">
        <f>VLOOKUP(B320,[2]疾病维度表!$A:$D,4,0)</f>
        <v>D03</v>
      </c>
      <c r="B320" s="17" t="s">
        <v>975</v>
      </c>
      <c r="C320" s="17" t="str">
        <f>VLOOKUP(D320,[2]疾病维度表!$B:$C,2,0)</f>
        <v>D0305</v>
      </c>
      <c r="D320" s="17" t="s">
        <v>1007</v>
      </c>
      <c r="E320" s="20">
        <v>1016911</v>
      </c>
      <c r="F320" s="19" t="s">
        <v>242</v>
      </c>
    </row>
    <row r="321" spans="1:6" x14ac:dyDescent="0.15">
      <c r="A321" s="17" t="str">
        <f>VLOOKUP(B321,[2]疾病维度表!$A:$D,4,0)</f>
        <v>D03</v>
      </c>
      <c r="B321" s="17" t="s">
        <v>975</v>
      </c>
      <c r="C321" s="17" t="str">
        <f>VLOOKUP(D321,[2]疾病维度表!$B:$C,2,0)</f>
        <v>D0305</v>
      </c>
      <c r="D321" s="17" t="s">
        <v>1007</v>
      </c>
      <c r="E321" s="20">
        <v>3006498</v>
      </c>
      <c r="F321" s="19" t="s">
        <v>684</v>
      </c>
    </row>
    <row r="322" spans="1:6" x14ac:dyDescent="0.15">
      <c r="A322" s="17" t="str">
        <f>VLOOKUP(B322,[2]疾病维度表!$A:$D,4,0)</f>
        <v>D03</v>
      </c>
      <c r="B322" s="17" t="s">
        <v>975</v>
      </c>
      <c r="C322" s="17" t="str">
        <f>VLOOKUP(D322,[2]疾病维度表!$B:$C,2,0)</f>
        <v>D0305</v>
      </c>
      <c r="D322" s="17" t="s">
        <v>1007</v>
      </c>
      <c r="E322" s="20">
        <v>3007332</v>
      </c>
      <c r="F322" s="19" t="s">
        <v>930</v>
      </c>
    </row>
    <row r="323" spans="1:6" x14ac:dyDescent="0.15">
      <c r="E323" s="13"/>
      <c r="F323" s="21"/>
    </row>
    <row r="324" spans="1:6" x14ac:dyDescent="0.15">
      <c r="E324" s="13"/>
      <c r="F324" s="21"/>
    </row>
    <row r="325" spans="1:6" x14ac:dyDescent="0.15">
      <c r="E325" s="13"/>
      <c r="F325" s="21"/>
    </row>
    <row r="326" spans="1:6" x14ac:dyDescent="0.15">
      <c r="E326" s="13"/>
      <c r="F326" s="21"/>
    </row>
    <row r="327" spans="1:6" x14ac:dyDescent="0.15">
      <c r="E327" s="13"/>
      <c r="F327" s="21"/>
    </row>
    <row r="328" spans="1:6" x14ac:dyDescent="0.15">
      <c r="E328" s="13"/>
      <c r="F328" s="21"/>
    </row>
    <row r="329" spans="1:6" x14ac:dyDescent="0.15">
      <c r="E329" s="13"/>
      <c r="F329" s="21"/>
    </row>
    <row r="330" spans="1:6" x14ac:dyDescent="0.15">
      <c r="E330" s="13"/>
      <c r="F330" s="21"/>
    </row>
    <row r="331" spans="1:6" x14ac:dyDescent="0.15">
      <c r="E331" s="13"/>
      <c r="F331" s="21"/>
    </row>
    <row r="332" spans="1:6" x14ac:dyDescent="0.15">
      <c r="E332" s="13"/>
      <c r="F332" s="21"/>
    </row>
    <row r="333" spans="1:6" x14ac:dyDescent="0.15">
      <c r="E333" s="13"/>
      <c r="F333" s="21"/>
    </row>
    <row r="334" spans="1:6" x14ac:dyDescent="0.15">
      <c r="E334" s="13"/>
      <c r="F334" s="21"/>
    </row>
    <row r="335" spans="1:6" x14ac:dyDescent="0.15">
      <c r="E335" s="13"/>
      <c r="F335" s="21"/>
    </row>
    <row r="336" spans="1:6" x14ac:dyDescent="0.15">
      <c r="E336" s="13"/>
      <c r="F336" s="21"/>
    </row>
    <row r="337" spans="5:6" x14ac:dyDescent="0.15">
      <c r="E337" s="13"/>
      <c r="F337" s="21"/>
    </row>
    <row r="338" spans="5:6" x14ac:dyDescent="0.15">
      <c r="E338" s="13"/>
      <c r="F338" s="21"/>
    </row>
    <row r="339" spans="5:6" x14ac:dyDescent="0.15">
      <c r="E339" s="13"/>
      <c r="F339" s="21"/>
    </row>
    <row r="340" spans="5:6" x14ac:dyDescent="0.15">
      <c r="E340" s="13"/>
      <c r="F340" s="21"/>
    </row>
    <row r="341" spans="5:6" x14ac:dyDescent="0.15">
      <c r="E341" s="13"/>
      <c r="F341" s="21"/>
    </row>
    <row r="342" spans="5:6" x14ac:dyDescent="0.15">
      <c r="E342" s="13"/>
      <c r="F342" s="21"/>
    </row>
    <row r="343" spans="5:6" x14ac:dyDescent="0.15">
      <c r="E343" s="13"/>
      <c r="F343" s="21"/>
    </row>
    <row r="344" spans="5:6" x14ac:dyDescent="0.15">
      <c r="E344" s="13"/>
      <c r="F344" s="21"/>
    </row>
    <row r="345" spans="5:6" x14ac:dyDescent="0.15">
      <c r="E345" s="13"/>
      <c r="F345" s="21"/>
    </row>
    <row r="346" spans="5:6" x14ac:dyDescent="0.15">
      <c r="E346" s="13"/>
      <c r="F346" s="21"/>
    </row>
    <row r="347" spans="5:6" x14ac:dyDescent="0.15">
      <c r="E347" s="13"/>
      <c r="F347" s="21"/>
    </row>
    <row r="348" spans="5:6" x14ac:dyDescent="0.15">
      <c r="E348" s="13"/>
      <c r="F348" s="21"/>
    </row>
    <row r="349" spans="5:6" x14ac:dyDescent="0.15">
      <c r="E349" s="13"/>
      <c r="F349" s="21"/>
    </row>
    <row r="350" spans="5:6" x14ac:dyDescent="0.15">
      <c r="E350" s="13"/>
      <c r="F350" s="21"/>
    </row>
    <row r="351" spans="5:6" x14ac:dyDescent="0.15">
      <c r="E351" s="13"/>
      <c r="F351" s="21"/>
    </row>
    <row r="352" spans="5:6" x14ac:dyDescent="0.15">
      <c r="E352" s="13"/>
      <c r="F352" s="21"/>
    </row>
    <row r="353" spans="5:6" x14ac:dyDescent="0.15">
      <c r="E353" s="13"/>
      <c r="F353" s="21"/>
    </row>
    <row r="354" spans="5:6" x14ac:dyDescent="0.15">
      <c r="E354" s="13"/>
      <c r="F354" s="21"/>
    </row>
    <row r="355" spans="5:6" x14ac:dyDescent="0.15">
      <c r="E355" s="13"/>
      <c r="F355" s="21"/>
    </row>
    <row r="356" spans="5:6" x14ac:dyDescent="0.15">
      <c r="E356" s="13"/>
      <c r="F356" s="21"/>
    </row>
    <row r="357" spans="5:6" x14ac:dyDescent="0.15">
      <c r="E357" s="13"/>
      <c r="F357" s="21"/>
    </row>
    <row r="358" spans="5:6" x14ac:dyDescent="0.15">
      <c r="E358" s="13"/>
      <c r="F358" s="21"/>
    </row>
    <row r="359" spans="5:6" x14ac:dyDescent="0.15">
      <c r="E359" s="13"/>
      <c r="F359" s="21"/>
    </row>
    <row r="360" spans="5:6" x14ac:dyDescent="0.15">
      <c r="E360" s="13"/>
      <c r="F360" s="21"/>
    </row>
    <row r="361" spans="5:6" x14ac:dyDescent="0.15">
      <c r="E361" s="13"/>
      <c r="F361" s="21"/>
    </row>
    <row r="362" spans="5:6" x14ac:dyDescent="0.15">
      <c r="E362" s="13"/>
      <c r="F362" s="21"/>
    </row>
    <row r="363" spans="5:6" x14ac:dyDescent="0.15">
      <c r="E363" s="13"/>
      <c r="F363" s="21"/>
    </row>
    <row r="364" spans="5:6" x14ac:dyDescent="0.15">
      <c r="E364" s="13"/>
      <c r="F364" s="21"/>
    </row>
  </sheetData>
  <sortState ref="A2:F365">
    <sortCondition ref="D2"/>
  </sortState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"/>
  <sheetViews>
    <sheetView workbookViewId="0">
      <selection activeCell="B61" sqref="B61"/>
    </sheetView>
  </sheetViews>
  <sheetFormatPr defaultColWidth="9" defaultRowHeight="13.5" x14ac:dyDescent="0.15"/>
  <cols>
    <col min="1" max="1" width="9" style="2"/>
    <col min="2" max="2" width="77.375" style="2" customWidth="1"/>
    <col min="3" max="3" width="16" style="2" customWidth="1"/>
    <col min="4" max="16384" width="9" style="1"/>
  </cols>
  <sheetData>
    <row r="1" spans="1:4" x14ac:dyDescent="0.15">
      <c r="A1" s="3" t="s">
        <v>3</v>
      </c>
      <c r="B1" s="4" t="s">
        <v>4</v>
      </c>
      <c r="C1" s="4" t="s">
        <v>1008</v>
      </c>
      <c r="D1" s="1" t="s">
        <v>914</v>
      </c>
    </row>
    <row r="2" spans="1:4" x14ac:dyDescent="0.15">
      <c r="A2" s="4">
        <v>1034437</v>
      </c>
      <c r="B2" s="5" t="s">
        <v>77</v>
      </c>
      <c r="C2" s="2" t="s">
        <v>1005</v>
      </c>
      <c r="D2" s="1" t="e">
        <f>VLOOKUP(A2,选取!A:A,4,0)</f>
        <v>#N/A</v>
      </c>
    </row>
    <row r="3" spans="1:4" x14ac:dyDescent="0.15">
      <c r="A3" s="6">
        <v>1006357</v>
      </c>
      <c r="B3" s="7" t="s">
        <v>51</v>
      </c>
      <c r="C3" s="8" t="s">
        <v>938</v>
      </c>
      <c r="D3" s="9" t="e">
        <f>VLOOKUP(A3,选取!A:A,4,0)</f>
        <v>#N/A</v>
      </c>
    </row>
    <row r="4" spans="1:4" x14ac:dyDescent="0.15">
      <c r="A4" s="6">
        <v>1014122</v>
      </c>
      <c r="B4" s="7" t="s">
        <v>103</v>
      </c>
      <c r="C4" s="8" t="s">
        <v>1005</v>
      </c>
      <c r="D4" s="9" t="e">
        <f>VLOOKUP(A4,选取!A:A,4,0)</f>
        <v>#N/A</v>
      </c>
    </row>
    <row r="5" spans="1:4" x14ac:dyDescent="0.15">
      <c r="A5" s="6">
        <v>1006004</v>
      </c>
      <c r="B5" s="10" t="s">
        <v>317</v>
      </c>
      <c r="C5" s="8" t="s">
        <v>1005</v>
      </c>
      <c r="D5" s="9" t="e">
        <f>VLOOKUP(A5,选取!A:A,4,0)</f>
        <v>#N/A</v>
      </c>
    </row>
    <row r="6" spans="1:4" x14ac:dyDescent="0.15">
      <c r="A6" s="6">
        <v>1014277</v>
      </c>
      <c r="B6" s="10" t="s">
        <v>534</v>
      </c>
      <c r="C6" s="8" t="s">
        <v>943</v>
      </c>
      <c r="D6" s="9" t="e">
        <f>VLOOKUP(A6,选取!A:A,4,0)</f>
        <v>#N/A</v>
      </c>
    </row>
    <row r="7" spans="1:4" x14ac:dyDescent="0.15">
      <c r="A7" s="6">
        <v>2035312</v>
      </c>
      <c r="B7" s="7" t="s">
        <v>113</v>
      </c>
      <c r="C7" s="8" t="s">
        <v>928</v>
      </c>
      <c r="D7" s="9" t="e">
        <f>VLOOKUP(A7,选取!A:A,4,0)</f>
        <v>#N/A</v>
      </c>
    </row>
    <row r="8" spans="1:4" x14ac:dyDescent="0.15">
      <c r="A8" s="6">
        <v>2030598</v>
      </c>
      <c r="B8" s="10" t="s">
        <v>479</v>
      </c>
      <c r="C8" s="8" t="s">
        <v>928</v>
      </c>
      <c r="D8" s="9" t="e">
        <f>VLOOKUP(A8,选取!A:A,4,0)</f>
        <v>#N/A</v>
      </c>
    </row>
    <row r="9" spans="1:4" x14ac:dyDescent="0.15">
      <c r="A9" s="6">
        <v>2040305</v>
      </c>
      <c r="B9" s="10" t="s">
        <v>547</v>
      </c>
      <c r="C9" s="8" t="s">
        <v>1005</v>
      </c>
      <c r="D9" s="9" t="e">
        <f>VLOOKUP(A9,选取!A:A,4,0)</f>
        <v>#N/A</v>
      </c>
    </row>
    <row r="10" spans="1:4" x14ac:dyDescent="0.15">
      <c r="A10" s="6">
        <v>1016142</v>
      </c>
      <c r="B10" s="10" t="s">
        <v>495</v>
      </c>
      <c r="C10" s="8" t="s">
        <v>950</v>
      </c>
      <c r="D10" s="9" t="e">
        <f>VLOOKUP(A10,选取!A:A,4,0)</f>
        <v>#N/A</v>
      </c>
    </row>
    <row r="11" spans="1:4" x14ac:dyDescent="0.15">
      <c r="A11" s="6">
        <v>3002990</v>
      </c>
      <c r="B11" s="7" t="s">
        <v>35</v>
      </c>
      <c r="C11" s="8"/>
      <c r="D11" s="9" t="e">
        <f>VLOOKUP(A11,选取!A:A,4,0)</f>
        <v>#N/A</v>
      </c>
    </row>
    <row r="12" spans="1:4" x14ac:dyDescent="0.15">
      <c r="A12" s="6">
        <v>3002991</v>
      </c>
      <c r="B12" s="7" t="s">
        <v>198</v>
      </c>
      <c r="C12" s="8" t="s">
        <v>926</v>
      </c>
      <c r="D12" s="9" t="e">
        <f>VLOOKUP(A12,选取!A:A,4,0)</f>
        <v>#N/A</v>
      </c>
    </row>
    <row r="13" spans="1:4" x14ac:dyDescent="0.15">
      <c r="A13" s="6">
        <v>3003382</v>
      </c>
      <c r="B13" s="10" t="s">
        <v>365</v>
      </c>
      <c r="C13" s="8"/>
      <c r="D13" s="9" t="e">
        <f>VLOOKUP(A13,选取!A:A,4,0)</f>
        <v>#N/A</v>
      </c>
    </row>
    <row r="14" spans="1:4" x14ac:dyDescent="0.15">
      <c r="A14" s="6">
        <v>3002994</v>
      </c>
      <c r="B14" s="10" t="s">
        <v>433</v>
      </c>
      <c r="C14" s="8" t="s">
        <v>922</v>
      </c>
      <c r="D14" s="9" t="e">
        <f>VLOOKUP(A14,选取!A:A,4,0)</f>
        <v>#N/A</v>
      </c>
    </row>
    <row r="15" spans="1:4" x14ac:dyDescent="0.15">
      <c r="A15" s="6">
        <v>3000222</v>
      </c>
      <c r="B15" s="10" t="s">
        <v>488</v>
      </c>
      <c r="C15" s="8" t="s">
        <v>922</v>
      </c>
      <c r="D15" s="9" t="e">
        <f>VLOOKUP(A15,选取!A:A,4,0)</f>
        <v>#N/A</v>
      </c>
    </row>
    <row r="16" spans="1:4" x14ac:dyDescent="0.15">
      <c r="A16" s="6">
        <v>2010181</v>
      </c>
      <c r="B16" s="7" t="s">
        <v>234</v>
      </c>
      <c r="C16" s="8" t="s">
        <v>1005</v>
      </c>
      <c r="D16" s="9" t="e">
        <f>VLOOKUP(A16,选取!A:A,4,0)</f>
        <v>#N/A</v>
      </c>
    </row>
    <row r="17" spans="1:4" x14ac:dyDescent="0.15">
      <c r="A17" s="6">
        <v>2004002</v>
      </c>
      <c r="B17" s="10" t="s">
        <v>577</v>
      </c>
      <c r="C17" s="8" t="s">
        <v>1005</v>
      </c>
      <c r="D17" s="9" t="e">
        <f>VLOOKUP(A17,选取!A:A,4,0)</f>
        <v>#N/A</v>
      </c>
    </row>
    <row r="18" spans="1:4" x14ac:dyDescent="0.15">
      <c r="A18" s="6">
        <v>1016230</v>
      </c>
      <c r="B18" s="7" t="s">
        <v>43</v>
      </c>
      <c r="C18" s="8" t="s">
        <v>939</v>
      </c>
      <c r="D18" s="9" t="e">
        <f>VLOOKUP(A18,选取!A:A,4,0)</f>
        <v>#N/A</v>
      </c>
    </row>
    <row r="19" spans="1:4" x14ac:dyDescent="0.15">
      <c r="A19" s="6">
        <v>1001905</v>
      </c>
      <c r="B19" s="7" t="s">
        <v>111</v>
      </c>
      <c r="C19" s="8" t="s">
        <v>939</v>
      </c>
      <c r="D19" s="9" t="e">
        <f>VLOOKUP(A19,选取!A:A,4,0)</f>
        <v>#N/A</v>
      </c>
    </row>
    <row r="20" spans="1:4" x14ac:dyDescent="0.15">
      <c r="A20" s="6">
        <v>1014099</v>
      </c>
      <c r="B20" s="7" t="s">
        <v>151</v>
      </c>
      <c r="C20" s="8" t="s">
        <v>940</v>
      </c>
      <c r="D20" s="9" t="e">
        <f>VLOOKUP(A20,选取!A:A,4,0)</f>
        <v>#N/A</v>
      </c>
    </row>
    <row r="21" spans="1:4" x14ac:dyDescent="0.15">
      <c r="A21" s="6">
        <v>3000371</v>
      </c>
      <c r="B21" s="10" t="s">
        <v>367</v>
      </c>
      <c r="C21" s="8"/>
      <c r="D21" s="9" t="e">
        <f>VLOOKUP(A21,选取!A:A,4,0)</f>
        <v>#N/A</v>
      </c>
    </row>
    <row r="22" spans="1:4" x14ac:dyDescent="0.15">
      <c r="A22" s="6">
        <v>1009121</v>
      </c>
      <c r="B22" s="10" t="s">
        <v>441</v>
      </c>
      <c r="C22" s="8"/>
      <c r="D22" s="9" t="e">
        <f>VLOOKUP(A22,选取!A:A,4,0)</f>
        <v>#N/A</v>
      </c>
    </row>
    <row r="23" spans="1:4" x14ac:dyDescent="0.15">
      <c r="A23" s="6">
        <v>1016759</v>
      </c>
      <c r="B23" s="7" t="s">
        <v>153</v>
      </c>
      <c r="C23" s="8" t="s">
        <v>940</v>
      </c>
      <c r="D23" s="9" t="e">
        <f>VLOOKUP(A23,选取!A:A,4,0)</f>
        <v>#N/A</v>
      </c>
    </row>
    <row r="24" spans="1:4" x14ac:dyDescent="0.15">
      <c r="A24" s="6">
        <v>1008481</v>
      </c>
      <c r="B24" s="7" t="s">
        <v>89</v>
      </c>
      <c r="C24" s="8" t="s">
        <v>923</v>
      </c>
      <c r="D24" s="9" t="e">
        <f>VLOOKUP(A24,选取!A:A,4,0)</f>
        <v>#N/A</v>
      </c>
    </row>
    <row r="25" spans="1:4" x14ac:dyDescent="0.15">
      <c r="A25" s="6">
        <v>1008526</v>
      </c>
      <c r="B25" s="7" t="s">
        <v>119</v>
      </c>
      <c r="C25" s="8" t="s">
        <v>923</v>
      </c>
      <c r="D25" s="9" t="e">
        <f>VLOOKUP(A25,选取!A:A,4,0)</f>
        <v>#N/A</v>
      </c>
    </row>
    <row r="26" spans="1:4" x14ac:dyDescent="0.15">
      <c r="A26" s="6">
        <v>1011577</v>
      </c>
      <c r="B26" s="7" t="s">
        <v>222</v>
      </c>
      <c r="C26" s="8"/>
      <c r="D26" s="9" t="e">
        <f>VLOOKUP(A26,选取!A:A,4,0)</f>
        <v>#N/A</v>
      </c>
    </row>
    <row r="27" spans="1:4" x14ac:dyDescent="0.15">
      <c r="A27" s="6">
        <v>1008524</v>
      </c>
      <c r="B27" s="10" t="s">
        <v>517</v>
      </c>
      <c r="C27" s="8" t="s">
        <v>923</v>
      </c>
      <c r="D27" s="9" t="e">
        <f>VLOOKUP(A27,选取!A:A,4,0)</f>
        <v>#N/A</v>
      </c>
    </row>
    <row r="28" spans="1:4" x14ac:dyDescent="0.15">
      <c r="A28" s="6">
        <v>1008609</v>
      </c>
      <c r="B28" s="10" t="s">
        <v>560</v>
      </c>
      <c r="C28" s="8" t="s">
        <v>923</v>
      </c>
      <c r="D28" s="9" t="e">
        <f>VLOOKUP(A28,选取!A:A,4,0)</f>
        <v>#N/A</v>
      </c>
    </row>
    <row r="29" spans="1:4" x14ac:dyDescent="0.15">
      <c r="A29" s="6">
        <v>1008191</v>
      </c>
      <c r="B29" s="7" t="s">
        <v>190</v>
      </c>
      <c r="C29" s="8" t="s">
        <v>922</v>
      </c>
      <c r="D29" s="9" t="e">
        <f>VLOOKUP(A29,选取!A:A,4,0)</f>
        <v>#N/A</v>
      </c>
    </row>
    <row r="30" spans="1:4" x14ac:dyDescent="0.15">
      <c r="A30" s="6">
        <v>1016911</v>
      </c>
      <c r="B30" s="7" t="s">
        <v>242</v>
      </c>
      <c r="C30" s="8" t="s">
        <v>922</v>
      </c>
      <c r="D30" s="9" t="e">
        <f>VLOOKUP(A30,选取!A:A,4,0)</f>
        <v>#N/A</v>
      </c>
    </row>
    <row r="31" spans="1:4" x14ac:dyDescent="0.15">
      <c r="A31" s="6">
        <v>1027278</v>
      </c>
      <c r="B31" s="10" t="s">
        <v>406</v>
      </c>
      <c r="C31" s="8" t="s">
        <v>922</v>
      </c>
      <c r="D31" s="9" t="e">
        <f>VLOOKUP(A31,选取!A:A,4,0)</f>
        <v>#N/A</v>
      </c>
    </row>
    <row r="32" spans="1:4" x14ac:dyDescent="0.15">
      <c r="A32" s="6">
        <v>1007703</v>
      </c>
      <c r="B32" s="10" t="s">
        <v>461</v>
      </c>
      <c r="C32" s="8" t="s">
        <v>922</v>
      </c>
      <c r="D32" s="9" t="e">
        <f>VLOOKUP(A32,选取!A:A,4,0)</f>
        <v>#N/A</v>
      </c>
    </row>
    <row r="33" spans="1:4" x14ac:dyDescent="0.15">
      <c r="A33" s="6">
        <v>1006692</v>
      </c>
      <c r="B33" s="7" t="s">
        <v>125</v>
      </c>
      <c r="C33" s="8" t="s">
        <v>918</v>
      </c>
      <c r="D33" s="9" t="e">
        <f>VLOOKUP(A33,选取!A:A,4,0)</f>
        <v>#N/A</v>
      </c>
    </row>
    <row r="34" spans="1:4" x14ac:dyDescent="0.15">
      <c r="A34" s="6">
        <v>1016835</v>
      </c>
      <c r="B34" s="10" t="s">
        <v>303</v>
      </c>
      <c r="C34" s="8" t="s">
        <v>918</v>
      </c>
      <c r="D34" s="9" t="e">
        <f>VLOOKUP(A34,选取!A:A,4,0)</f>
        <v>#N/A</v>
      </c>
    </row>
    <row r="35" spans="1:4" x14ac:dyDescent="0.15">
      <c r="A35" s="6">
        <v>1014024</v>
      </c>
      <c r="B35" s="10" t="s">
        <v>325</v>
      </c>
      <c r="C35" s="8" t="s">
        <v>918</v>
      </c>
      <c r="D35" s="9" t="e">
        <f>VLOOKUP(A35,选取!A:A,4,0)</f>
        <v>#N/A</v>
      </c>
    </row>
    <row r="36" spans="1:4" x14ac:dyDescent="0.15">
      <c r="A36" s="6">
        <v>1007265</v>
      </c>
      <c r="B36" s="7" t="s">
        <v>55</v>
      </c>
      <c r="C36" s="8" t="s">
        <v>916</v>
      </c>
      <c r="D36" s="9" t="e">
        <f>VLOOKUP(A36,选取!A:A,4,0)</f>
        <v>#N/A</v>
      </c>
    </row>
    <row r="37" spans="1:4" x14ac:dyDescent="0.15">
      <c r="A37" s="6">
        <v>1012923</v>
      </c>
      <c r="B37" s="7" t="s">
        <v>65</v>
      </c>
      <c r="C37" s="8" t="s">
        <v>916</v>
      </c>
      <c r="D37" s="9" t="e">
        <f>VLOOKUP(A37,选取!A:A,4,0)</f>
        <v>#N/A</v>
      </c>
    </row>
    <row r="38" spans="1:4" x14ac:dyDescent="0.15">
      <c r="A38" s="6">
        <v>1018457</v>
      </c>
      <c r="B38" s="7" t="s">
        <v>85</v>
      </c>
      <c r="C38" s="8" t="s">
        <v>918</v>
      </c>
      <c r="D38" s="9" t="e">
        <f>VLOOKUP(A38,选取!A:A,4,0)</f>
        <v>#N/A</v>
      </c>
    </row>
    <row r="39" spans="1:4" x14ac:dyDescent="0.15">
      <c r="A39" s="6">
        <v>1006656</v>
      </c>
      <c r="B39" s="7" t="s">
        <v>121</v>
      </c>
      <c r="C39" s="8" t="s">
        <v>918</v>
      </c>
      <c r="D39" s="9" t="e">
        <f>VLOOKUP(A39,选取!A:A,4,0)</f>
        <v>#N/A</v>
      </c>
    </row>
    <row r="40" spans="1:4" x14ac:dyDescent="0.15">
      <c r="A40" s="6">
        <v>1007448</v>
      </c>
      <c r="B40" s="7" t="s">
        <v>131</v>
      </c>
      <c r="C40" s="8" t="s">
        <v>918</v>
      </c>
      <c r="D40" s="9" t="e">
        <f>VLOOKUP(A40,选取!A:A,4,0)</f>
        <v>#N/A</v>
      </c>
    </row>
    <row r="41" spans="1:4" x14ac:dyDescent="0.15">
      <c r="A41" s="6">
        <v>1006844</v>
      </c>
      <c r="B41" s="7" t="s">
        <v>155</v>
      </c>
      <c r="C41" s="8" t="s">
        <v>918</v>
      </c>
      <c r="D41" s="9" t="e">
        <f>VLOOKUP(A41,选取!A:A,4,0)</f>
        <v>#N/A</v>
      </c>
    </row>
    <row r="42" spans="1:4" x14ac:dyDescent="0.15">
      <c r="A42" s="6">
        <v>1022760</v>
      </c>
      <c r="B42" s="10" t="s">
        <v>301</v>
      </c>
      <c r="C42" s="8" t="s">
        <v>918</v>
      </c>
      <c r="D42" s="9" t="e">
        <f>VLOOKUP(A42,选取!A:A,4,0)</f>
        <v>#N/A</v>
      </c>
    </row>
    <row r="43" spans="1:4" x14ac:dyDescent="0.15">
      <c r="A43" s="6">
        <v>1007424</v>
      </c>
      <c r="B43" s="10" t="s">
        <v>349</v>
      </c>
      <c r="C43" s="8" t="s">
        <v>918</v>
      </c>
      <c r="D43" s="9" t="e">
        <f>VLOOKUP(A43,选取!A:A,4,0)</f>
        <v>#N/A</v>
      </c>
    </row>
    <row r="44" spans="1:4" x14ac:dyDescent="0.15">
      <c r="A44" s="6">
        <v>1021581</v>
      </c>
      <c r="B44" s="10" t="s">
        <v>429</v>
      </c>
      <c r="C44" s="8" t="s">
        <v>916</v>
      </c>
      <c r="D44" s="9" t="e">
        <f>VLOOKUP(A44,选取!A:A,4,0)</f>
        <v>#N/A</v>
      </c>
    </row>
    <row r="45" spans="1:4" x14ac:dyDescent="0.15">
      <c r="A45" s="6">
        <v>1006294</v>
      </c>
      <c r="B45" s="10" t="s">
        <v>514</v>
      </c>
      <c r="C45" s="8" t="s">
        <v>918</v>
      </c>
      <c r="D45" s="9" t="e">
        <f>VLOOKUP(A45,选取!A:A,4,0)</f>
        <v>#N/A</v>
      </c>
    </row>
    <row r="46" spans="1:4" x14ac:dyDescent="0.15">
      <c r="A46" s="6">
        <v>1007766</v>
      </c>
      <c r="B46" s="10" t="s">
        <v>526</v>
      </c>
      <c r="C46" s="8" t="s">
        <v>916</v>
      </c>
      <c r="D46" s="9" t="e">
        <f>VLOOKUP(A46,选取!A:A,4,0)</f>
        <v>#N/A</v>
      </c>
    </row>
    <row r="47" spans="1:4" x14ac:dyDescent="0.15">
      <c r="A47" s="6">
        <v>1011541</v>
      </c>
      <c r="B47" s="10" t="s">
        <v>559</v>
      </c>
      <c r="C47" s="8" t="s">
        <v>918</v>
      </c>
      <c r="D47" s="9" t="e">
        <f>VLOOKUP(A47,选取!A:A,4,0)</f>
        <v>#N/A</v>
      </c>
    </row>
    <row r="48" spans="1:4" x14ac:dyDescent="0.15">
      <c r="A48" s="6">
        <v>1006930</v>
      </c>
      <c r="B48" s="10" t="s">
        <v>593</v>
      </c>
      <c r="C48" s="8" t="s">
        <v>918</v>
      </c>
      <c r="D48" s="9" t="e">
        <f>VLOOKUP(A48,选取!A:A,4,0)</f>
        <v>#N/A</v>
      </c>
    </row>
    <row r="49" spans="1:4" x14ac:dyDescent="0.15">
      <c r="A49" s="6">
        <v>1015930</v>
      </c>
      <c r="B49" s="10" t="s">
        <v>132</v>
      </c>
      <c r="C49" s="8" t="s">
        <v>926</v>
      </c>
      <c r="D49" s="9" t="e">
        <f>VLOOKUP(A49,选取!A:A,4,0)</f>
        <v>#N/A</v>
      </c>
    </row>
    <row r="50" spans="1:4" x14ac:dyDescent="0.15">
      <c r="A50" s="6">
        <v>1007226</v>
      </c>
      <c r="B50" s="10" t="s">
        <v>209</v>
      </c>
      <c r="C50" s="8" t="s">
        <v>916</v>
      </c>
      <c r="D50" s="9" t="e">
        <f>VLOOKUP(A50,选取!A:A,4,0)</f>
        <v>#N/A</v>
      </c>
    </row>
    <row r="51" spans="1:4" x14ac:dyDescent="0.15">
      <c r="A51" s="6">
        <v>1007307</v>
      </c>
      <c r="B51" s="10" t="s">
        <v>304</v>
      </c>
      <c r="C51" s="8" t="s">
        <v>916</v>
      </c>
      <c r="D51" s="9" t="e">
        <f>VLOOKUP(A51,选取!A:A,4,0)</f>
        <v>#N/A</v>
      </c>
    </row>
    <row r="52" spans="1:4" x14ac:dyDescent="0.15">
      <c r="A52" s="6">
        <v>1015907</v>
      </c>
      <c r="B52" s="10" t="s">
        <v>484</v>
      </c>
      <c r="C52" s="8" t="s">
        <v>918</v>
      </c>
      <c r="D52" s="9" t="e">
        <f>VLOOKUP(A52,选取!A:A,4,0)</f>
        <v>#N/A</v>
      </c>
    </row>
    <row r="53" spans="1:4" x14ac:dyDescent="0.15">
      <c r="A53" s="6">
        <v>2042055</v>
      </c>
      <c r="B53" s="7" t="s">
        <v>115</v>
      </c>
      <c r="C53" s="8" t="s">
        <v>996</v>
      </c>
      <c r="D53" s="9" t="e">
        <f>VLOOKUP(A53,选取!A:A,4,0)</f>
        <v>#N/A</v>
      </c>
    </row>
    <row r="54" spans="1:4" x14ac:dyDescent="0.15">
      <c r="A54" s="6">
        <v>2025737</v>
      </c>
      <c r="B54" s="10" t="s">
        <v>463</v>
      </c>
      <c r="C54" s="8" t="s">
        <v>943</v>
      </c>
      <c r="D54" s="9" t="e">
        <f>VLOOKUP(A54,选取!A:A,4,0)</f>
        <v>#N/A</v>
      </c>
    </row>
    <row r="55" spans="1:4" x14ac:dyDescent="0.15">
      <c r="A55" s="6">
        <v>3002984</v>
      </c>
      <c r="B55" s="7" t="s">
        <v>87</v>
      </c>
      <c r="C55" s="8" t="s">
        <v>922</v>
      </c>
      <c r="D55" s="9" t="e">
        <f>VLOOKUP(A55,选取!A:A,4,0)</f>
        <v>#N/A</v>
      </c>
    </row>
    <row r="56" spans="1:4" x14ac:dyDescent="0.15">
      <c r="A56" s="6">
        <v>3007332</v>
      </c>
      <c r="B56" s="7" t="s">
        <v>143</v>
      </c>
      <c r="C56" s="8" t="s">
        <v>922</v>
      </c>
      <c r="D56" s="9" t="e">
        <f>VLOOKUP(A56,选取!A:A,4,0)</f>
        <v>#N/A</v>
      </c>
    </row>
    <row r="57" spans="1:4" x14ac:dyDescent="0.15">
      <c r="A57" s="6">
        <v>3002981</v>
      </c>
      <c r="B57" s="7" t="s">
        <v>167</v>
      </c>
      <c r="C57" s="8" t="s">
        <v>922</v>
      </c>
      <c r="D57" s="9" t="e">
        <f>VLOOKUP(A57,选取!A:A,4,0)</f>
        <v>#N/A</v>
      </c>
    </row>
    <row r="58" spans="1:4" x14ac:dyDescent="0.15">
      <c r="A58" s="6">
        <v>3003351</v>
      </c>
      <c r="B58" s="10" t="s">
        <v>571</v>
      </c>
      <c r="C58" s="8" t="s">
        <v>922</v>
      </c>
      <c r="D58" s="9" t="e">
        <f>VLOOKUP(A58,选取!A:A,4,0)</f>
        <v>#N/A</v>
      </c>
    </row>
    <row r="59" spans="1:4" x14ac:dyDescent="0.15">
      <c r="A59" s="6">
        <v>1001823</v>
      </c>
      <c r="B59" s="7" t="s">
        <v>169</v>
      </c>
      <c r="C59" s="8" t="s">
        <v>1000</v>
      </c>
      <c r="D59" s="9" t="e">
        <f>VLOOKUP(A59,选取!A:A,4,0)</f>
        <v>#N/A</v>
      </c>
    </row>
    <row r="60" spans="1:4" x14ac:dyDescent="0.15">
      <c r="A60" s="6">
        <v>1012985</v>
      </c>
      <c r="B60" s="10" t="s">
        <v>291</v>
      </c>
      <c r="C60" s="8" t="s">
        <v>1009</v>
      </c>
      <c r="D60" s="9" t="e">
        <f>VLOOKUP(A60,选取!A:A,4,0)</f>
        <v>#N/A</v>
      </c>
    </row>
    <row r="61" spans="1:4" x14ac:dyDescent="0.15">
      <c r="A61" s="6">
        <v>1026901</v>
      </c>
      <c r="B61" s="10" t="s">
        <v>319</v>
      </c>
      <c r="C61" s="8" t="s">
        <v>916</v>
      </c>
      <c r="D61" s="9" t="e">
        <f>VLOOKUP(A61,选取!A:A,4,0)</f>
        <v>#N/A</v>
      </c>
    </row>
    <row r="62" spans="1:4" x14ac:dyDescent="0.15">
      <c r="A62" s="6">
        <v>1006670</v>
      </c>
      <c r="B62" s="10" t="s">
        <v>327</v>
      </c>
      <c r="C62" s="8" t="s">
        <v>918</v>
      </c>
      <c r="D62" s="9" t="e">
        <f>VLOOKUP(A62,选取!A:A,4,0)</f>
        <v>#N/A</v>
      </c>
    </row>
    <row r="63" spans="1:4" x14ac:dyDescent="0.15">
      <c r="A63" s="6">
        <v>1016681</v>
      </c>
      <c r="B63" s="10" t="s">
        <v>371</v>
      </c>
      <c r="C63" s="8" t="s">
        <v>926</v>
      </c>
      <c r="D63" s="9" t="e">
        <f>VLOOKUP(A63,选取!A:A,4,0)</f>
        <v>#N/A</v>
      </c>
    </row>
    <row r="64" spans="1:4" x14ac:dyDescent="0.15">
      <c r="A64" s="6">
        <v>1009897</v>
      </c>
      <c r="B64" s="10" t="s">
        <v>373</v>
      </c>
      <c r="C64" s="8"/>
      <c r="D64" s="9" t="e">
        <f>VLOOKUP(A64,选取!A:A,4,0)</f>
        <v>#N/A</v>
      </c>
    </row>
    <row r="65" spans="1:4" x14ac:dyDescent="0.15">
      <c r="A65" s="6">
        <v>1006355</v>
      </c>
      <c r="B65" s="10" t="s">
        <v>396</v>
      </c>
      <c r="C65" s="8" t="s">
        <v>938</v>
      </c>
      <c r="D65" s="9" t="e">
        <f>VLOOKUP(A65,选取!A:A,4,0)</f>
        <v>#N/A</v>
      </c>
    </row>
    <row r="66" spans="1:4" x14ac:dyDescent="0.15">
      <c r="A66" s="6">
        <v>1034433</v>
      </c>
      <c r="B66" s="10" t="s">
        <v>398</v>
      </c>
      <c r="C66" s="8" t="s">
        <v>1005</v>
      </c>
      <c r="D66" s="9" t="e">
        <f>VLOOKUP(A66,选取!A:A,4,0)</f>
        <v>#N/A</v>
      </c>
    </row>
    <row r="67" spans="1:4" x14ac:dyDescent="0.15">
      <c r="A67" s="6">
        <v>1028994</v>
      </c>
      <c r="B67" s="10" t="s">
        <v>413</v>
      </c>
      <c r="C67" s="8" t="s">
        <v>916</v>
      </c>
      <c r="D67" s="9" t="e">
        <f>VLOOKUP(A67,选取!A:A,4,0)</f>
        <v>#N/A</v>
      </c>
    </row>
    <row r="68" spans="1:4" x14ac:dyDescent="0.15">
      <c r="A68" s="6">
        <v>1016310</v>
      </c>
      <c r="B68" s="10" t="s">
        <v>445</v>
      </c>
      <c r="C68" s="8" t="s">
        <v>923</v>
      </c>
      <c r="D68" s="9" t="e">
        <f>VLOOKUP(A68,选取!A:A,4,0)</f>
        <v>#N/A</v>
      </c>
    </row>
    <row r="69" spans="1:4" x14ac:dyDescent="0.15">
      <c r="A69" s="6">
        <v>1006678</v>
      </c>
      <c r="B69" s="10" t="s">
        <v>465</v>
      </c>
      <c r="C69" s="8" t="s">
        <v>918</v>
      </c>
      <c r="D69" s="9" t="e">
        <f>VLOOKUP(A69,选取!A:A,4,0)</f>
        <v>#N/A</v>
      </c>
    </row>
    <row r="70" spans="1:4" x14ac:dyDescent="0.15">
      <c r="A70" s="6">
        <v>1007793</v>
      </c>
      <c r="B70" s="10" t="s">
        <v>12</v>
      </c>
      <c r="C70" s="8" t="s">
        <v>916</v>
      </c>
      <c r="D70" s="9" t="e">
        <f>VLOOKUP(A70,选取!A:A,4,0)</f>
        <v>#N/A</v>
      </c>
    </row>
    <row r="71" spans="1:4" x14ac:dyDescent="0.15">
      <c r="A71" s="6">
        <v>1008898</v>
      </c>
      <c r="B71" s="10" t="s">
        <v>24</v>
      </c>
      <c r="C71" s="8" t="s">
        <v>950</v>
      </c>
      <c r="D71" s="9" t="e">
        <f>VLOOKUP(A71,选取!A:A,4,0)</f>
        <v>#N/A</v>
      </c>
    </row>
    <row r="72" spans="1:4" x14ac:dyDescent="0.15">
      <c r="A72" s="6">
        <v>1008724</v>
      </c>
      <c r="B72" s="10" t="s">
        <v>30</v>
      </c>
      <c r="C72" s="8" t="s">
        <v>950</v>
      </c>
      <c r="D72" s="9" t="e">
        <f>VLOOKUP(A72,选取!A:A,4,0)</f>
        <v>#N/A</v>
      </c>
    </row>
    <row r="73" spans="1:4" x14ac:dyDescent="0.15">
      <c r="A73" s="6">
        <v>1016353</v>
      </c>
      <c r="B73" s="10" t="s">
        <v>36</v>
      </c>
      <c r="C73" s="8" t="s">
        <v>950</v>
      </c>
      <c r="D73" s="9" t="e">
        <f>VLOOKUP(A73,选取!A:A,4,0)</f>
        <v>#N/A</v>
      </c>
    </row>
    <row r="74" spans="1:4" x14ac:dyDescent="0.15">
      <c r="A74" s="6">
        <v>1006955</v>
      </c>
      <c r="B74" s="10" t="s">
        <v>40</v>
      </c>
      <c r="C74" s="8"/>
      <c r="D74" s="9" t="e">
        <f>VLOOKUP(A74,选取!A:A,4,0)</f>
        <v>#N/A</v>
      </c>
    </row>
    <row r="75" spans="1:4" x14ac:dyDescent="0.15">
      <c r="A75" s="6">
        <v>1007541</v>
      </c>
      <c r="B75" s="10" t="s">
        <v>54</v>
      </c>
      <c r="C75" s="8" t="s">
        <v>916</v>
      </c>
      <c r="D75" s="9" t="e">
        <f>VLOOKUP(A75,选取!A:A,4,0)</f>
        <v>#N/A</v>
      </c>
    </row>
    <row r="76" spans="1:4" x14ac:dyDescent="0.15">
      <c r="A76" s="6">
        <v>1000556</v>
      </c>
      <c r="B76" s="10" t="s">
        <v>56</v>
      </c>
      <c r="C76" s="8"/>
      <c r="D76" s="9" t="e">
        <f>VLOOKUP(A76,选取!A:A,4,0)</f>
        <v>#N/A</v>
      </c>
    </row>
    <row r="77" spans="1:4" x14ac:dyDescent="0.15">
      <c r="A77" s="6">
        <v>1008347</v>
      </c>
      <c r="B77" s="10" t="s">
        <v>58</v>
      </c>
      <c r="C77" s="8"/>
      <c r="D77" s="9" t="e">
        <f>VLOOKUP(A77,选取!A:A,4,0)</f>
        <v>#N/A</v>
      </c>
    </row>
    <row r="78" spans="1:4" x14ac:dyDescent="0.15">
      <c r="A78" s="6">
        <v>1009168</v>
      </c>
      <c r="B78" s="10" t="s">
        <v>62</v>
      </c>
      <c r="C78" s="8"/>
      <c r="D78" s="9" t="e">
        <f>VLOOKUP(A78,选取!A:A,4,0)</f>
        <v>#N/A</v>
      </c>
    </row>
    <row r="79" spans="1:4" x14ac:dyDescent="0.15">
      <c r="A79" s="6">
        <v>1032307</v>
      </c>
      <c r="B79" s="10" t="s">
        <v>68</v>
      </c>
      <c r="C79" s="8" t="s">
        <v>918</v>
      </c>
      <c r="D79" s="9" t="e">
        <f>VLOOKUP(A79,选取!A:A,4,0)</f>
        <v>#N/A</v>
      </c>
    </row>
    <row r="80" spans="1:4" x14ac:dyDescent="0.15">
      <c r="A80" s="6">
        <v>1007543</v>
      </c>
      <c r="B80" s="10" t="s">
        <v>70</v>
      </c>
      <c r="C80" s="8" t="s">
        <v>916</v>
      </c>
      <c r="D80" s="9" t="e">
        <f>VLOOKUP(A80,选取!A:A,4,0)</f>
        <v>#N/A</v>
      </c>
    </row>
    <row r="81" spans="1:4" x14ac:dyDescent="0.15">
      <c r="A81" s="6">
        <v>1006130</v>
      </c>
      <c r="B81" s="10" t="s">
        <v>72</v>
      </c>
      <c r="C81" s="8" t="s">
        <v>918</v>
      </c>
      <c r="D81" s="9" t="e">
        <f>VLOOKUP(A81,选取!A:A,4,0)</f>
        <v>#N/A</v>
      </c>
    </row>
    <row r="82" spans="1:4" x14ac:dyDescent="0.15">
      <c r="A82" s="6">
        <v>1013915</v>
      </c>
      <c r="B82" s="10" t="s">
        <v>76</v>
      </c>
      <c r="C82" s="8" t="s">
        <v>916</v>
      </c>
      <c r="D82" s="9" t="e">
        <f>VLOOKUP(A82,选取!A:A,4,0)</f>
        <v>#N/A</v>
      </c>
    </row>
    <row r="83" spans="1:4" x14ac:dyDescent="0.15">
      <c r="A83" s="6">
        <v>1007687</v>
      </c>
      <c r="B83" s="10" t="s">
        <v>80</v>
      </c>
      <c r="C83" s="8" t="s">
        <v>918</v>
      </c>
      <c r="D83" s="9" t="e">
        <f>VLOOKUP(A83,选取!A:A,4,0)</f>
        <v>#N/A</v>
      </c>
    </row>
    <row r="84" spans="1:4" x14ac:dyDescent="0.15">
      <c r="A84" s="6">
        <v>1016771</v>
      </c>
      <c r="B84" s="10" t="s">
        <v>82</v>
      </c>
      <c r="C84" s="8" t="s">
        <v>926</v>
      </c>
      <c r="D84" s="9" t="e">
        <f>VLOOKUP(A84,选取!A:A,4,0)</f>
        <v>#N/A</v>
      </c>
    </row>
    <row r="85" spans="1:4" x14ac:dyDescent="0.15">
      <c r="A85" s="6">
        <v>1008894</v>
      </c>
      <c r="B85" s="10" t="s">
        <v>86</v>
      </c>
      <c r="C85" s="8" t="s">
        <v>950</v>
      </c>
      <c r="D85" s="9" t="e">
        <f>VLOOKUP(A85,选取!A:A,4,0)</f>
        <v>#N/A</v>
      </c>
    </row>
    <row r="86" spans="1:4" x14ac:dyDescent="0.15">
      <c r="A86" s="6">
        <v>1005884</v>
      </c>
      <c r="B86" s="10" t="s">
        <v>88</v>
      </c>
      <c r="C86" s="8"/>
      <c r="D86" s="9" t="e">
        <f>VLOOKUP(A86,选取!A:A,4,0)</f>
        <v>#N/A</v>
      </c>
    </row>
    <row r="87" spans="1:4" x14ac:dyDescent="0.15">
      <c r="A87" s="6">
        <v>1007311</v>
      </c>
      <c r="B87" s="10" t="s">
        <v>90</v>
      </c>
      <c r="C87" s="8" t="s">
        <v>916</v>
      </c>
      <c r="D87" s="9" t="e">
        <f>VLOOKUP(A87,选取!A:A,4,0)</f>
        <v>#N/A</v>
      </c>
    </row>
    <row r="88" spans="1:4" x14ac:dyDescent="0.15">
      <c r="A88" s="6">
        <v>1007123</v>
      </c>
      <c r="B88" s="10" t="s">
        <v>92</v>
      </c>
      <c r="C88" s="8"/>
      <c r="D88" s="9" t="e">
        <f>VLOOKUP(A88,选取!A:A,4,0)</f>
        <v>#N/A</v>
      </c>
    </row>
    <row r="89" spans="1:4" x14ac:dyDescent="0.15">
      <c r="A89" s="6">
        <v>1008149</v>
      </c>
      <c r="B89" s="10" t="s">
        <v>96</v>
      </c>
      <c r="C89" s="8" t="s">
        <v>926</v>
      </c>
      <c r="D89" s="9" t="e">
        <f>VLOOKUP(A89,选取!A:A,4,0)</f>
        <v>#N/A</v>
      </c>
    </row>
    <row r="90" spans="1:4" x14ac:dyDescent="0.15">
      <c r="A90" s="6">
        <v>1008579</v>
      </c>
      <c r="B90" s="10" t="s">
        <v>112</v>
      </c>
      <c r="C90" s="8" t="s">
        <v>923</v>
      </c>
      <c r="D90" s="9" t="e">
        <f>VLOOKUP(A90,选取!A:A,4,0)</f>
        <v>#N/A</v>
      </c>
    </row>
    <row r="91" spans="1:4" x14ac:dyDescent="0.15">
      <c r="A91" s="6">
        <v>1012026</v>
      </c>
      <c r="B91" s="10" t="s">
        <v>114</v>
      </c>
      <c r="C91" s="8" t="s">
        <v>916</v>
      </c>
      <c r="D91" s="9" t="e">
        <f>VLOOKUP(A91,选取!A:A,4,0)</f>
        <v>#N/A</v>
      </c>
    </row>
    <row r="92" spans="1:4" x14ac:dyDescent="0.15">
      <c r="A92" s="6">
        <v>1028459</v>
      </c>
      <c r="B92" s="10" t="s">
        <v>116</v>
      </c>
      <c r="C92" s="8"/>
      <c r="D92" s="9" t="e">
        <f>VLOOKUP(A92,选取!A:A,4,0)</f>
        <v>#N/A</v>
      </c>
    </row>
    <row r="93" spans="1:4" x14ac:dyDescent="0.15">
      <c r="A93" s="6">
        <v>1025079</v>
      </c>
      <c r="B93" s="10" t="s">
        <v>120</v>
      </c>
      <c r="C93" s="8"/>
      <c r="D93" s="9" t="e">
        <f>VLOOKUP(A93,选取!A:A,4,0)</f>
        <v>#N/A</v>
      </c>
    </row>
    <row r="94" spans="1:4" x14ac:dyDescent="0.15">
      <c r="A94" s="6">
        <v>1004984</v>
      </c>
      <c r="B94" s="7" t="s">
        <v>9</v>
      </c>
      <c r="C94" s="8" t="s">
        <v>940</v>
      </c>
      <c r="D94" s="9" t="e">
        <f>VLOOKUP(A94,选取!A:A,4,0)</f>
        <v>#N/A</v>
      </c>
    </row>
    <row r="95" spans="1:4" x14ac:dyDescent="0.15">
      <c r="A95" s="6">
        <v>2010022</v>
      </c>
      <c r="B95" s="7" t="s">
        <v>39</v>
      </c>
      <c r="C95" s="8" t="s">
        <v>943</v>
      </c>
      <c r="D95" s="9" t="e">
        <f>VLOOKUP(A95,选取!A:A,4,0)</f>
        <v>#N/A</v>
      </c>
    </row>
    <row r="96" spans="1:4" x14ac:dyDescent="0.15">
      <c r="A96" s="6">
        <v>1013153</v>
      </c>
      <c r="B96" s="7" t="s">
        <v>53</v>
      </c>
      <c r="C96" s="8" t="s">
        <v>939</v>
      </c>
      <c r="D96" s="9" t="e">
        <f>VLOOKUP(A96,选取!A:A,4,0)</f>
        <v>#N/A</v>
      </c>
    </row>
    <row r="97" spans="1:4" x14ac:dyDescent="0.15">
      <c r="A97" s="6">
        <v>3003293</v>
      </c>
      <c r="B97" s="7" t="s">
        <v>165</v>
      </c>
      <c r="C97" s="8" t="s">
        <v>922</v>
      </c>
      <c r="D97" s="9" t="e">
        <f>VLOOKUP(A97,选取!A:A,4,0)</f>
        <v>#N/A</v>
      </c>
    </row>
    <row r="98" spans="1:4" x14ac:dyDescent="0.15">
      <c r="A98" s="6">
        <v>1023645</v>
      </c>
      <c r="B98" s="7" t="s">
        <v>178</v>
      </c>
      <c r="C98" s="8" t="s">
        <v>1005</v>
      </c>
      <c r="D98" s="9" t="e">
        <f>VLOOKUP(A98,选取!A:A,4,0)</f>
        <v>#N/A</v>
      </c>
    </row>
    <row r="99" spans="1:4" x14ac:dyDescent="0.15">
      <c r="A99" s="6">
        <v>1003975</v>
      </c>
      <c r="B99" s="7" t="s">
        <v>184</v>
      </c>
      <c r="C99" s="8" t="s">
        <v>928</v>
      </c>
      <c r="D99" s="9" t="e">
        <f>VLOOKUP(A99,选取!A:A,4,0)</f>
        <v>#N/A</v>
      </c>
    </row>
    <row r="100" spans="1:4" x14ac:dyDescent="0.15">
      <c r="A100" s="6">
        <v>1016424</v>
      </c>
      <c r="B100" s="7" t="s">
        <v>200</v>
      </c>
      <c r="C100" s="8" t="s">
        <v>916</v>
      </c>
      <c r="D100" s="9" t="e">
        <f>VLOOKUP(A100,选取!A:A,4,0)</f>
        <v>#N/A</v>
      </c>
    </row>
    <row r="101" spans="1:4" x14ac:dyDescent="0.15">
      <c r="A101" s="6">
        <v>3003098</v>
      </c>
      <c r="B101" s="7" t="s">
        <v>212</v>
      </c>
      <c r="C101" s="8" t="s">
        <v>922</v>
      </c>
      <c r="D101" s="9" t="e">
        <f>VLOOKUP(A101,选取!A:A,4,0)</f>
        <v>#N/A</v>
      </c>
    </row>
    <row r="102" spans="1:4" x14ac:dyDescent="0.15">
      <c r="A102" s="6">
        <v>3003310</v>
      </c>
      <c r="B102" s="10" t="s">
        <v>258</v>
      </c>
      <c r="C102" s="8" t="s">
        <v>922</v>
      </c>
      <c r="D102" s="9" t="e">
        <f>VLOOKUP(A102,选取!A:A,4,0)</f>
        <v>#N/A</v>
      </c>
    </row>
    <row r="103" spans="1:4" x14ac:dyDescent="0.15">
      <c r="A103" s="6">
        <v>3000211</v>
      </c>
      <c r="B103" s="10" t="s">
        <v>262</v>
      </c>
      <c r="C103" s="8"/>
      <c r="D103" s="9" t="e">
        <f>VLOOKUP(A103,选取!A:A,4,0)</f>
        <v>#N/A</v>
      </c>
    </row>
    <row r="104" spans="1:4" x14ac:dyDescent="0.15">
      <c r="A104" s="6">
        <v>2028860</v>
      </c>
      <c r="B104" s="10" t="s">
        <v>277</v>
      </c>
      <c r="C104" s="8" t="s">
        <v>940</v>
      </c>
      <c r="D104" s="9" t="e">
        <f>VLOOKUP(A104,选取!A:A,4,0)</f>
        <v>#N/A</v>
      </c>
    </row>
    <row r="105" spans="1:4" x14ac:dyDescent="0.15">
      <c r="A105" s="6">
        <v>1006376</v>
      </c>
      <c r="B105" s="10" t="s">
        <v>377</v>
      </c>
      <c r="C105" s="8" t="s">
        <v>918</v>
      </c>
      <c r="D105" s="9" t="e">
        <f>VLOOKUP(A105,选取!A:A,4,0)</f>
        <v>#N/A</v>
      </c>
    </row>
    <row r="106" spans="1:4" x14ac:dyDescent="0.15">
      <c r="A106" s="6">
        <v>1008457</v>
      </c>
      <c r="B106" s="10" t="s">
        <v>394</v>
      </c>
      <c r="C106" s="8" t="s">
        <v>923</v>
      </c>
      <c r="D106" s="9" t="e">
        <f>VLOOKUP(A106,选取!A:A,4,0)</f>
        <v>#N/A</v>
      </c>
    </row>
    <row r="107" spans="1:4" x14ac:dyDescent="0.15">
      <c r="A107" s="6">
        <v>1012059</v>
      </c>
      <c r="B107" s="10" t="s">
        <v>400</v>
      </c>
      <c r="C107" s="8" t="s">
        <v>943</v>
      </c>
      <c r="D107" s="9" t="e">
        <f>VLOOKUP(A107,选取!A:A,4,0)</f>
        <v>#N/A</v>
      </c>
    </row>
    <row r="108" spans="1:4" x14ac:dyDescent="0.15">
      <c r="A108" s="6">
        <v>2005183</v>
      </c>
      <c r="B108" s="10" t="s">
        <v>404</v>
      </c>
      <c r="C108" s="8" t="s">
        <v>1006</v>
      </c>
      <c r="D108" s="9" t="e">
        <f>VLOOKUP(A108,选取!A:A,4,0)</f>
        <v>#N/A</v>
      </c>
    </row>
    <row r="109" spans="1:4" x14ac:dyDescent="0.15">
      <c r="A109" s="6">
        <v>3004593</v>
      </c>
      <c r="B109" s="10" t="s">
        <v>437</v>
      </c>
      <c r="C109" s="8" t="s">
        <v>922</v>
      </c>
      <c r="D109" s="9" t="e">
        <f>VLOOKUP(A109,选取!A:A,4,0)</f>
        <v>#N/A</v>
      </c>
    </row>
    <row r="110" spans="1:4" x14ac:dyDescent="0.15">
      <c r="A110" s="6">
        <v>1006842</v>
      </c>
      <c r="B110" s="10" t="s">
        <v>490</v>
      </c>
      <c r="C110" s="8" t="s">
        <v>918</v>
      </c>
      <c r="D110" s="9" t="e">
        <f>VLOOKUP(A110,选取!A:A,4,0)</f>
        <v>#N/A</v>
      </c>
    </row>
    <row r="111" spans="1:4" x14ac:dyDescent="0.15">
      <c r="A111" s="6">
        <v>3000542</v>
      </c>
      <c r="B111" s="10" t="s">
        <v>500</v>
      </c>
      <c r="C111" s="8" t="s">
        <v>922</v>
      </c>
      <c r="D111" s="9" t="e">
        <f>VLOOKUP(A111,选取!A:A,4,0)</f>
        <v>#N/A</v>
      </c>
    </row>
    <row r="112" spans="1:4" x14ac:dyDescent="0.15">
      <c r="A112" s="6">
        <v>1030847</v>
      </c>
      <c r="B112" s="10" t="s">
        <v>504</v>
      </c>
      <c r="C112" s="8" t="s">
        <v>922</v>
      </c>
      <c r="D112" s="9" t="e">
        <f>VLOOKUP(A112,选取!A:A,4,0)</f>
        <v>#N/A</v>
      </c>
    </row>
    <row r="113" spans="1:4" x14ac:dyDescent="0.15">
      <c r="A113" s="6">
        <v>1014013</v>
      </c>
      <c r="B113" s="10" t="s">
        <v>532</v>
      </c>
      <c r="C113" s="8"/>
      <c r="D113" s="9" t="e">
        <f>VLOOKUP(A113,选取!A:A,4,0)</f>
        <v>#N/A</v>
      </c>
    </row>
    <row r="114" spans="1:4" x14ac:dyDescent="0.15">
      <c r="A114" s="6">
        <v>1007808</v>
      </c>
      <c r="B114" s="10" t="s">
        <v>84</v>
      </c>
      <c r="C114" s="8" t="s">
        <v>916</v>
      </c>
      <c r="D114" s="9" t="e">
        <f>VLOOKUP(A114,选取!A:A,4,0)</f>
        <v>#N/A</v>
      </c>
    </row>
    <row r="115" spans="1:4" x14ac:dyDescent="0.15">
      <c r="A115" s="6">
        <v>1002699</v>
      </c>
      <c r="B115" s="10" t="s">
        <v>223</v>
      </c>
      <c r="C115" s="8" t="s">
        <v>923</v>
      </c>
      <c r="D115" s="9" t="e">
        <f>VLOOKUP(A115,选取!A:A,4,0)</f>
        <v>#N/A</v>
      </c>
    </row>
    <row r="116" spans="1:4" x14ac:dyDescent="0.15">
      <c r="A116" s="6">
        <v>1006714</v>
      </c>
      <c r="B116" s="10" t="s">
        <v>265</v>
      </c>
      <c r="C116" s="8"/>
      <c r="D116" s="9" t="e">
        <f>VLOOKUP(A116,选取!A:A,4,0)</f>
        <v>#N/A</v>
      </c>
    </row>
    <row r="117" spans="1:4" x14ac:dyDescent="0.15">
      <c r="A117" s="6">
        <v>1009903</v>
      </c>
      <c r="B117" s="10" t="s">
        <v>340</v>
      </c>
      <c r="C117" s="8"/>
      <c r="D117" s="9" t="e">
        <f>VLOOKUP(A117,选取!A:A,4,0)</f>
        <v>#N/A</v>
      </c>
    </row>
    <row r="118" spans="1:4" x14ac:dyDescent="0.15">
      <c r="A118" s="6">
        <v>1008046</v>
      </c>
      <c r="B118" s="10" t="s">
        <v>393</v>
      </c>
      <c r="C118" s="8" t="s">
        <v>926</v>
      </c>
      <c r="D118" s="9" t="e">
        <f>VLOOKUP(A118,选取!A:A,4,0)</f>
        <v>#N/A</v>
      </c>
    </row>
    <row r="119" spans="1:4" x14ac:dyDescent="0.15">
      <c r="A119" s="6">
        <v>1006021</v>
      </c>
      <c r="B119" s="10" t="s">
        <v>395</v>
      </c>
      <c r="C119" s="8" t="s">
        <v>918</v>
      </c>
      <c r="D119" s="9" t="e">
        <f>VLOOKUP(A119,选取!A:A,4,0)</f>
        <v>#N/A</v>
      </c>
    </row>
    <row r="120" spans="1:4" x14ac:dyDescent="0.15">
      <c r="A120" s="6">
        <v>1017909</v>
      </c>
      <c r="B120" s="10" t="s">
        <v>408</v>
      </c>
      <c r="C120" s="8" t="s">
        <v>923</v>
      </c>
      <c r="D120" s="9" t="e">
        <f>VLOOKUP(A120,选取!A:A,4,0)</f>
        <v>#N/A</v>
      </c>
    </row>
    <row r="121" spans="1:4" x14ac:dyDescent="0.15">
      <c r="A121" s="6">
        <v>1008485</v>
      </c>
      <c r="B121" s="10" t="s">
        <v>414</v>
      </c>
      <c r="C121" s="8" t="s">
        <v>923</v>
      </c>
      <c r="D121" s="9" t="e">
        <f>VLOOKUP(A121,选取!A:A,4,0)</f>
        <v>#N/A</v>
      </c>
    </row>
    <row r="122" spans="1:4" x14ac:dyDescent="0.15">
      <c r="A122" s="6">
        <v>1016828</v>
      </c>
      <c r="B122" s="10" t="s">
        <v>501</v>
      </c>
      <c r="C122" s="8" t="s">
        <v>923</v>
      </c>
      <c r="D122" s="9" t="e">
        <f>VLOOKUP(A122,选取!A:A,4,0)</f>
        <v>#N/A</v>
      </c>
    </row>
    <row r="123" spans="1:4" x14ac:dyDescent="0.15">
      <c r="A123" s="6">
        <v>1013813</v>
      </c>
      <c r="B123" s="10" t="s">
        <v>513</v>
      </c>
      <c r="C123" s="8" t="s">
        <v>918</v>
      </c>
      <c r="D123" s="9" t="e">
        <f>VLOOKUP(A123,选取!A:A,4,0)</f>
        <v>#N/A</v>
      </c>
    </row>
  </sheetData>
  <sortState ref="A2:D123">
    <sortCondition ref="D2"/>
  </sortState>
  <phoneticPr fontId="4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流失会员购买商品前300名</vt:lpstr>
      <vt:lpstr>按会员数排降序</vt:lpstr>
      <vt:lpstr>按人均购买盒数降序</vt:lpstr>
      <vt:lpstr>选取</vt:lpstr>
      <vt:lpstr>疾病关联商品</vt:lpstr>
      <vt:lpstr>Sheet10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yf-crm</dc:creator>
  <cp:lastModifiedBy>00129594</cp:lastModifiedBy>
  <dcterms:created xsi:type="dcterms:W3CDTF">2019-12-13T03:52:00Z</dcterms:created>
  <dcterms:modified xsi:type="dcterms:W3CDTF">2019-12-13T16:08:37Z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