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GoToSchool\AndroidProject\"/>
    </mc:Choice>
  </mc:AlternateContent>
  <bookViews>
    <workbookView xWindow="0" yWindow="0" windowWidth="9015" windowHeight="4740"/>
  </bookViews>
  <sheets>
    <sheet name="尚名校账务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36" i="1" l="1"/>
  <c r="C35" i="1"/>
  <c r="C32" i="1"/>
  <c r="C37" i="1" s="1"/>
</calcChain>
</file>

<file path=xl/sharedStrings.xml><?xml version="1.0" encoding="utf-8"?>
<sst xmlns="http://purl.oclc.org/ooxml/spreadsheetml/main" count="73" uniqueCount="59">
  <si>
    <t>2016.10.13</t>
  </si>
  <si>
    <t>2016.10.28</t>
  </si>
  <si>
    <t>2016.11.2</t>
  </si>
  <si>
    <t>2016.11.26</t>
  </si>
  <si>
    <t>2016.12.10</t>
  </si>
  <si>
    <t>2016.12.24</t>
  </si>
  <si>
    <t>2017.1.5</t>
  </si>
  <si>
    <t>2017.4.22</t>
  </si>
  <si>
    <t>2016.8.3</t>
  </si>
  <si>
    <t>新购服务器</t>
  </si>
  <si>
    <t>2016.9.4</t>
  </si>
  <si>
    <t>续费服务器</t>
  </si>
  <si>
    <t>2016.10.1</t>
  </si>
  <si>
    <t>2016.11.5</t>
  </si>
  <si>
    <t>2016.11.28</t>
  </si>
  <si>
    <t>新购数据库</t>
  </si>
  <si>
    <t>2017.1.18</t>
  </si>
  <si>
    <t>2017.3.18</t>
  </si>
  <si>
    <t>2017.4.19</t>
  </si>
  <si>
    <t>2016.11.24</t>
  </si>
  <si>
    <t>微信认证</t>
  </si>
  <si>
    <t>2016.12.29</t>
  </si>
  <si>
    <t>刘宇报销</t>
  </si>
  <si>
    <t>於辉报销</t>
  </si>
  <si>
    <t>张宠报销</t>
  </si>
  <si>
    <t>2016.12.25</t>
    <phoneticPr fontId="18" type="noConversion"/>
  </si>
  <si>
    <t>项目报销</t>
    <phoneticPr fontId="18" type="noConversion"/>
  </si>
  <si>
    <t>2017.4.13</t>
    <phoneticPr fontId="18" type="noConversion"/>
  </si>
  <si>
    <t>齐书强转账</t>
    <phoneticPr fontId="18" type="noConversion"/>
  </si>
  <si>
    <t>总计</t>
    <phoneticPr fontId="18" type="noConversion"/>
  </si>
  <si>
    <t>2016.11.24</t>
    <phoneticPr fontId="18" type="noConversion"/>
  </si>
  <si>
    <t>发票返点</t>
    <phoneticPr fontId="18" type="noConversion"/>
  </si>
  <si>
    <t>吃饭。刘宇，刘旭同，於辉</t>
    <phoneticPr fontId="18" type="noConversion"/>
  </si>
  <si>
    <t>吃饭。於辉，刘旭同，张宠</t>
    <phoneticPr fontId="18" type="noConversion"/>
  </si>
  <si>
    <t>吃饭。李镇</t>
    <phoneticPr fontId="18" type="noConversion"/>
  </si>
  <si>
    <t>吃饭。张宠</t>
    <phoneticPr fontId="18" type="noConversion"/>
  </si>
  <si>
    <t>吃饭。张宠</t>
    <phoneticPr fontId="18" type="noConversion"/>
  </si>
  <si>
    <t>吃饭。黄祯祺</t>
    <phoneticPr fontId="18" type="noConversion"/>
  </si>
  <si>
    <t>吃饭。李镇</t>
    <phoneticPr fontId="18" type="noConversion"/>
  </si>
  <si>
    <t>吃饭。齐书强，庞爱迪，张宠，黄祯祺</t>
    <phoneticPr fontId="18" type="noConversion"/>
  </si>
  <si>
    <t>吃饭。张宠，黄祯祺</t>
    <phoneticPr fontId="18" type="noConversion"/>
  </si>
  <si>
    <t>高铁 大连北-鞍山西</t>
    <phoneticPr fontId="18" type="noConversion"/>
  </si>
  <si>
    <t>滴滴 鞍山西-台安</t>
    <phoneticPr fontId="18" type="noConversion"/>
  </si>
  <si>
    <t>滴滴 软院-大连北</t>
    <phoneticPr fontId="18" type="noConversion"/>
  </si>
  <si>
    <t>吃饭 鸡公煲</t>
    <phoneticPr fontId="18" type="noConversion"/>
  </si>
  <si>
    <t>2017.5.7</t>
    <phoneticPr fontId="18" type="noConversion"/>
  </si>
  <si>
    <t>2017.5.6</t>
    <phoneticPr fontId="18" type="noConversion"/>
  </si>
  <si>
    <t>2017.5.6</t>
    <phoneticPr fontId="18" type="noConversion"/>
  </si>
  <si>
    <t>2017.5.6</t>
    <phoneticPr fontId="18" type="noConversion"/>
  </si>
  <si>
    <t>吃饭 晋小二</t>
    <phoneticPr fontId="18" type="noConversion"/>
  </si>
  <si>
    <t>2017.5.7</t>
    <phoneticPr fontId="18" type="noConversion"/>
  </si>
  <si>
    <t>吃饭 绿踪林</t>
    <phoneticPr fontId="18" type="noConversion"/>
  </si>
  <si>
    <t>2017.5.7</t>
    <phoneticPr fontId="18" type="noConversion"/>
  </si>
  <si>
    <t>出租 台安-盘锦</t>
    <phoneticPr fontId="18" type="noConversion"/>
  </si>
  <si>
    <t>2017.5.7</t>
    <phoneticPr fontId="18" type="noConversion"/>
  </si>
  <si>
    <t>滴滴 大连北-软院</t>
    <phoneticPr fontId="18" type="noConversion"/>
  </si>
  <si>
    <t>2017.5.7</t>
    <phoneticPr fontId="18" type="noConversion"/>
  </si>
  <si>
    <t>高铁 盘锦-大连北</t>
    <phoneticPr fontId="18" type="noConversion"/>
  </si>
  <si>
    <t>齐书强转账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</si>
</sst>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7"/>
  <sheetViews>
    <sheetView tabSelected="1" topLeftCell="A10" workbookViewId="0">
      <selection activeCell="A37" sqref="A37:XFD37"/>
    </sheetView>
  </sheetViews>
  <sheetFormatPr defaultRowHeight="14.25" x14ac:dyDescent="0.2"/>
  <cols>
    <col min="1" max="1" width="12" style="1" customWidth="1"/>
    <col min="2" max="2" width="17.625" customWidth="1"/>
  </cols>
  <sheetData>
    <row r="1" spans="1:3" x14ac:dyDescent="0.2">
      <c r="A1" s="1" t="s">
        <v>8</v>
      </c>
      <c r="B1" t="s">
        <v>9</v>
      </c>
      <c r="C1">
        <v>-1</v>
      </c>
    </row>
    <row r="2" spans="1:3" x14ac:dyDescent="0.2">
      <c r="A2" s="1" t="s">
        <v>10</v>
      </c>
      <c r="B2" t="s">
        <v>11</v>
      </c>
      <c r="C2">
        <v>-77</v>
      </c>
    </row>
    <row r="3" spans="1:3" x14ac:dyDescent="0.2">
      <c r="A3" s="1" t="s">
        <v>12</v>
      </c>
      <c r="B3" t="s">
        <v>11</v>
      </c>
      <c r="C3">
        <v>-77</v>
      </c>
    </row>
    <row r="4" spans="1:3" x14ac:dyDescent="0.2">
      <c r="A4" s="1" t="s">
        <v>0</v>
      </c>
      <c r="B4" t="s">
        <v>32</v>
      </c>
      <c r="C4">
        <v>-130</v>
      </c>
    </row>
    <row r="5" spans="1:3" x14ac:dyDescent="0.2">
      <c r="A5" s="1" t="s">
        <v>1</v>
      </c>
      <c r="B5" t="s">
        <v>33</v>
      </c>
      <c r="C5">
        <v>-110</v>
      </c>
    </row>
    <row r="6" spans="1:3" x14ac:dyDescent="0.2">
      <c r="A6" s="1" t="s">
        <v>2</v>
      </c>
      <c r="B6" t="s">
        <v>34</v>
      </c>
      <c r="C6">
        <v>-66</v>
      </c>
    </row>
    <row r="7" spans="1:3" x14ac:dyDescent="0.2">
      <c r="A7" s="1" t="s">
        <v>19</v>
      </c>
      <c r="B7" t="s">
        <v>20</v>
      </c>
      <c r="C7">
        <v>-300</v>
      </c>
    </row>
    <row r="8" spans="1:3" x14ac:dyDescent="0.2">
      <c r="A8" s="1" t="s">
        <v>3</v>
      </c>
      <c r="B8" t="s">
        <v>35</v>
      </c>
      <c r="C8">
        <v>-50</v>
      </c>
    </row>
    <row r="9" spans="1:3" x14ac:dyDescent="0.2">
      <c r="A9" s="1" t="s">
        <v>14</v>
      </c>
      <c r="B9" t="s">
        <v>11</v>
      </c>
      <c r="C9">
        <v>-13</v>
      </c>
    </row>
    <row r="10" spans="1:3" x14ac:dyDescent="0.2">
      <c r="A10" s="1" t="s">
        <v>14</v>
      </c>
      <c r="B10" t="s">
        <v>15</v>
      </c>
      <c r="C10">
        <v>-670.56</v>
      </c>
    </row>
    <row r="11" spans="1:3" x14ac:dyDescent="0.2">
      <c r="A11" s="1" t="s">
        <v>13</v>
      </c>
      <c r="B11" t="s">
        <v>11</v>
      </c>
      <c r="C11">
        <v>-13</v>
      </c>
    </row>
    <row r="12" spans="1:3" x14ac:dyDescent="0.2">
      <c r="A12" s="1" t="s">
        <v>30</v>
      </c>
      <c r="B12" t="s">
        <v>31</v>
      </c>
      <c r="C12">
        <v>-120</v>
      </c>
    </row>
    <row r="13" spans="1:3" x14ac:dyDescent="0.2">
      <c r="A13" s="1" t="s">
        <v>4</v>
      </c>
      <c r="B13" t="s">
        <v>36</v>
      </c>
      <c r="C13">
        <v>-65</v>
      </c>
    </row>
    <row r="14" spans="1:3" x14ac:dyDescent="0.2">
      <c r="A14" s="1" t="s">
        <v>5</v>
      </c>
      <c r="B14" t="s">
        <v>37</v>
      </c>
      <c r="C14">
        <v>-65</v>
      </c>
    </row>
    <row r="15" spans="1:3" x14ac:dyDescent="0.2">
      <c r="A15" s="2" t="s">
        <v>25</v>
      </c>
      <c r="B15" s="3" t="s">
        <v>26</v>
      </c>
      <c r="C15" s="3">
        <v>4900</v>
      </c>
    </row>
    <row r="16" spans="1:3" x14ac:dyDescent="0.2">
      <c r="A16" s="1" t="s">
        <v>21</v>
      </c>
      <c r="B16" t="s">
        <v>22</v>
      </c>
      <c r="C16">
        <v>-230</v>
      </c>
    </row>
    <row r="17" spans="1:3" x14ac:dyDescent="0.2">
      <c r="A17" s="1" t="s">
        <v>21</v>
      </c>
      <c r="B17" t="s">
        <v>23</v>
      </c>
      <c r="C17">
        <v>-298</v>
      </c>
    </row>
    <row r="18" spans="1:3" x14ac:dyDescent="0.2">
      <c r="A18" s="1" t="s">
        <v>21</v>
      </c>
      <c r="B18" t="s">
        <v>24</v>
      </c>
      <c r="C18">
        <v>-277</v>
      </c>
    </row>
    <row r="19" spans="1:3" x14ac:dyDescent="0.2">
      <c r="A19" s="1" t="s">
        <v>16</v>
      </c>
      <c r="B19" t="s">
        <v>11</v>
      </c>
      <c r="C19">
        <v>-77</v>
      </c>
    </row>
    <row r="20" spans="1:3" x14ac:dyDescent="0.2">
      <c r="A20" s="1" t="s">
        <v>16</v>
      </c>
      <c r="B20" t="s">
        <v>11</v>
      </c>
      <c r="C20">
        <v>-13</v>
      </c>
    </row>
    <row r="21" spans="1:3" x14ac:dyDescent="0.2">
      <c r="A21" s="1" t="s">
        <v>6</v>
      </c>
      <c r="B21" t="s">
        <v>38</v>
      </c>
      <c r="C21">
        <v>-48</v>
      </c>
    </row>
    <row r="22" spans="1:3" x14ac:dyDescent="0.2">
      <c r="A22" s="1" t="s">
        <v>17</v>
      </c>
      <c r="B22" t="s">
        <v>11</v>
      </c>
      <c r="C22">
        <v>-13</v>
      </c>
    </row>
    <row r="23" spans="1:3" x14ac:dyDescent="0.2">
      <c r="A23" s="2" t="s">
        <v>27</v>
      </c>
      <c r="B23" s="3" t="s">
        <v>28</v>
      </c>
      <c r="C23" s="3">
        <v>1000</v>
      </c>
    </row>
    <row r="24" spans="1:3" x14ac:dyDescent="0.2">
      <c r="A24" s="1" t="s">
        <v>18</v>
      </c>
      <c r="B24" t="s">
        <v>11</v>
      </c>
      <c r="C24">
        <v>-13</v>
      </c>
    </row>
    <row r="25" spans="1:3" x14ac:dyDescent="0.2">
      <c r="A25" s="1" t="s">
        <v>7</v>
      </c>
      <c r="B25" t="s">
        <v>39</v>
      </c>
      <c r="C25">
        <v>-150</v>
      </c>
    </row>
    <row r="26" spans="1:3" x14ac:dyDescent="0.2">
      <c r="A26" s="1" t="s">
        <v>46</v>
      </c>
      <c r="B26" t="s">
        <v>40</v>
      </c>
      <c r="C26">
        <v>-78</v>
      </c>
    </row>
    <row r="27" spans="1:3" x14ac:dyDescent="0.2">
      <c r="A27" s="1" t="s">
        <v>47</v>
      </c>
      <c r="B27" t="s">
        <v>43</v>
      </c>
      <c r="C27">
        <v>-35.200000000000003</v>
      </c>
    </row>
    <row r="28" spans="1:3" x14ac:dyDescent="0.2">
      <c r="A28" s="1" t="s">
        <v>46</v>
      </c>
      <c r="B28" t="s">
        <v>41</v>
      </c>
      <c r="C28">
        <v>-418.5</v>
      </c>
    </row>
    <row r="29" spans="1:3" x14ac:dyDescent="0.2">
      <c r="A29" s="1" t="s">
        <v>48</v>
      </c>
      <c r="B29" t="s">
        <v>42</v>
      </c>
      <c r="C29">
        <v>-75</v>
      </c>
    </row>
    <row r="30" spans="1:3" x14ac:dyDescent="0.2">
      <c r="A30" s="1" t="s">
        <v>46</v>
      </c>
      <c r="B30" t="s">
        <v>44</v>
      </c>
      <c r="C30">
        <v>-69</v>
      </c>
    </row>
    <row r="31" spans="1:3" x14ac:dyDescent="0.2">
      <c r="A31" s="2" t="s">
        <v>56</v>
      </c>
      <c r="B31" s="3" t="s">
        <v>58</v>
      </c>
      <c r="C31" s="3">
        <v>200</v>
      </c>
    </row>
    <row r="32" spans="1:3" x14ac:dyDescent="0.2">
      <c r="A32" s="1" t="s">
        <v>45</v>
      </c>
      <c r="B32" t="s">
        <v>49</v>
      </c>
      <c r="C32">
        <f>-41</f>
        <v>-41</v>
      </c>
    </row>
    <row r="33" spans="1:3" x14ac:dyDescent="0.2">
      <c r="A33" s="1" t="s">
        <v>50</v>
      </c>
      <c r="B33" t="s">
        <v>51</v>
      </c>
      <c r="C33">
        <v>-81</v>
      </c>
    </row>
    <row r="34" spans="1:3" x14ac:dyDescent="0.2">
      <c r="A34" s="1" t="s">
        <v>52</v>
      </c>
      <c r="B34" t="s">
        <v>53</v>
      </c>
      <c r="C34">
        <v>-80</v>
      </c>
    </row>
    <row r="35" spans="1:3" x14ac:dyDescent="0.2">
      <c r="A35" s="1" t="s">
        <v>56</v>
      </c>
      <c r="B35" t="s">
        <v>57</v>
      </c>
      <c r="C35">
        <f>-301.5+19+74+74+78-406.5</f>
        <v>-463</v>
      </c>
    </row>
    <row r="36" spans="1:3" x14ac:dyDescent="0.2">
      <c r="A36" s="1" t="s">
        <v>54</v>
      </c>
      <c r="B36" t="s">
        <v>55</v>
      </c>
      <c r="C36">
        <f>-81.99+22</f>
        <v>-59.989999999999995</v>
      </c>
    </row>
    <row r="37" spans="1:3" x14ac:dyDescent="0.2">
      <c r="A37" s="1" t="s">
        <v>29</v>
      </c>
      <c r="C37">
        <f>SUM(C1:C36)</f>
        <v>1822.7500000000002</v>
      </c>
    </row>
  </sheetData>
  <sortState ref="A1:C22">
    <sortCondition ref="A1"/>
  </sortState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尚名校账务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姚晗</dc:creator>
  <cp:lastModifiedBy>yao_han</cp:lastModifiedBy>
  <dcterms:modified xsi:type="dcterms:W3CDTF">2017-05-08T04:30:57Z</dcterms:modified>
</cp:coreProperties>
</file>