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xl007\Desktop\工作文档\项目相关文档\"/>
    </mc:Choice>
  </mc:AlternateContent>
  <xr:revisionPtr revIDLastSave="0" documentId="13_ncr:1_{B47A46AE-F005-4DAC-90D1-32F987E6F6B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I部门全景功能列表" sheetId="2" r:id="rId1"/>
    <sheet name="工作量评估&amp;排期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3" i="3" l="1"/>
  <c r="L343" i="3"/>
  <c r="K343" i="3"/>
  <c r="J343" i="3"/>
  <c r="I343" i="3"/>
  <c r="F344" i="3" l="1"/>
</calcChain>
</file>

<file path=xl/sharedStrings.xml><?xml version="1.0" encoding="utf-8"?>
<sst xmlns="http://schemas.openxmlformats.org/spreadsheetml/2006/main" count="1554" uniqueCount="581">
  <si>
    <r>
      <t xml:space="preserve">AI </t>
    </r>
    <r>
      <rPr>
        <sz val="9.75"/>
        <color rgb="FF000000"/>
        <rFont val="Calibri"/>
        <family val="2"/>
      </rPr>
      <t>底座能力</t>
    </r>
  </si>
  <si>
    <r>
      <t>任务监控目前也</t>
    </r>
    <r>
      <rPr>
        <sz val="9.75"/>
        <color rgb="FF000000"/>
        <rFont val="Calibri"/>
        <family val="2"/>
      </rPr>
      <t>仅支持查看任务进程情况，点击操作列的按钮，可查看到每条任务的进程时间</t>
    </r>
  </si>
  <si>
    <r>
      <rPr>
        <sz val="9.75"/>
        <color rgb="FFFF0000"/>
        <rFont val="Calibri"/>
        <family val="2"/>
      </rPr>
      <t>权限管理</t>
    </r>
    <r>
      <rPr>
        <sz val="9.75"/>
        <color rgb="FF000000"/>
        <rFont val="Calibri"/>
        <family val="2"/>
      </rPr>
      <t>通过搜索公司名称、部门或用户名，对权限进行选择并设置相关权限</t>
    </r>
  </si>
  <si>
    <r>
      <t>稳定性统计目前只</t>
    </r>
    <r>
      <rPr>
        <sz val="9.75"/>
        <color rgb="FFFF0000"/>
        <rFont val="Calibri"/>
        <family val="2"/>
      </rPr>
      <t>支持最近一周</t>
    </r>
    <r>
      <rPr>
        <sz val="9.75"/>
        <color rgb="FF000000"/>
        <rFont val="Calibri"/>
        <family val="2"/>
      </rPr>
      <t>，展示任务总量，成功数，失败数，成功率等数据</t>
    </r>
  </si>
  <si>
    <r>
      <t>v</t>
    </r>
    <r>
      <rPr>
        <sz val="9.75"/>
        <color rgb="FF000000"/>
        <rFont val="Calibri"/>
        <family val="2"/>
      </rPr>
      <t>2.0</t>
    </r>
  </si>
  <si>
    <r>
      <t>可以实现</t>
    </r>
    <r>
      <rPr>
        <sz val="9.75"/>
        <color rgb="FFFF0000"/>
        <rFont val="Calibri"/>
        <family val="2"/>
      </rPr>
      <t>多租户建设</t>
    </r>
    <r>
      <rPr>
        <sz val="9.75"/>
        <color rgb="FF000000"/>
        <rFont val="Calibri"/>
        <family val="2"/>
      </rPr>
      <t>，建立不同企业或者部门账号进行多租户使用。</t>
    </r>
  </si>
  <si>
    <r>
      <t>对真人形象进行进棚采集(</t>
    </r>
    <r>
      <rPr>
        <sz val="9.75"/>
        <color rgb="FFFF0000"/>
        <rFont val="Calibri"/>
        <family val="2"/>
      </rPr>
      <t>甲方出真人形象</t>
    </r>
    <r>
      <rPr>
        <sz val="9.75"/>
        <color rgb="FF000000"/>
        <rFont val="Calibri"/>
        <family val="2"/>
      </rPr>
      <t>)</t>
    </r>
  </si>
  <si>
    <r>
      <t>可以选择</t>
    </r>
    <r>
      <rPr>
        <sz val="9.75"/>
        <color rgb="FFD8D8D8"/>
        <rFont val="Calibri"/>
        <family val="2"/>
      </rPr>
      <t>2D</t>
    </r>
    <r>
      <rPr>
        <sz val="9.75"/>
        <color rgb="FFFF0000"/>
        <rFont val="Calibri"/>
        <family val="2"/>
      </rPr>
      <t>/3D/3D</t>
    </r>
    <r>
      <rPr>
        <sz val="9.75"/>
        <color rgb="FF000000"/>
        <rFont val="Calibri"/>
        <family val="2"/>
      </rPr>
      <t>卡通数字人，可以调整数字人大小方位，并选择数字人音色，</t>
    </r>
    <r>
      <rPr>
        <sz val="9.75"/>
        <color rgb="FFD8D8D8"/>
        <rFont val="Calibri"/>
        <family val="2"/>
      </rPr>
      <t>可以对2D数字人进行换脸操作。</t>
    </r>
  </si>
  <si>
    <r>
      <t>v</t>
    </r>
    <r>
      <rPr>
        <sz val="9.75"/>
        <color rgb="FF000000"/>
        <rFont val="Calibri"/>
        <family val="2"/>
      </rPr>
      <t>2..0</t>
    </r>
  </si>
  <si>
    <r>
      <t>可以选择</t>
    </r>
    <r>
      <rPr>
        <sz val="9.75"/>
        <color rgb="FFFF0000"/>
        <rFont val="Calibri"/>
        <family val="2"/>
      </rPr>
      <t>2D</t>
    </r>
    <r>
      <rPr>
        <sz val="9.75"/>
        <color rgb="FF000000"/>
        <rFont val="Calibri"/>
        <family val="2"/>
      </rPr>
      <t>/</t>
    </r>
    <r>
      <rPr>
        <sz val="9.75"/>
        <color rgb="FFD8D8D8"/>
        <rFont val="Calibri"/>
        <family val="2"/>
      </rPr>
      <t>3D/3D</t>
    </r>
    <r>
      <rPr>
        <sz val="9.75"/>
        <color rgb="FF000000"/>
        <rFont val="Calibri"/>
        <family val="2"/>
      </rPr>
      <t>卡通数字人，可以调整数字人大小方位，并选择数字人音色，</t>
    </r>
    <r>
      <rPr>
        <sz val="9.75"/>
        <color rgb="FFFF0000"/>
        <rFont val="Calibri"/>
        <family val="2"/>
      </rPr>
      <t>可以对2D数字人进行换脸操作</t>
    </r>
  </si>
  <si>
    <r>
      <t>通过文本向量模型将输入的文本信息进行向量化表示，结合向量数据库为大模型提供外部知识库，更低成本地提高大模型推理的准确性。
知识库构建能力，垂直细分领域的行业模型的专业数据重新训练获取推理精准度，</t>
    </r>
    <r>
      <rPr>
        <sz val="9.75"/>
        <color rgb="FFFF0000"/>
        <rFont val="Calibri"/>
        <family val="2"/>
      </rPr>
      <t>e.g. 医疗行业的⼤模型（医疗诊断)</t>
    </r>
  </si>
  <si>
    <r>
      <t>向量知识库构建</t>
    </r>
    <r>
      <rPr>
        <sz val="9.75"/>
        <color rgb="FF000000"/>
        <rFont val="Calibri"/>
        <family val="2"/>
      </rPr>
      <t xml:space="preserve"> &amp; 检索</t>
    </r>
    <r>
      <rPr>
        <sz val="9.75"/>
        <color rgb="FF000000"/>
        <rFont val="Calibri"/>
        <family val="2"/>
      </rPr>
      <t xml:space="preserve">
</t>
    </r>
  </si>
  <si>
    <r>
      <rPr>
        <b/>
        <sz val="13.5"/>
        <color rgb="FF7030A0"/>
        <rFont val="Calibri"/>
        <family val="2"/>
      </rPr>
      <t>研发周期</t>
    </r>
    <r>
      <rPr>
        <b/>
        <sz val="13.5"/>
        <color rgb="FFFF0000"/>
        <rFont val="Calibri"/>
        <family val="2"/>
      </rPr>
      <t>（预估）</t>
    </r>
  </si>
  <si>
    <r>
      <t>研发排期</t>
    </r>
    <r>
      <rPr>
        <b/>
        <sz val="13.5"/>
        <color rgb="FFFF0000"/>
        <rFont val="Calibri"/>
        <family val="2"/>
      </rPr>
      <t>（预估</t>
    </r>
    <r>
      <rPr>
        <b/>
        <sz val="13.5"/>
        <color rgb="FF7030A0"/>
        <rFont val="Calibri"/>
        <family val="2"/>
      </rPr>
      <t>）</t>
    </r>
  </si>
  <si>
    <r>
      <t>选择</t>
    </r>
    <r>
      <rPr>
        <sz val="12"/>
        <color rgb="FFFF0000"/>
        <rFont val="Calibri"/>
        <family val="2"/>
      </rPr>
      <t>2D/3D</t>
    </r>
    <r>
      <rPr>
        <sz val="12"/>
        <color rgb="FF000000"/>
        <rFont val="Calibri"/>
        <family val="2"/>
      </rPr>
      <t>卡通数字人，调整数字人大小方位，</t>
    </r>
  </si>
  <si>
    <r>
      <t>选择</t>
    </r>
    <r>
      <rPr>
        <sz val="12"/>
        <color rgb="FFFF0000"/>
        <rFont val="Calibri"/>
        <family val="2"/>
      </rPr>
      <t>2D/3D</t>
    </r>
    <r>
      <rPr>
        <sz val="12"/>
        <color rgb="FF000000"/>
        <rFont val="Calibri"/>
        <family val="2"/>
      </rPr>
      <t>卡通数字人，调整数字人大小方位</t>
    </r>
  </si>
  <si>
    <r>
      <rPr>
        <sz val="12"/>
        <color rgb="FF000000"/>
        <rFont val="Calibri"/>
        <family val="2"/>
      </rPr>
      <t xml:space="preserve">开发周期：2.9-4.22
测试周期：4.23-4.330
</t>
    </r>
    <r>
      <rPr>
        <sz val="12"/>
        <color rgb="FFFF0000"/>
        <rFont val="Calibri"/>
        <family val="2"/>
      </rPr>
      <t>发布上线：4.30</t>
    </r>
  </si>
  <si>
    <r>
      <t>任务监控目前</t>
    </r>
    <r>
      <rPr>
        <sz val="12"/>
        <color rgb="FF000000"/>
        <rFont val="Calibri"/>
        <family val="2"/>
      </rPr>
      <t>支持查看任务进程情况
点击操作列的按钮，可查看到每条任务的进程时间</t>
    </r>
  </si>
  <si>
    <t>一级分类</t>
  </si>
  <si>
    <t>产品模块</t>
  </si>
  <si>
    <t>功能模块</t>
  </si>
  <si>
    <t>内容/功能</t>
  </si>
  <si>
    <t>版本号</t>
  </si>
  <si>
    <t>备注说明</t>
  </si>
  <si>
    <t>落地途径</t>
  </si>
  <si>
    <t>特殊说明</t>
  </si>
  <si>
    <t>3D
虚拟数字人</t>
  </si>
  <si>
    <t>数字人形象制作</t>
  </si>
  <si>
    <t>3D数字人模型建设</t>
  </si>
  <si>
    <t>形象设计</t>
  </si>
  <si>
    <t>头部形象高写实、高识别原画设计、体型服饰设计</t>
  </si>
  <si>
    <t>v1.0</t>
  </si>
  <si>
    <t>v1.0 必须要满足大康业务线 v1.0上线要求</t>
  </si>
  <si>
    <t>外采</t>
  </si>
  <si>
    <t>头部模型三扫描制作
(可选)</t>
  </si>
  <si>
    <t>扫描头部模型、头部模型重拓精修、贴图精修、骨骼绑定</t>
  </si>
  <si>
    <t>v2.0</t>
  </si>
  <si>
    <t>模型制作+训练</t>
  </si>
  <si>
    <t>体型+服饰资产、骨骼绑定、面部模型精修+训练</t>
  </si>
  <si>
    <t>v3.0</t>
  </si>
  <si>
    <t>渲染静帧出图</t>
  </si>
  <si>
    <t>人物标准灯光5组</t>
  </si>
  <si>
    <t>实时渲染</t>
  </si>
  <si>
    <t>搭建实时渲染环境，用于接入直播和交互</t>
  </si>
  <si>
    <t>自研</t>
  </si>
  <si>
    <t>面部智能驱动</t>
  </si>
  <si>
    <t>口型/表情生成模型</t>
  </si>
  <si>
    <t>肢体智能驱动</t>
  </si>
  <si>
    <t>肢体动作生成模型</t>
  </si>
  <si>
    <t>NLP对话服务</t>
  </si>
  <si>
    <t>语音合成(TTS)</t>
  </si>
  <si>
    <t>质量实时语音合成，支持数字人应用场景的语音合成调用服务</t>
  </si>
  <si>
    <t>语音识别(ASR)</t>
  </si>
  <si>
    <t>支持数字人应用场景的语音识别调用服务</t>
  </si>
  <si>
    <t>数字人编辑/内容平台</t>
  </si>
  <si>
    <t>MetaGC·视觉工场(用户端)</t>
  </si>
  <si>
    <t>视频生成系统</t>
  </si>
  <si>
    <t>虚拟人数字人渲染，通过渲染引擎，生成自然流畅的数字人交互视频或视频流</t>
  </si>
  <si>
    <t>主播生成</t>
  </si>
  <si>
    <t>静态背景自定义</t>
  </si>
  <si>
    <t>支持插入静态背景，如png、jpg等格式的图片</t>
  </si>
  <si>
    <t>分辨率调整</t>
  </si>
  <si>
    <t>支持对输出视频流的分辨率自定义，如横屏、竖屏以及其他自定义分辨率</t>
  </si>
  <si>
    <t>字幕导入</t>
  </si>
  <si>
    <t>可以根据输入文本内容进行字幕展示，字幕支持大小、字体、颜色调整，同时字幕可以调整在场景中位置</t>
  </si>
  <si>
    <t>素材导入</t>
  </si>
  <si>
    <t>支持虚拟数字人在讲解过程中插入不同的信息素材辅助讲解</t>
  </si>
  <si>
    <t>MetaGC·视觉工场(管理端)</t>
  </si>
  <si>
    <t>用户管理</t>
  </si>
  <si>
    <t>对于用户账号可以进行编辑、禁用、删除和重置密码操作，并且可以维护用户信息</t>
  </si>
  <si>
    <t>租户管理</t>
  </si>
  <si>
    <t>可以实现多租户建设，建立不同企业或者部门账号进行多租户使用</t>
  </si>
  <si>
    <t>权限管理</t>
  </si>
  <si>
    <t>权限管理通过搜索公司名称、部门或用户名，对权限进行选择并设置相关权限</t>
  </si>
  <si>
    <t>背景管理</t>
  </si>
  <si>
    <t>背景管理视频生成系统，按照背景类型和比例进行分类，可从本地上传定制化图片背景</t>
  </si>
  <si>
    <t>稳定性统计</t>
  </si>
  <si>
    <t>稳定性统计目前只支持最近一周，展示任务总量，成功数，失败数，成功率等数据</t>
  </si>
  <si>
    <t>人物监控</t>
  </si>
  <si>
    <t>支持查看任务进程情况 v.10
任务查询或筛选或 v2.0
数据导出 v3.0</t>
  </si>
  <si>
    <t>任务监控目前支持任务查询或筛选</t>
  </si>
  <si>
    <t>数据导出</t>
  </si>
  <si>
    <t>3D数字人实时交互系统</t>
  </si>
  <si>
    <t>直播设置</t>
  </si>
  <si>
    <t>可以进行人物设置、设置直播间场景</t>
  </si>
  <si>
    <t>交互设置</t>
  </si>
  <si>
    <t>可以进行问答接入，并设置自动回复</t>
  </si>
  <si>
    <t>自动回复 v1.0
手动接管 v2.0</t>
  </si>
  <si>
    <t>可以进行问答接入，手动接管两种模式</t>
  </si>
  <si>
    <t>直播发布</t>
  </si>
  <si>
    <t>可以实现直播时间设置</t>
  </si>
  <si>
    <t>直播时间设置 v1.0
链接进行分享 v3.0</t>
  </si>
  <si>
    <t>生成直播间链接进行分享</t>
  </si>
  <si>
    <t>播放控制</t>
  </si>
  <si>
    <t>可以通过直播设置进行直播控制，自由切换自动回复</t>
  </si>
  <si>
    <t>自动回复 v1.0
人工回复 v2.0</t>
  </si>
  <si>
    <t>人工回复</t>
  </si>
  <si>
    <t>质谱AI 部分满足，手动接管/人工回复需要付费10天定制开发</t>
  </si>
  <si>
    <t>2D 
虚拟数字人</t>
  </si>
  <si>
    <t>2D数字人建设</t>
  </si>
  <si>
    <t>真人拍摄</t>
  </si>
  <si>
    <t>人像处理</t>
  </si>
  <si>
    <t>对于采集的真人形象进行精修处理</t>
  </si>
  <si>
    <t>高质量实时语音合成</t>
  </si>
  <si>
    <t>虚拟人数字人渲染，通过渲染引擎，生成自然流畅的数字人交互视频或视频流。</t>
  </si>
  <si>
    <t>支注插入静态背景，如png、jpg等格式的图片</t>
  </si>
  <si>
    <t>背景管理视频生成系统，按照景类型和比例进行分类，可从本地上传定制化图片背景</t>
  </si>
  <si>
    <t>大模型（AI 底座）</t>
  </si>
  <si>
    <t>智能客服</t>
  </si>
  <si>
    <t>能满足智能客服基本业务需求</t>
  </si>
  <si>
    <t>智能语音交互</t>
  </si>
  <si>
    <t>语音识别/合成（ASR、TTS)</t>
  </si>
  <si>
    <t>第三方提供平台
星链提供知识库搭建</t>
  </si>
  <si>
    <t>知识图谱自建</t>
  </si>
  <si>
    <t>识别非结构化数据，给出机器学习模型进行辅助决策，进行NLP提取实体，术语和属性值词典</t>
  </si>
  <si>
    <t>虚拟人能力</t>
  </si>
  <si>
    <t>基于开源数字人项目（e.g. Gitee – Fay、OpenAvatar、VFA等）</t>
  </si>
  <si>
    <t>虚拟人母版构建：创建母版、配置与发布版本、版本管理、操作母版</t>
  </si>
  <si>
    <t>知识母版构建：FAQ母版、指令母版</t>
  </si>
  <si>
    <t>应用管理：查看应用、配置应用、配置虚拟人、运营应用</t>
  </si>
  <si>
    <t>监控统计：基于用户数据进行运营分析</t>
  </si>
  <si>
    <t>系统设置：用户组、账号管理</t>
  </si>
  <si>
    <t>AI 中台能力</t>
  </si>
  <si>
    <t>Ai能力开发：通用Ai能力（认知&amp;感知智能、数据智能）、行业专用能力（医疗、电商、客服等）</t>
  </si>
  <si>
    <t>AI应用层调用：智慧医疗、智能客服、智慧教育、智慧金融、智能硬件</t>
  </si>
  <si>
    <t>AI平台生产：模型生产、资源调度、数据处理</t>
  </si>
  <si>
    <t>服务管理：在线预测、离线预测、端预测、服务编排</t>
  </si>
  <si>
    <t>千亿基座模型（e.g. 监督指令微调、人类反馈强化学习）
依据不同应用场景和客户需求提供不同层级的模型能力
e.g.全自研第四代基座大模型 GLM-4，性能相比GLM3提升60%，IFEval指令跟随能力评测高达90%，128k上下文大海捞针测试100%精准召回，同时具备视觉及高级Agent能力。</t>
  </si>
  <si>
    <t>第一阶段外采满足v1.0版本业务落地；
第二阶段星链自研</t>
  </si>
  <si>
    <t>基于开源大模型框架进行星链大模型研发（e.g. ChatGLM、华佗II- LLM4Med 、LLaMA2等）</t>
  </si>
  <si>
    <t>AI底座基础设施</t>
  </si>
  <si>
    <t>部署硬件设备、网络设施、算力准备、安全维护</t>
  </si>
  <si>
    <t xml:space="preserve"> 工作量评估和排期 </t>
  </si>
  <si>
    <t>序号</t>
  </si>
  <si>
    <t>一级功能</t>
  </si>
  <si>
    <t>二级功能</t>
  </si>
  <si>
    <t>三级功能-功能描述</t>
  </si>
  <si>
    <t>优先级</t>
  </si>
  <si>
    <t>版本目标</t>
  </si>
  <si>
    <t>第三方</t>
  </si>
  <si>
    <t>星链</t>
  </si>
  <si>
    <t>产品</t>
  </si>
  <si>
    <t>UED</t>
  </si>
  <si>
    <t>3D建模师</t>
  </si>
  <si>
    <t>算法</t>
  </si>
  <si>
    <t>前端</t>
  </si>
  <si>
    <t>后台</t>
  </si>
  <si>
    <t>备注</t>
  </si>
  <si>
    <t>P0, P1, P2</t>
  </si>
  <si>
    <t>3D-数字人模型建设</t>
  </si>
  <si>
    <t>头部形象高写实</t>
  </si>
  <si>
    <t>P0</t>
  </si>
  <si>
    <t>2.9-2.11</t>
  </si>
  <si>
    <t>v1.0, v2.0, v3.0</t>
  </si>
  <si>
    <t>高识别原画设计</t>
  </si>
  <si>
    <t>体型、服饰设计</t>
  </si>
  <si>
    <t>扫描头部模型</t>
  </si>
  <si>
    <t>P1</t>
  </si>
  <si>
    <t>头部模型重拓精修</t>
  </si>
  <si>
    <t>贴图精修</t>
  </si>
  <si>
    <t>骨骼绑定</t>
  </si>
  <si>
    <t>体型服饰资产</t>
  </si>
  <si>
    <t>面部模型精修</t>
  </si>
  <si>
    <t>测试、训练</t>
  </si>
  <si>
    <t>表情生成模型</t>
  </si>
  <si>
    <t>语音合成(TTS)质量实时语音合成
支持数字人应用场景的语音合成调用服务</t>
  </si>
  <si>
    <t>3D-数字人编辑/内容平台</t>
  </si>
  <si>
    <t>用户端-视频生成系统</t>
  </si>
  <si>
    <t>虚拟人数字人渲染
（通过渲染引擎，生成自然流畅的数字人交互视频或视频流）</t>
  </si>
  <si>
    <t>用户端-主播生成</t>
  </si>
  <si>
    <t>选择数字人音色</t>
  </si>
  <si>
    <t>用户端-静态背景自定义</t>
  </si>
  <si>
    <t>用户端-分辨率调整</t>
  </si>
  <si>
    <t>用户端-字幕导入</t>
  </si>
  <si>
    <t>可以根据输入文本内容进行字幕展示（字幕支持大小、字体、颜色调整，同时字幕可以调整在场景中位置）</t>
  </si>
  <si>
    <t>用户端-素材导入</t>
  </si>
  <si>
    <t>管理端-用户管理</t>
  </si>
  <si>
    <t>用户账号可以进行编辑</t>
  </si>
  <si>
    <t>禁用、删除</t>
  </si>
  <si>
    <t>重置密码操作，并且可以维护用户信息</t>
  </si>
  <si>
    <t>管理端-租户管理</t>
  </si>
  <si>
    <t>可以实现多租户建设，建立不同企业多租户使用</t>
  </si>
  <si>
    <t>建立部门账号进行多租户使用</t>
  </si>
  <si>
    <t>管理端-权限管理</t>
  </si>
  <si>
    <t>管理端-背景管理</t>
  </si>
  <si>
    <t>背景管理视频生成</t>
  </si>
  <si>
    <t>按照背景类型和比例进行分类</t>
  </si>
  <si>
    <t>从本地上传定制化图片背景</t>
  </si>
  <si>
    <t>管理端-稳定性统计</t>
  </si>
  <si>
    <t>稳定性统计目前支持最近一周
展示内容包括：任务总量，成功数，失败数，成功率等数据</t>
  </si>
  <si>
    <t>管理端-人物监控</t>
  </si>
  <si>
    <t>P2</t>
  </si>
  <si>
    <t>进行人物设置（包括直播间场景）</t>
  </si>
  <si>
    <t>进行问答接入，并设置自动回复</t>
  </si>
  <si>
    <t>进行问答接入，手动接管两种模式</t>
  </si>
  <si>
    <t>实现直播时间设置</t>
  </si>
  <si>
    <t>通过直播设置进行直播控制，自由切换自动回复</t>
  </si>
  <si>
    <t>2D-数字人模型建设</t>
  </si>
  <si>
    <t xml:space="preserve"> P0</t>
  </si>
  <si>
    <t>2D-数字人编辑/内容平台</t>
  </si>
  <si>
    <t>4.8-4.13</t>
  </si>
  <si>
    <t>对2D数字人进行换脸操作</t>
  </si>
  <si>
    <t>4.11-4.15</t>
  </si>
  <si>
    <t>AI 底座-数据中心</t>
  </si>
  <si>
    <t>新建数据集</t>
  </si>
  <si>
    <t>发布版本</t>
  </si>
  <si>
    <t>算法需求的版本发布</t>
  </si>
  <si>
    <t>数据集分享</t>
  </si>
  <si>
    <t>将算法训练、测试、验证的数据集分享至开发者</t>
  </si>
  <si>
    <t>导入数据</t>
  </si>
  <si>
    <t>从本地或数据源导入数据</t>
  </si>
  <si>
    <t>版本管理</t>
  </si>
  <si>
    <t>算法需求的版本管理、维护、可回溯</t>
  </si>
  <si>
    <t>AI 底座-训练管理</t>
  </si>
  <si>
    <t>创建训练任务</t>
  </si>
  <si>
    <t>创建算法的训练任务</t>
  </si>
  <si>
    <t>复用训练任务</t>
  </si>
  <si>
    <t>复用以前已创建的训练任务</t>
  </si>
  <si>
    <t>任务详情</t>
  </si>
  <si>
    <t>任务详细展示</t>
  </si>
  <si>
    <t>AI 底座-开发容器</t>
  </si>
  <si>
    <t>创建容器</t>
  </si>
  <si>
    <t>封装一个可运行的容器</t>
  </si>
  <si>
    <t>复用容器</t>
  </si>
  <si>
    <t>复用以前已创建的容器</t>
  </si>
  <si>
    <t>修改容器配置</t>
  </si>
  <si>
    <t>修改已配置的容器参数</t>
  </si>
  <si>
    <t>容器详情</t>
  </si>
  <si>
    <t>查看容器的详情</t>
  </si>
  <si>
    <t>AI 底座-模型仓库</t>
  </si>
  <si>
    <t>发布模型</t>
  </si>
  <si>
    <t>发布算法模型</t>
  </si>
  <si>
    <t>训练管理快捷发布</t>
  </si>
  <si>
    <t>快捷发布算法模型</t>
  </si>
  <si>
    <t>新增版本</t>
  </si>
  <si>
    <t>新增模型的版本</t>
  </si>
  <si>
    <t>模型版本列表</t>
  </si>
  <si>
    <t>查看模型版本列表</t>
  </si>
  <si>
    <t>模型版本详情</t>
  </si>
  <si>
    <t>查看模型版本的详情</t>
  </si>
  <si>
    <t>AI 底座-推理服务</t>
  </si>
  <si>
    <t>从模型版本创建推理服务</t>
  </si>
  <si>
    <t>基于模型配置，启动一个用于实际数据预测或分类的执行流程</t>
  </si>
  <si>
    <t>创建在线服务</t>
  </si>
  <si>
    <t>创建一个新在线服务</t>
  </si>
  <si>
    <t>推理更新</t>
  </si>
  <si>
    <t>推理服务更新</t>
  </si>
  <si>
    <t>模型服务详细</t>
  </si>
  <si>
    <t>模型服务详细展示</t>
  </si>
  <si>
    <t>扩缩容-内-外</t>
  </si>
  <si>
    <t>根据实时的业务负载、资源利用率或预设策略动态调整算法处理能力（增加或减少 容器）</t>
  </si>
  <si>
    <t>AI 底座-镜像仓库</t>
  </si>
  <si>
    <t>创建镜像</t>
  </si>
  <si>
    <t>创建一个新镜像</t>
  </si>
  <si>
    <t>新增tag</t>
  </si>
  <si>
    <t xml:space="preserve">新增镜像tag </t>
  </si>
  <si>
    <t>重新构建</t>
  </si>
  <si>
    <t>修改已定义镜像配置，重新创建</t>
  </si>
  <si>
    <t>镜像详情，镜像tag详情</t>
  </si>
  <si>
    <t>查看镜像详情、tag详情</t>
  </si>
  <si>
    <t>AI 底座-知识图谱构建</t>
  </si>
  <si>
    <t>识别非结构数据</t>
  </si>
  <si>
    <t>基于图谱给出辅助诊断</t>
  </si>
  <si>
    <t>NLP提取属性值词典</t>
  </si>
  <si>
    <t>提取属性值</t>
  </si>
  <si>
    <t>NLP提取术语</t>
  </si>
  <si>
    <t>提取术语</t>
  </si>
  <si>
    <t>AI 底座-向量知识库构建 &amp; 检索</t>
  </si>
  <si>
    <t>知识库创建</t>
  </si>
  <si>
    <t>提供所需知识库内容</t>
  </si>
  <si>
    <t>知识库检索</t>
  </si>
  <si>
    <t>增强检索</t>
  </si>
  <si>
    <t>AI 底座-虚拟人能力-开源框架</t>
  </si>
  <si>
    <t>开源框架预研、选型</t>
  </si>
  <si>
    <t>对市面上成熟虚拟人开源框架进行调研</t>
  </si>
  <si>
    <t>开源框架搭建</t>
  </si>
  <si>
    <t>虚拟人开源框架搭建</t>
  </si>
  <si>
    <t>开源框架验证</t>
  </si>
  <si>
    <t>已选型的开源框架部署、验证</t>
  </si>
  <si>
    <t>AI 底座-虚拟人能力-虚拟人母版构建</t>
  </si>
  <si>
    <t>创建母版</t>
  </si>
  <si>
    <t>创建虚拟人通用母版</t>
  </si>
  <si>
    <t>配置与发布版本</t>
  </si>
  <si>
    <t>对母版进行配置</t>
  </si>
  <si>
    <t>对母版进行管理</t>
  </si>
  <si>
    <t>操作母版</t>
  </si>
  <si>
    <t>对母版进行增删改查</t>
  </si>
  <si>
    <t>AI 底座-虚拟人能力-知识母版构建-FAQ母版</t>
  </si>
  <si>
    <t>创建FAQ母版</t>
  </si>
  <si>
    <t>训练FAQ母版</t>
  </si>
  <si>
    <t>对FAQ母版进行训练</t>
  </si>
  <si>
    <t>测试FAQ母版</t>
  </si>
  <si>
    <t>对FAQ母版进行测试</t>
  </si>
  <si>
    <t>发布FAQ母版</t>
  </si>
  <si>
    <t>进行FAQ母版发布</t>
  </si>
  <si>
    <t>FAQ母版应用</t>
  </si>
  <si>
    <t>将FAQ母版应用于不同实例</t>
  </si>
  <si>
    <t>FAQ框架选型</t>
  </si>
  <si>
    <t>选择适合构建FAQ系统的框架或平台</t>
  </si>
  <si>
    <t>FAQ数据采集</t>
  </si>
  <si>
    <t>收集用于构建FAQ系统的问题-答案数据</t>
  </si>
  <si>
    <t>FAQ数据清洗</t>
  </si>
  <si>
    <t>对采集到的FAQ数据进行清洗，去除重复、不完整或无效的数据，确保数据质量和一致性。</t>
  </si>
  <si>
    <t>FAQ数据格式化</t>
  </si>
  <si>
    <t>格式化FAQ数据，将问题和对应的答案组织成统一的结构，以便后续处理和存储</t>
  </si>
  <si>
    <t>FAQ向量数据库选型</t>
  </si>
  <si>
    <t>选择合适的向量数据库来存储FAQ数据，以支持高效的问题检索和相似度匹配。</t>
  </si>
  <si>
    <t>向量数据库Embeddiing（词嵌入）选型</t>
  </si>
  <si>
    <t>选择合适的Embedding模型来将问题和答案转换为向量表示，以便在向量数据库中进行存储和检索。</t>
  </si>
  <si>
    <t>向量数据库 Embeddiing 数据采集</t>
  </si>
  <si>
    <t>收集用于训练Embedding模型的文本数据，包括问题和答案。</t>
  </si>
  <si>
    <t>向量数据库 Embeddiing 数据清洗</t>
  </si>
  <si>
    <t>清洗Embedding模型训练数据，去除噪声、不相关的信息，确保数据质量。</t>
  </si>
  <si>
    <t>向量数据库 Embeddiing 数据标注</t>
  </si>
  <si>
    <t>对清洗后的Embedding模型训练数据进行标注，以指定每个问题和答案的标签或类别。</t>
  </si>
  <si>
    <t>向量数据库 Embeddiing 框架搭建</t>
  </si>
  <si>
    <t>搭建Embedding模型的训练框架，包括数据输入管道、模型结构定义、损失函数等。</t>
  </si>
  <si>
    <t>向量数据库 Embeddiing 训练</t>
  </si>
  <si>
    <t>使用准备好的训练数据和搭建好的框架，对Embedding模型进行训练，学习问题和答案之间的语义关系。</t>
  </si>
  <si>
    <t>向量数据库 Embeddiing 测试</t>
  </si>
  <si>
    <t>对训练好的Embedding模型进行测试和评估，验证其在语义表示上的效果和性能。</t>
  </si>
  <si>
    <t>向量数据库 Embeddiing 封装接口</t>
  </si>
  <si>
    <t>将训练好的Embedding模型封装成接口。</t>
  </si>
  <si>
    <t>FAQ向量数据库构建</t>
  </si>
  <si>
    <t>构建FAQ系统的向量数据库，将问题和答案的向量表示存储在数据库中。</t>
  </si>
  <si>
    <t>FAQ向量数据库检索方式选型</t>
  </si>
  <si>
    <t>选择合适的检索方式来实现FAQ系统的问题检索功能，包括基于向量相似度匹配、基于关键词匹配等方式。</t>
  </si>
  <si>
    <t>FAQ Neo4j 构建</t>
  </si>
  <si>
    <t>使用Neo4j图数据库构建FAQ系统，以支持问题图谱构建和复杂查询。</t>
  </si>
  <si>
    <t>FAQ 粗排召回</t>
  </si>
  <si>
    <t>实现FAQ系统的粗排召回功能，通过快速的匹配或检索，筛选出可能与用户问题相关的候选问题。</t>
  </si>
  <si>
    <t>FAQ 精排召回</t>
  </si>
  <si>
    <t>对粗排召回的结果进行进一步的筛选和排序，提取出最相关的问题作为最终的回答候选。</t>
  </si>
  <si>
    <t>FAQ 模块组装</t>
  </si>
  <si>
    <t>将FAQ系统的各个模块组装成完整的系统，包括数据存储、Embedding模型、检索功能等。</t>
  </si>
  <si>
    <t>FAQ 接口封装</t>
  </si>
  <si>
    <t>封装FAQ系统的接口，以便其他系统或应用程序可以方便地集成和调用FAQ系统的功能。</t>
  </si>
  <si>
    <t>封装调用呈现</t>
  </si>
  <si>
    <t>AI 底座-虚拟人能力知识母版构建-指令母版</t>
  </si>
  <si>
    <t>创建指令母版</t>
  </si>
  <si>
    <t>训练指令母版</t>
  </si>
  <si>
    <t>对指令母版进行训练</t>
  </si>
  <si>
    <t>测试指令母版</t>
  </si>
  <si>
    <t>对指令母版进行测试</t>
  </si>
  <si>
    <t>发布指令母版</t>
  </si>
  <si>
    <t>进行指令母版发布</t>
  </si>
  <si>
    <t>指令母版应用</t>
  </si>
  <si>
    <t>将指令母版应用于不同实例</t>
  </si>
  <si>
    <t>AI 底座-虚拟人能力-应用管理</t>
  </si>
  <si>
    <t>查看应用</t>
  </si>
  <si>
    <t>查看虚拟人应用示例</t>
  </si>
  <si>
    <t>配置应用</t>
  </si>
  <si>
    <t>对虚拟人应用进行配置</t>
  </si>
  <si>
    <t>配置虚拟人</t>
  </si>
  <si>
    <t>对虚拟人母版、知识母版进行整体配置</t>
  </si>
  <si>
    <t>运营应用</t>
  </si>
  <si>
    <t>对话记录分析</t>
  </si>
  <si>
    <t>AI 底座-虚拟人能力-监控统计</t>
  </si>
  <si>
    <t>指令使用分析</t>
  </si>
  <si>
    <t>基于用户数据进行指令指标分析</t>
  </si>
  <si>
    <t>虚拟人母版分析</t>
  </si>
  <si>
    <t>基于用户数据进行虚拟人母版指标分析</t>
  </si>
  <si>
    <t>FAQ使用分析</t>
  </si>
  <si>
    <t>基于用户数据进行FAQ指标分析</t>
  </si>
  <si>
    <t>将各类指标数据进行导出</t>
  </si>
  <si>
    <t>AI 底座-虚拟人能力-系统设置</t>
  </si>
  <si>
    <t>用户组</t>
  </si>
  <si>
    <t>用户组构建</t>
  </si>
  <si>
    <t>账号管理</t>
  </si>
  <si>
    <t>对账号进行管理设置</t>
  </si>
  <si>
    <t>AI 底座-AI 中台能力</t>
  </si>
  <si>
    <t>通用 AI 能力</t>
  </si>
  <si>
    <t>可复用的AI能力</t>
  </si>
  <si>
    <t>行业专用 AI 能力</t>
  </si>
  <si>
    <t>行业专用能力（医疗、电商、客服等）</t>
  </si>
  <si>
    <t>服务管理-预测</t>
  </si>
  <si>
    <t>服务管理测算法模型</t>
  </si>
  <si>
    <t>服务管理-离线预测</t>
  </si>
  <si>
    <t>服务管理测算法模型（离线）</t>
  </si>
  <si>
    <t>服务管理-端预测</t>
  </si>
  <si>
    <t>服务管理测算法模型（端）</t>
  </si>
  <si>
    <t>服务管理-服务编排</t>
  </si>
  <si>
    <t>服务管理测算法模型（服务）</t>
  </si>
  <si>
    <t>AI 底座-大模型</t>
  </si>
  <si>
    <t>LLM数据采集</t>
  </si>
  <si>
    <t>训练数据的获取基于开源数据网站，采购，爬取</t>
  </si>
  <si>
    <t>LLM数据清洗-脱敏</t>
  </si>
  <si>
    <t>数据敏感词汇的过滤</t>
  </si>
  <si>
    <t>LLM数据清洗-脏话敏感词方言</t>
  </si>
  <si>
    <t>针对敏感词、脏话和方言，你可以建立一个敏感词库或方言词典，然后在文本数据中匹配并将其过滤或替换为适当的词语。</t>
  </si>
  <si>
    <t>LLM数据清洗-删除不流畅语句子</t>
  </si>
  <si>
    <t>识别并删除不流畅或不符合语言规范的语句。</t>
  </si>
  <si>
    <t>LLM数据清洗-删除错别字</t>
  </si>
  <si>
    <t>使用拼写检查工具或自然语言处理库，识别并纠正文本中的错别字或拼写错误。</t>
  </si>
  <si>
    <t>LLM数据清洗-替换繁体等特殊字符</t>
  </si>
  <si>
    <t>将文本中的特殊字符，如繁体字、符号或非标准化表达，替换为相应的简体字或标准化表达，以统一文本的格式和风格。</t>
  </si>
  <si>
    <t>LLM数据清洗-删除对话数据中平台标签</t>
  </si>
  <si>
    <t>在对话数据中，有时会包含平台标签或元信息，如用户名、时间戳等。在清洗过程中，应该删除这些标签，以保护用户隐私并确保数据的纯净性。</t>
  </si>
  <si>
    <t>LLM数据清洗--多轮对话拆分</t>
  </si>
  <si>
    <t>数据清洗--对话超过30轮次拆分小于30轮</t>
  </si>
  <si>
    <t>LLM数据清洗-删除对话中广告、图片和视频</t>
  </si>
  <si>
    <t>识别并删除对话中包含广告、图片和视频链接的部分</t>
  </si>
  <si>
    <t>LLM数据清洗-删除时效性数据</t>
  </si>
  <si>
    <t>时效性数据指的是具有时间敏感性或过时性的信息，如具体日期、时间、事件等。识别并删除对话中包含这些时效性数据的部分，以保持数据的通用性和长期可用性。</t>
  </si>
  <si>
    <t>LLM数据清洗-降噪</t>
  </si>
  <si>
    <t>数据乱码，网站等</t>
  </si>
  <si>
    <t>LLM数据清洗-数据增强</t>
  </si>
  <si>
    <t>数据进行同义词替换，语气助词的删除，进行数据增强增加数据体量</t>
  </si>
  <si>
    <t>LLM数据清洗-去重，填充</t>
  </si>
  <si>
    <t>相同数据的清除，空格填充</t>
  </si>
  <si>
    <t>LLM-数据标注</t>
  </si>
  <si>
    <t>对采集到的数据进行标注</t>
  </si>
  <si>
    <t>LLM开源框架预研、选型</t>
  </si>
  <si>
    <t>训练模型的调研，对比大厂开源模型，进行选型改进</t>
  </si>
  <si>
    <t>LLM激活函数调试</t>
  </si>
  <si>
    <t>尝试不同的激活函数（如ReLU、Sigmoid、Tanh等）来激活神经网络中的不同层</t>
  </si>
  <si>
    <t>LLM优化器选型、调试</t>
  </si>
  <si>
    <t>优化器是用来调整模型参数以最小化损失函数的工具。常见的优化器包括SGD、Adam、RMSprop等。需要选择并调试不同的优化器，以找到最适合你模型和数据的优化策略</t>
  </si>
  <si>
    <t>LLM学习率调试</t>
  </si>
  <si>
    <t>找到一个合适的学习率值，以确保模型在训练过程中能够稳定地收敛到最优解。</t>
  </si>
  <si>
    <t>LLM训练批次大小调试</t>
  </si>
  <si>
    <t>批次大小是指每次输入模型的样本数量，以平衡模型训练的速度和性能。</t>
  </si>
  <si>
    <t>LLM分词模型选型</t>
  </si>
  <si>
    <t>分词模型用于将输入文本分割成单词或子词的序列。</t>
  </si>
  <si>
    <t>LLM分词数据库构建</t>
  </si>
  <si>
    <t>构建一个包含单词或子词的分词数据库，用于在模型中进行分词操作</t>
  </si>
  <si>
    <t>Embeddiing（词嵌入）选型</t>
  </si>
  <si>
    <t>选择合适的Embedding模型，将单词或子词映射到高维向量空间</t>
  </si>
  <si>
    <t>Embeddiing 数据采集</t>
  </si>
  <si>
    <t>收集用于训练Embedding模型的文本数据。这些数据可以是大规模的文本语料库</t>
  </si>
  <si>
    <t>Embeddiing 数据清洗</t>
  </si>
  <si>
    <t>对采集到的文本数据进行清洗和预处理，以去除噪声、标点符号等不必要的信息，保证数据的质量和一致性。</t>
  </si>
  <si>
    <t>Embeddiing 数据标注</t>
  </si>
  <si>
    <t>对文本数据进行标注，以指定每个单词或子词对应的语义信息或类别</t>
  </si>
  <si>
    <t>Embeddiing 框架搭建</t>
  </si>
  <si>
    <t>搭建Embedding模型的训练框架，包括数据输入管道、模型结构定义、损失函数等</t>
  </si>
  <si>
    <t>Embeddiing 训练</t>
  </si>
  <si>
    <t>使用准备好的文本数据和搭建好的框架，对Embedding模型进行训练</t>
  </si>
  <si>
    <t>Embeddiing 测试</t>
  </si>
  <si>
    <t>对训练好的Embedding模型进行测试和评估，以验证其在语义表示上的效果和性能。</t>
  </si>
  <si>
    <t>Embeddiing 封装接口</t>
  </si>
  <si>
    <t>将训练好的Embedding模型封装成接口，以便其他系统或应用程序可以方便地集成和调用。</t>
  </si>
  <si>
    <t>LLM开源框架搭建</t>
  </si>
  <si>
    <t>模型框架的代码编写，框架优化</t>
  </si>
  <si>
    <t>LLM模型调参</t>
  </si>
  <si>
    <t>模型训练，神经网络层数大小</t>
  </si>
  <si>
    <t>LLM模型测试预训练</t>
  </si>
  <si>
    <t>模型初步训练运行，小数据测试模型的运行状态</t>
  </si>
  <si>
    <t>LLM正式训练</t>
  </si>
  <si>
    <t>正式训练，全部数据一起训练</t>
  </si>
  <si>
    <t>LLM模型推理</t>
  </si>
  <si>
    <t>模型部署，本地应用</t>
  </si>
  <si>
    <t>LLM模型推理接口封装</t>
  </si>
  <si>
    <t>将训练好的LLM模型封装成一个接口，可以方便地调用该模型进行推理</t>
  </si>
  <si>
    <t>微调框架预研、选型</t>
  </si>
  <si>
    <t>微调框架调研，框架选型，确保适合领域训练</t>
  </si>
  <si>
    <t>微调框架编写</t>
  </si>
  <si>
    <t>搭建微调模型的训练框架</t>
  </si>
  <si>
    <t>微调框架调参</t>
  </si>
  <si>
    <t>微调模型框架的代码编写，调参，优化</t>
  </si>
  <si>
    <t>垂直领域微调数据</t>
  </si>
  <si>
    <t>微调数据的获取，一般是第三方获取</t>
  </si>
  <si>
    <t>微调数据格式处理</t>
  </si>
  <si>
    <t>根据对话场景选择多轮对话或单论对话数据格式的处理</t>
  </si>
  <si>
    <t>微调训练</t>
  </si>
  <si>
    <t>前置工作完成，开始训练</t>
  </si>
  <si>
    <t>微调模型推理</t>
  </si>
  <si>
    <t>对微调完的模型进行推理启动</t>
  </si>
  <si>
    <t>微调模型接口封装</t>
  </si>
  <si>
    <t>将经过微调训练的LLM模型封装成接口，以便其他系统或应用程序可以方便地集成和调用</t>
  </si>
  <si>
    <t>强化学习策略选型</t>
  </si>
  <si>
    <t>强化学习策略的选型 例如PPO，DPO强化策略及使用场景</t>
  </si>
  <si>
    <t>强化学习-获取模型反馈数据</t>
  </si>
  <si>
    <t>对模型的问题回复进行打分，获取数据</t>
  </si>
  <si>
    <t>强化学习-数据清洗</t>
  </si>
  <si>
    <t>对经过打分的数据进行清洗，获取训练数据</t>
  </si>
  <si>
    <t>强化学习-转化训练格式</t>
  </si>
  <si>
    <t>根据强化学习框架的需求，需对数据做格式处理</t>
  </si>
  <si>
    <t>强化学习-正式训练</t>
  </si>
  <si>
    <t>完成以上步骤  就可以强化训练</t>
  </si>
  <si>
    <t>RLHF-打分模型训练数据采集</t>
  </si>
  <si>
    <t>收集用于训练评分模型的数据</t>
  </si>
  <si>
    <t>RLHF-打分模型数据标注</t>
  </si>
  <si>
    <t>RLHF-打分模型训练</t>
  </si>
  <si>
    <t>已标注的数据来训练评分模型</t>
  </si>
  <si>
    <t>LLM问题数据采集</t>
  </si>
  <si>
    <t>收集用于语言理解模型（LLM）的问题数据</t>
  </si>
  <si>
    <t>LLM问题数据格式处理</t>
  </si>
  <si>
    <t>对采集到的问题数据进行格式化处理，以适应模型的输入要求</t>
  </si>
  <si>
    <t>对LLM回答打分</t>
  </si>
  <si>
    <t>使用已经训练好的评分模型来为LLM的回答打分</t>
  </si>
  <si>
    <t>LLM回答打分数据处理</t>
  </si>
  <si>
    <t>对LLM回答的打分数据进行处理和分析整理</t>
  </si>
  <si>
    <t>LLM基于打分数据强化训练</t>
  </si>
  <si>
    <t>用LLM回答打分数据来进行强化训练，以改进模型的性能和效果。</t>
  </si>
  <si>
    <t>LLM强化训练后接口封装</t>
  </si>
  <si>
    <t>将经过强化训练的LLM模型封装成接口，以便其他系统或应用程序可以方便地集成和调用</t>
  </si>
  <si>
    <t>AI 底座-算力基础设施</t>
  </si>
  <si>
    <t>算力预估</t>
  </si>
  <si>
    <t>依据实际需求预算出算力需求</t>
  </si>
  <si>
    <t>算力采购</t>
  </si>
  <si>
    <t>直接购买公有云算力服务</t>
  </si>
  <si>
    <t>或 算力服务器搭建</t>
  </si>
  <si>
    <t>total</t>
  </si>
  <si>
    <t>注意：</t>
  </si>
  <si>
    <r>
      <rPr>
        <b/>
        <sz val="10"/>
        <color theme="1"/>
        <rFont val="等线"/>
        <family val="3"/>
        <charset val="134"/>
        <scheme val="minor"/>
      </rPr>
      <t>2、0 -1 自建人力评估：</t>
    </r>
    <r>
      <rPr>
        <sz val="10"/>
        <color theme="1"/>
        <rFont val="等线"/>
        <family val="2"/>
        <scheme val="minor"/>
      </rPr>
      <t xml:space="preserve">
</t>
    </r>
    <r>
      <rPr>
        <b/>
        <sz val="10"/>
        <color theme="1"/>
        <rFont val="等线"/>
        <family val="3"/>
        <charset val="134"/>
        <scheme val="minor"/>
      </rPr>
      <t>a、2D、3D 数字人平台搭建 15-20人</t>
    </r>
    <r>
      <rPr>
        <sz val="10"/>
        <color theme="1"/>
        <rFont val="等线"/>
        <family val="3"/>
        <charset val="134"/>
        <scheme val="minor"/>
      </rPr>
      <t>/年</t>
    </r>
    <r>
      <rPr>
        <sz val="10"/>
        <color theme="1"/>
        <rFont val="等线"/>
        <family val="2"/>
        <scheme val="minor"/>
      </rPr>
      <t>，从开发到可商用周期 需一年时间（</t>
    </r>
    <r>
      <rPr>
        <b/>
        <sz val="10"/>
        <color theme="1"/>
        <rFont val="等线"/>
        <family val="3"/>
        <charset val="134"/>
        <scheme val="minor"/>
      </rPr>
      <t>24天 * 12 * 20人 =  5760 天/人</t>
    </r>
    <r>
      <rPr>
        <sz val="10"/>
        <color theme="1"/>
        <rFont val="等线"/>
        <family val="2"/>
        <scheme val="minor"/>
      </rPr>
      <t xml:space="preserve">，产品、3D/2D建模师、UI/UED、开发-app/前/后端、算法、测试） 
</t>
    </r>
    <r>
      <rPr>
        <b/>
        <sz val="10"/>
        <color theme="1"/>
        <rFont val="等线"/>
        <family val="3"/>
        <charset val="134"/>
        <scheme val="minor"/>
      </rPr>
      <t>b、</t>
    </r>
    <r>
      <rPr>
        <sz val="10"/>
        <color theme="1"/>
        <rFont val="等线"/>
        <family val="2"/>
        <scheme val="minor"/>
      </rPr>
      <t xml:space="preserve">大模型基于开源框架搭建（0-1）
    - 数据源获取（ 采购 / 合作？）
    - 算力支撑（预计 300-400W/年，依据训练实际需求评估）  
    - </t>
    </r>
    <r>
      <rPr>
        <b/>
        <sz val="10"/>
        <color theme="1"/>
        <rFont val="等线"/>
        <family val="3"/>
        <charset val="134"/>
        <scheme val="minor"/>
      </rPr>
      <t>算法工程师投入：15人/ 年 * 2 年</t>
    </r>
    <r>
      <rPr>
        <sz val="10"/>
        <color theme="1"/>
        <rFont val="等线"/>
        <family val="2"/>
        <scheme val="minor"/>
      </rPr>
      <t>， 从开发到可商用周期 需 2-3年时间（</t>
    </r>
    <r>
      <rPr>
        <b/>
        <sz val="10"/>
        <color theme="1"/>
        <rFont val="等线"/>
        <family val="3"/>
        <charset val="134"/>
        <scheme val="minor"/>
      </rPr>
      <t>24天 * 12 * 15 * 2年 = 8640天/人 * ， 3年 12960天/人</t>
    </r>
    <r>
      <rPr>
        <sz val="10"/>
        <color theme="1"/>
        <rFont val="等线"/>
        <family val="2"/>
        <scheme val="minor"/>
      </rPr>
      <t>）</t>
    </r>
    <phoneticPr fontId="202" type="noConversion"/>
  </si>
  <si>
    <t>1、基于成熟方案人力评估：3D建模  70天/人，2D建模  40天/人，大模型 ：15天/人（调优）</t>
    <phoneticPr fontId="202" type="noConversion"/>
  </si>
  <si>
    <t>产品 人 投入
UED/UI 人 投入
算法 人 投入
3D建模师 人投入  
前端 人 投入
后台 人 投入
注：研发侧共 人 投入</t>
    <phoneticPr fontId="202" type="noConversion"/>
  </si>
  <si>
    <t>语音唤醒</t>
    <phoneticPr fontId="202" type="noConversion"/>
  </si>
  <si>
    <t>真人拍摄</t>
    <phoneticPr fontId="202" type="noConversion"/>
  </si>
  <si>
    <r>
      <rPr>
        <sz val="12"/>
        <color rgb="FF000000"/>
        <rFont val="微软雅黑"/>
        <family val="2"/>
        <charset val="134"/>
      </rPr>
      <t>对真人形象进行进棚采集</t>
    </r>
    <r>
      <rPr>
        <sz val="12"/>
        <color rgb="FF000000"/>
        <rFont val="Calibri"/>
        <family val="2"/>
      </rPr>
      <t>(</t>
    </r>
    <r>
      <rPr>
        <sz val="12"/>
        <color rgb="FFFF0000"/>
        <rFont val="微软雅黑"/>
        <family val="2"/>
        <charset val="134"/>
      </rPr>
      <t>甲方出真人形象</t>
    </r>
    <r>
      <rPr>
        <sz val="12"/>
        <color rgb="FF000000"/>
        <rFont val="Calibri"/>
        <family val="2"/>
      </rPr>
      <t>)</t>
    </r>
    <phoneticPr fontId="202" type="noConversion"/>
  </si>
  <si>
    <t>录音去噪、除颤等相关处理</t>
    <phoneticPr fontId="202" type="noConversion"/>
  </si>
  <si>
    <t>特定或者非特定真人唤醒词音频录制</t>
    <phoneticPr fontId="202" type="noConversion"/>
  </si>
  <si>
    <t>特定人脸识别模型</t>
    <phoneticPr fontId="202" type="noConversion"/>
  </si>
  <si>
    <t>插帧模型优化动画</t>
    <phoneticPr fontId="202" type="noConversion"/>
  </si>
  <si>
    <t>将数字人动作切换更加流畅</t>
    <phoneticPr fontId="202" type="noConversion"/>
  </si>
  <si>
    <t>换脸模型</t>
    <phoneticPr fontId="202" type="noConversion"/>
  </si>
  <si>
    <t>图像超分模型</t>
    <phoneticPr fontId="202" type="noConversion"/>
  </si>
  <si>
    <t>动作驱动词驱动指定动作模型</t>
    <phoneticPr fontId="202" type="noConversion"/>
  </si>
  <si>
    <t>动作识别模型</t>
    <phoneticPr fontId="202" type="noConversion"/>
  </si>
  <si>
    <t>手势驱动模型</t>
    <phoneticPr fontId="202" type="noConversion"/>
  </si>
  <si>
    <t>情绪识别数据采集+处理</t>
    <phoneticPr fontId="202" type="noConversion"/>
  </si>
  <si>
    <t>语音识别数据采集</t>
    <phoneticPr fontId="202" type="noConversion"/>
  </si>
  <si>
    <t>语音识别数据清洗</t>
    <phoneticPr fontId="202" type="noConversion"/>
  </si>
  <si>
    <t>声纹识别</t>
    <phoneticPr fontId="202" type="noConversion"/>
  </si>
  <si>
    <r>
      <t>真人录音采集(</t>
    </r>
    <r>
      <rPr>
        <sz val="12"/>
        <color rgb="FFFF0000"/>
        <rFont val="等线"/>
        <family val="3"/>
        <charset val="134"/>
      </rPr>
      <t>甲方出真人录制语音</t>
    </r>
    <r>
      <rPr>
        <sz val="12"/>
        <color rgb="FF000000"/>
        <rFont val="等线"/>
        <family val="2"/>
        <charset val="134"/>
      </rPr>
      <t>)</t>
    </r>
    <phoneticPr fontId="202" type="noConversion"/>
  </si>
  <si>
    <t>人脸检测模型训练</t>
    <phoneticPr fontId="202" type="noConversion"/>
  </si>
  <si>
    <t>非特定人脸检测模型</t>
    <phoneticPr fontId="202" type="noConversion"/>
  </si>
  <si>
    <t>特定人员人脸数据采集</t>
    <phoneticPr fontId="202" type="noConversion"/>
  </si>
  <si>
    <t>特定人员人脸特征提取</t>
    <phoneticPr fontId="202" type="noConversion"/>
  </si>
  <si>
    <t>口型生成数据采集</t>
    <phoneticPr fontId="202" type="noConversion"/>
  </si>
  <si>
    <t>口型生成数据预处理</t>
    <phoneticPr fontId="202" type="noConversion"/>
  </si>
  <si>
    <t>口型生成模型对外接口开发</t>
    <phoneticPr fontId="202" type="noConversion"/>
  </si>
  <si>
    <t>语音识别模型微调+测试</t>
    <phoneticPr fontId="202" type="noConversion"/>
  </si>
  <si>
    <t>语音识别模型训练</t>
    <phoneticPr fontId="202" type="noConversion"/>
  </si>
  <si>
    <t xml:space="preserve">  </t>
    <phoneticPr fontId="202" type="noConversion"/>
  </si>
  <si>
    <t>声纹识别选型</t>
    <phoneticPr fontId="202" type="noConversion"/>
  </si>
  <si>
    <t>语音唤醒环境搭建</t>
    <phoneticPr fontId="202" type="noConversion"/>
  </si>
  <si>
    <t>语音唤醒框架选型</t>
    <phoneticPr fontId="202" type="noConversion"/>
  </si>
  <si>
    <t>特定唤醒词唤醒模型训练+测试+微调</t>
    <phoneticPr fontId="202" type="noConversion"/>
  </si>
  <si>
    <t>特定唤醒词唤醒模型服务接口开发</t>
    <phoneticPr fontId="202" type="noConversion"/>
  </si>
  <si>
    <t>特定唤醒词唤醒服务自测</t>
    <phoneticPr fontId="202" type="noConversion"/>
  </si>
  <si>
    <t>人脸数据采集</t>
    <phoneticPr fontId="202" type="noConversion"/>
  </si>
  <si>
    <t>人脸检测模型调研+选型</t>
    <phoneticPr fontId="202" type="noConversion"/>
  </si>
  <si>
    <t>提取特定真人声音特征模型框架搭建</t>
    <phoneticPr fontId="202" type="noConversion"/>
  </si>
  <si>
    <t>提取特定真人声音特征模型训练+微调</t>
    <phoneticPr fontId="202" type="noConversion"/>
  </si>
  <si>
    <t>提取特定真人声音特征模型推理接口开发</t>
    <phoneticPr fontId="202" type="noConversion"/>
  </si>
  <si>
    <t>提取特定真人声音特征模型自测</t>
    <phoneticPr fontId="202" type="noConversion"/>
  </si>
  <si>
    <t>人脸数据清洗标+准化处理</t>
    <phoneticPr fontId="202" type="noConversion"/>
  </si>
  <si>
    <t>人脸数据标注</t>
    <phoneticPr fontId="202" type="noConversion"/>
  </si>
  <si>
    <t>人脸模型推理测试+微调</t>
    <phoneticPr fontId="202" type="noConversion"/>
  </si>
  <si>
    <t>人脸模型接口开发封装</t>
    <phoneticPr fontId="202" type="noConversion"/>
  </si>
  <si>
    <t>口型生成模型选型</t>
    <phoneticPr fontId="202" type="noConversion"/>
  </si>
  <si>
    <t>口型生成模型训练+微调</t>
    <phoneticPr fontId="202" type="noConversion"/>
  </si>
  <si>
    <t>口型生成模型推理测试</t>
    <phoneticPr fontId="202" type="noConversion"/>
  </si>
  <si>
    <t>口型生成模型对外接口服务测试</t>
    <phoneticPr fontId="202" type="noConversion"/>
  </si>
  <si>
    <t>情绪识别选型</t>
    <phoneticPr fontId="202" type="noConversion"/>
  </si>
  <si>
    <t>情绪识别模型训练+微调</t>
    <phoneticPr fontId="202" type="noConversion"/>
  </si>
  <si>
    <t>情绪识别模型服务接口封装+自测</t>
    <phoneticPr fontId="202" type="noConversion"/>
  </si>
  <si>
    <t>眼球追踪模型调研+选型</t>
    <phoneticPr fontId="202" type="noConversion"/>
  </si>
  <si>
    <t>眼球追踪框架搭建</t>
    <phoneticPr fontId="202" type="noConversion"/>
  </si>
  <si>
    <t>眼球追踪模型训练+微调</t>
    <phoneticPr fontId="202" type="noConversion"/>
  </si>
  <si>
    <t>眼球追踪接口封装+自测</t>
    <phoneticPr fontId="202" type="noConversion"/>
  </si>
  <si>
    <t>关键点检测模型选型</t>
    <phoneticPr fontId="202" type="noConversion"/>
  </si>
  <si>
    <t>关键点检测模型搭建+测试</t>
    <phoneticPr fontId="202" type="noConversion"/>
  </si>
  <si>
    <t>关键点检测接口封装+自测</t>
    <phoneticPr fontId="202" type="noConversion"/>
  </si>
  <si>
    <t>TTS框架调研+选型</t>
    <phoneticPr fontId="202" type="noConversion"/>
  </si>
  <si>
    <t>TTS框架搭建</t>
    <phoneticPr fontId="202" type="noConversion"/>
  </si>
  <si>
    <t>TTS模型推理测试</t>
    <phoneticPr fontId="202" type="noConversion"/>
  </si>
  <si>
    <t>语音识别对外服务接口开发+自测</t>
    <phoneticPr fontId="202" type="noConversion"/>
  </si>
  <si>
    <t>数字人背景切换模型调研+选型</t>
    <phoneticPr fontId="202" type="noConversion"/>
  </si>
  <si>
    <t>数字人背景切换服务搭建</t>
    <phoneticPr fontId="202" type="noConversion"/>
  </si>
  <si>
    <t>数字人背景切换模型框架搭建</t>
    <phoneticPr fontId="202" type="noConversion"/>
  </si>
  <si>
    <t>数字人前景切换(换装)模型调研+选型</t>
    <phoneticPr fontId="202" type="noConversion"/>
  </si>
  <si>
    <t>数字人前景切换(换装)模型框架搭建</t>
    <phoneticPr fontId="202" type="noConversion"/>
  </si>
  <si>
    <t>数字人前景切换(换装)服务搭建</t>
    <phoneticPr fontId="202" type="noConversion"/>
  </si>
  <si>
    <t>数字人前/背景切换</t>
    <phoneticPr fontId="202" type="noConversion"/>
  </si>
  <si>
    <t>数字人背景切换模型训练+微调</t>
    <phoneticPr fontId="202" type="noConversion"/>
  </si>
  <si>
    <t>数字人前景切换(换装)模型训练+微调</t>
    <phoneticPr fontId="202" type="noConversion"/>
  </si>
  <si>
    <t>创建数据集合</t>
    <phoneticPr fontId="202" type="noConversion"/>
  </si>
  <si>
    <t xml:space="preserve">   </t>
    <phoneticPr fontId="20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</si>
</sst>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\¥#,##0.00_);\([$-804]\¥#,##0.00\)"/>
  </numFmts>
  <fonts count="209" x14ac:knownFonts="1">
    <font>
      <sz val="10"/>
      <color theme="1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70AD47"/>
      <name val="等线"/>
      <family val="2"/>
      <scheme val="minor"/>
    </font>
    <font>
      <b/>
      <sz val="9.75"/>
      <color rgb="FF4472C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7030A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7030A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70AD47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7030A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4472C4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18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D0D0D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9.75"/>
      <color rgb="FF4472C4"/>
      <name val="等线"/>
      <family val="2"/>
      <scheme val="minor"/>
    </font>
    <font>
      <b/>
      <sz val="12"/>
      <color rgb="FF7030A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7030A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8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7030A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b/>
      <sz val="15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b/>
      <sz val="19.5"/>
      <color rgb="FF000000"/>
      <name val="等线"/>
      <family val="2"/>
      <scheme val="minor"/>
    </font>
    <font>
      <sz val="9.75"/>
      <color rgb="FF000000"/>
      <name val="Calibri"/>
      <family val="2"/>
    </font>
    <font>
      <sz val="9.75"/>
      <color rgb="FFFF0000"/>
      <name val="Calibri"/>
      <family val="2"/>
    </font>
    <font>
      <sz val="9.75"/>
      <color rgb="FFD8D8D8"/>
      <name val="Calibri"/>
      <family val="2"/>
    </font>
    <font>
      <b/>
      <sz val="13.5"/>
      <color rgb="FF7030A0"/>
      <name val="Calibri"/>
      <family val="2"/>
    </font>
    <font>
      <b/>
      <sz val="13.5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等线"/>
      <family val="2"/>
      <charset val="134"/>
    </font>
    <font>
      <sz val="12"/>
      <color rgb="FFFF0000"/>
      <name val="等线"/>
      <family val="3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FFFF00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95B3D7"/>
      </patternFill>
    </fill>
    <fill>
      <patternFill patternType="solid">
        <fgColor rgb="FF95B3D7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95B3D7"/>
      </patternFill>
    </fill>
    <fill>
      <patternFill patternType="solid">
        <fgColor rgb="FF95B3D7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D8E4BC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7F7F7F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1F2329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1F2329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ont="0" applyFill="0" applyBorder="0" applyProtection="0"/>
  </cellStyleXfs>
  <cellXfs count="259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 wrapText="1"/>
    </xf>
    <xf numFmtId="176" fontId="7" fillId="0" borderId="7" xfId="0" applyNumberFormat="1" applyFont="1" applyBorder="1" applyAlignment="1">
      <alignment horizontal="left" vertical="center" wrapText="1"/>
    </xf>
    <xf numFmtId="176" fontId="9" fillId="0" borderId="9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 wrapText="1"/>
    </xf>
    <xf numFmtId="176" fontId="15" fillId="2" borderId="15" xfId="0" applyNumberFormat="1" applyFont="1" applyFill="1" applyBorder="1" applyAlignment="1">
      <alignment horizontal="left" vertical="center" wrapText="1"/>
    </xf>
    <xf numFmtId="176" fontId="20" fillId="0" borderId="20" xfId="0" applyNumberFormat="1" applyFont="1" applyBorder="1" applyAlignment="1">
      <alignment vertical="center"/>
    </xf>
    <xf numFmtId="176" fontId="23" fillId="0" borderId="23" xfId="0" applyNumberFormat="1" applyFont="1" applyBorder="1" applyAlignment="1">
      <alignment horizontal="center" vertical="center" wrapText="1"/>
    </xf>
    <xf numFmtId="176" fontId="24" fillId="3" borderId="24" xfId="0" applyNumberFormat="1" applyFont="1" applyFill="1" applyBorder="1" applyAlignment="1">
      <alignment vertical="center" wrapText="1"/>
    </xf>
    <xf numFmtId="176" fontId="25" fillId="0" borderId="25" xfId="0" applyNumberFormat="1" applyFont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vertical="center" wrapText="1"/>
    </xf>
    <xf numFmtId="176" fontId="33" fillId="5" borderId="33" xfId="0" applyNumberFormat="1" applyFont="1" applyFill="1" applyBorder="1" applyAlignment="1">
      <alignment horizontal="center" vertical="center" wrapText="1"/>
    </xf>
    <xf numFmtId="176" fontId="34" fillId="6" borderId="34" xfId="0" applyNumberFormat="1" applyFont="1" applyFill="1" applyBorder="1" applyAlignment="1">
      <alignment horizontal="center" vertical="center"/>
    </xf>
    <xf numFmtId="176" fontId="35" fillId="7" borderId="35" xfId="0" applyNumberFormat="1" applyFont="1" applyFill="1" applyBorder="1" applyAlignment="1">
      <alignment horizontal="center" vertical="center" wrapText="1"/>
    </xf>
    <xf numFmtId="176" fontId="36" fillId="8" borderId="36" xfId="0" applyNumberFormat="1" applyFont="1" applyFill="1" applyBorder="1" applyAlignment="1">
      <alignment vertical="center" wrapText="1"/>
    </xf>
    <xf numFmtId="176" fontId="37" fillId="9" borderId="37" xfId="0" applyNumberFormat="1" applyFont="1" applyFill="1" applyBorder="1" applyAlignment="1">
      <alignment horizontal="center" vertical="center" wrapText="1"/>
    </xf>
    <xf numFmtId="176" fontId="38" fillId="10" borderId="38" xfId="0" applyNumberFormat="1" applyFont="1" applyFill="1" applyBorder="1" applyAlignment="1">
      <alignment horizontal="center" vertical="center" wrapText="1"/>
    </xf>
    <xf numFmtId="176" fontId="39" fillId="11" borderId="39" xfId="0" applyNumberFormat="1" applyFont="1" applyFill="1" applyBorder="1" applyAlignment="1">
      <alignment vertical="center" wrapText="1"/>
    </xf>
    <xf numFmtId="176" fontId="40" fillId="0" borderId="40" xfId="0" applyNumberFormat="1" applyFont="1" applyBorder="1" applyAlignment="1">
      <alignment horizontal="center" vertical="center" wrapText="1"/>
    </xf>
    <xf numFmtId="176" fontId="41" fillId="0" borderId="41" xfId="0" applyNumberFormat="1" applyFont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 wrapText="1"/>
    </xf>
    <xf numFmtId="176" fontId="46" fillId="0" borderId="46" xfId="0" applyNumberFormat="1" applyFont="1" applyBorder="1" applyAlignment="1">
      <alignment horizontal="center" vertical="center" wrapText="1"/>
    </xf>
    <xf numFmtId="176" fontId="48" fillId="0" borderId="48" xfId="0" applyNumberFormat="1" applyFont="1" applyBorder="1" applyAlignment="1">
      <alignment horizontal="center" vertical="center" wrapText="1"/>
    </xf>
    <xf numFmtId="176" fontId="49" fillId="0" borderId="49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vertical="center" wrapText="1"/>
    </xf>
    <xf numFmtId="176" fontId="52" fillId="0" borderId="52" xfId="0" applyNumberFormat="1" applyFont="1" applyBorder="1" applyAlignment="1">
      <alignment horizontal="center" vertical="center"/>
    </xf>
    <xf numFmtId="176" fontId="68" fillId="0" borderId="68" xfId="0" applyNumberFormat="1" applyFont="1" applyBorder="1" applyAlignment="1">
      <alignment horizontal="center" vertical="center" wrapText="1"/>
    </xf>
    <xf numFmtId="176" fontId="70" fillId="0" borderId="70" xfId="0" applyNumberFormat="1" applyFont="1" applyBorder="1" applyAlignment="1">
      <alignment horizontal="center" vertical="center" wrapText="1"/>
    </xf>
    <xf numFmtId="176" fontId="74" fillId="0" borderId="74" xfId="0" applyNumberFormat="1" applyFont="1" applyBorder="1" applyAlignment="1">
      <alignment vertical="center" wrapText="1"/>
    </xf>
    <xf numFmtId="176" fontId="76" fillId="0" borderId="76" xfId="0" applyNumberFormat="1" applyFont="1" applyBorder="1" applyAlignment="1">
      <alignment horizontal="center" vertical="center" wrapText="1"/>
    </xf>
    <xf numFmtId="176" fontId="77" fillId="0" borderId="77" xfId="0" applyNumberFormat="1" applyFont="1" applyBorder="1" applyAlignment="1">
      <alignment horizontal="center" vertical="center" wrapText="1"/>
    </xf>
    <xf numFmtId="176" fontId="80" fillId="0" borderId="80" xfId="0" applyNumberFormat="1" applyFont="1" applyBorder="1" applyAlignment="1">
      <alignment vertical="center" wrapText="1"/>
    </xf>
    <xf numFmtId="176" fontId="86" fillId="0" borderId="86" xfId="0" applyNumberFormat="1" applyFont="1" applyBorder="1" applyAlignment="1">
      <alignment horizontal="center" vertical="center" wrapText="1"/>
    </xf>
    <xf numFmtId="176" fontId="87" fillId="0" borderId="87" xfId="0" applyNumberFormat="1" applyFont="1" applyBorder="1" applyAlignment="1">
      <alignment vertical="center" wrapText="1"/>
    </xf>
    <xf numFmtId="176" fontId="104" fillId="0" borderId="104" xfId="0" applyNumberFormat="1" applyFont="1" applyBorder="1" applyAlignment="1">
      <alignment vertical="center" wrapText="1"/>
    </xf>
    <xf numFmtId="176" fontId="105" fillId="0" borderId="105" xfId="0" applyNumberFormat="1" applyFont="1" applyBorder="1" applyAlignment="1">
      <alignment vertical="center" wrapText="1"/>
    </xf>
    <xf numFmtId="176" fontId="106" fillId="0" borderId="106" xfId="0" applyNumberFormat="1" applyFont="1" applyBorder="1" applyAlignment="1">
      <alignment vertical="center"/>
    </xf>
    <xf numFmtId="0" fontId="145" fillId="0" borderId="108" xfId="0" applyFont="1" applyBorder="1" applyAlignment="1">
      <alignment vertical="center"/>
    </xf>
    <xf numFmtId="0" fontId="148" fillId="0" borderId="109" xfId="0" applyFont="1" applyBorder="1" applyAlignment="1">
      <alignment vertical="center" wrapText="1"/>
    </xf>
    <xf numFmtId="0" fontId="165" fillId="0" borderId="113" xfId="0" applyFont="1" applyBorder="1" applyAlignment="1">
      <alignment vertical="center"/>
    </xf>
    <xf numFmtId="0" fontId="172" fillId="48" borderId="114" xfId="0" applyFont="1" applyFill="1" applyBorder="1" applyAlignment="1">
      <alignment horizontal="center" vertical="center"/>
    </xf>
    <xf numFmtId="0" fontId="173" fillId="49" borderId="115" xfId="0" applyFont="1" applyFill="1" applyBorder="1" applyAlignment="1">
      <alignment vertical="center" wrapText="1"/>
    </xf>
    <xf numFmtId="0" fontId="174" fillId="50" borderId="116" xfId="0" applyFont="1" applyFill="1" applyBorder="1" applyAlignment="1">
      <alignment horizontal="center" vertical="center"/>
    </xf>
    <xf numFmtId="0" fontId="169" fillId="45" borderId="118" xfId="0" applyFont="1" applyFill="1" applyBorder="1" applyAlignment="1">
      <alignment horizontal="center" vertical="center"/>
    </xf>
    <xf numFmtId="0" fontId="203" fillId="0" borderId="0" xfId="0" applyFont="1" applyAlignment="1">
      <alignment vertical="center"/>
    </xf>
    <xf numFmtId="0" fontId="0" fillId="57" borderId="0" xfId="0" applyFill="1" applyAlignment="1">
      <alignment vertical="center"/>
    </xf>
    <xf numFmtId="0" fontId="125" fillId="0" borderId="111" xfId="0" applyFont="1" applyBorder="1" applyAlignment="1">
      <alignment vertical="center"/>
    </xf>
    <xf numFmtId="176" fontId="7" fillId="0" borderId="7" xfId="0" applyNumberFormat="1" applyFont="1" applyBorder="1" applyAlignment="1">
      <alignment horizontal="left" vertical="center" wrapText="1"/>
    </xf>
    <xf numFmtId="176" fontId="29" fillId="0" borderId="29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45" fillId="0" borderId="45" xfId="0" applyNumberFormat="1" applyFont="1" applyBorder="1" applyAlignment="1">
      <alignment horizontal="left" vertical="center" wrapText="1"/>
    </xf>
    <xf numFmtId="176" fontId="66" fillId="0" borderId="66" xfId="0" applyNumberFormat="1" applyFont="1" applyBorder="1" applyAlignment="1">
      <alignment horizontal="left" vertical="center" wrapText="1"/>
    </xf>
    <xf numFmtId="176" fontId="19" fillId="0" borderId="19" xfId="0" applyNumberFormat="1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176" fontId="103" fillId="0" borderId="103" xfId="0" applyNumberFormat="1" applyFont="1" applyBorder="1" applyAlignment="1">
      <alignment horizontal="center" vertical="center" wrapText="1"/>
    </xf>
    <xf numFmtId="176" fontId="85" fillId="0" borderId="85" xfId="0" applyNumberFormat="1" applyFont="1" applyBorder="1" applyAlignment="1">
      <alignment horizontal="center" vertical="center" wrapText="1"/>
    </xf>
    <xf numFmtId="176" fontId="63" fillId="20" borderId="63" xfId="0" applyNumberFormat="1" applyFont="1" applyFill="1" applyBorder="1" applyAlignment="1">
      <alignment horizontal="center" vertical="center" wrapText="1"/>
    </xf>
    <xf numFmtId="176" fontId="94" fillId="27" borderId="94" xfId="0" applyNumberFormat="1" applyFont="1" applyFill="1" applyBorder="1" applyAlignment="1">
      <alignment horizontal="center" vertical="center" wrapText="1"/>
    </xf>
    <xf numFmtId="176" fontId="32" fillId="4" borderId="32" xfId="0" applyNumberFormat="1" applyFont="1" applyFill="1" applyBorder="1" applyAlignment="1">
      <alignment horizontal="left" vertical="center" wrapText="1"/>
    </xf>
    <xf numFmtId="176" fontId="55" fillId="12" borderId="55" xfId="0" applyNumberFormat="1" applyFont="1" applyFill="1" applyBorder="1" applyAlignment="1">
      <alignment horizontal="left" vertical="center" wrapText="1"/>
    </xf>
    <xf numFmtId="176" fontId="65" fillId="22" borderId="65" xfId="0" applyNumberFormat="1" applyFont="1" applyFill="1" applyBorder="1" applyAlignment="1">
      <alignment horizontal="left" vertical="center" wrapText="1"/>
    </xf>
    <xf numFmtId="176" fontId="64" fillId="21" borderId="64" xfId="0" applyNumberFormat="1" applyFont="1" applyFill="1" applyBorder="1" applyAlignment="1">
      <alignment horizontal="center" vertical="center" wrapText="1"/>
    </xf>
    <xf numFmtId="176" fontId="95" fillId="28" borderId="95" xfId="0" applyNumberFormat="1" applyFont="1" applyFill="1" applyBorder="1" applyAlignment="1">
      <alignment horizontal="center" vertical="center" wrapText="1"/>
    </xf>
    <xf numFmtId="176" fontId="57" fillId="14" borderId="57" xfId="0" applyNumberFormat="1" applyFont="1" applyFill="1" applyBorder="1" applyAlignment="1">
      <alignment horizontal="center" vertical="center" wrapText="1"/>
    </xf>
    <xf numFmtId="176" fontId="99" fillId="32" borderId="99" xfId="0" applyNumberFormat="1" applyFont="1" applyFill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 wrapText="1"/>
    </xf>
    <xf numFmtId="176" fontId="10" fillId="0" borderId="10" xfId="0" applyNumberFormat="1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82" fillId="0" borderId="82" xfId="0" applyNumberFormat="1" applyFont="1" applyBorder="1" applyAlignment="1">
      <alignment horizontal="center" vertical="center"/>
    </xf>
    <xf numFmtId="176" fontId="102" fillId="0" borderId="102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 wrapText="1"/>
    </xf>
    <xf numFmtId="176" fontId="62" fillId="19" borderId="62" xfId="0" applyNumberFormat="1" applyFont="1" applyFill="1" applyBorder="1" applyAlignment="1">
      <alignment horizontal="center" vertical="center"/>
    </xf>
    <xf numFmtId="176" fontId="98" fillId="31" borderId="98" xfId="0" applyNumberFormat="1" applyFont="1" applyFill="1" applyBorder="1" applyAlignment="1">
      <alignment horizontal="center" vertical="center"/>
    </xf>
    <xf numFmtId="176" fontId="60" fillId="17" borderId="60" xfId="0" applyNumberFormat="1" applyFont="1" applyFill="1" applyBorder="1" applyAlignment="1">
      <alignment horizontal="center" vertical="center"/>
    </xf>
    <xf numFmtId="176" fontId="92" fillId="25" borderId="92" xfId="0" applyNumberFormat="1" applyFont="1" applyFill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100" fillId="0" borderId="100" xfId="0" applyNumberFormat="1" applyFont="1" applyBorder="1" applyAlignment="1">
      <alignment horizontal="center" vertical="center" wrapText="1"/>
    </xf>
    <xf numFmtId="176" fontId="56" fillId="13" borderId="56" xfId="0" applyNumberFormat="1" applyFont="1" applyFill="1" applyBorder="1" applyAlignment="1">
      <alignment horizontal="center" vertical="center"/>
    </xf>
    <xf numFmtId="176" fontId="61" fillId="18" borderId="61" xfId="0" applyNumberFormat="1" applyFont="1" applyFill="1" applyBorder="1" applyAlignment="1">
      <alignment horizontal="center" vertical="center"/>
    </xf>
    <xf numFmtId="176" fontId="93" fillId="26" borderId="93" xfId="0" applyNumberFormat="1" applyFont="1" applyFill="1" applyBorder="1" applyAlignment="1">
      <alignment horizontal="center" vertical="center"/>
    </xf>
    <xf numFmtId="176" fontId="97" fillId="30" borderId="97" xfId="0" applyNumberFormat="1" applyFont="1" applyFill="1" applyBorder="1" applyAlignment="1">
      <alignment horizontal="center" vertical="center"/>
    </xf>
    <xf numFmtId="176" fontId="15" fillId="2" borderId="15" xfId="0" applyNumberFormat="1" applyFont="1" applyFill="1" applyBorder="1" applyAlignment="1">
      <alignment horizontal="left" vertical="center" wrapText="1"/>
    </xf>
    <xf numFmtId="176" fontId="90" fillId="0" borderId="90" xfId="0" applyNumberFormat="1" applyFont="1" applyBorder="1" applyAlignment="1">
      <alignment horizontal="center" vertical="center"/>
    </xf>
    <xf numFmtId="176" fontId="88" fillId="0" borderId="88" xfId="0" applyNumberFormat="1" applyFont="1" applyBorder="1" applyAlignment="1">
      <alignment horizontal="center" vertical="center"/>
    </xf>
    <xf numFmtId="176" fontId="89" fillId="0" borderId="89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78" fillId="0" borderId="78" xfId="0" applyNumberFormat="1" applyFont="1" applyBorder="1" applyAlignment="1">
      <alignment horizontal="center" vertical="center"/>
    </xf>
    <xf numFmtId="176" fontId="81" fillId="0" borderId="81" xfId="0" applyNumberFormat="1" applyFont="1" applyBorder="1" applyAlignment="1">
      <alignment horizontal="center" vertical="center"/>
    </xf>
    <xf numFmtId="176" fontId="79" fillId="0" borderId="79" xfId="0" applyNumberFormat="1" applyFont="1" applyBorder="1" applyAlignment="1">
      <alignment horizontal="center" vertical="center"/>
    </xf>
    <xf numFmtId="176" fontId="59" fillId="16" borderId="59" xfId="0" applyNumberFormat="1" applyFont="1" applyFill="1" applyBorder="1" applyAlignment="1">
      <alignment horizontal="center" vertical="center" wrapText="1"/>
    </xf>
    <xf numFmtId="176" fontId="91" fillId="24" borderId="91" xfId="0" applyNumberFormat="1" applyFont="1" applyFill="1" applyBorder="1" applyAlignment="1">
      <alignment horizontal="center" vertical="center" wrapText="1"/>
    </xf>
    <xf numFmtId="176" fontId="107" fillId="0" borderId="107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101" fillId="0" borderId="101" xfId="0" applyNumberFormat="1" applyFont="1" applyBorder="1" applyAlignment="1">
      <alignment horizontal="center" vertical="center"/>
    </xf>
    <xf numFmtId="176" fontId="69" fillId="23" borderId="69" xfId="0" applyNumberFormat="1" applyFont="1" applyFill="1" applyBorder="1" applyAlignment="1">
      <alignment horizontal="left" vertical="center" wrapText="1"/>
    </xf>
    <xf numFmtId="176" fontId="75" fillId="0" borderId="75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83" fillId="0" borderId="83" xfId="0" applyNumberFormat="1" applyFont="1" applyBorder="1" applyAlignment="1">
      <alignment horizontal="center" vertical="center"/>
    </xf>
    <xf numFmtId="176" fontId="84" fillId="0" borderId="84" xfId="0" applyNumberFormat="1" applyFont="1" applyBorder="1" applyAlignment="1">
      <alignment horizontal="center" vertical="center" wrapText="1"/>
    </xf>
    <xf numFmtId="176" fontId="51" fillId="0" borderId="51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/>
    </xf>
    <xf numFmtId="176" fontId="67" fillId="0" borderId="67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6" fontId="73" fillId="0" borderId="73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 wrapText="1"/>
    </xf>
    <xf numFmtId="176" fontId="72" fillId="0" borderId="72" xfId="0" applyNumberFormat="1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71" fillId="0" borderId="71" xfId="0" applyNumberFormat="1" applyFont="1" applyBorder="1" applyAlignment="1">
      <alignment horizontal="center" vertical="center" wrapText="1"/>
    </xf>
    <xf numFmtId="176" fontId="58" fillId="15" borderId="58" xfId="0" applyNumberFormat="1" applyFont="1" applyFill="1" applyBorder="1" applyAlignment="1">
      <alignment horizontal="center" vertical="center" wrapText="1"/>
    </xf>
    <xf numFmtId="176" fontId="96" fillId="29" borderId="96" xfId="0" applyNumberFormat="1" applyFont="1" applyFill="1" applyBorder="1" applyAlignment="1">
      <alignment horizontal="center" vertical="center" wrapText="1"/>
    </xf>
    <xf numFmtId="0" fontId="204" fillId="0" borderId="0" xfId="0" applyFont="1" applyAlignment="1">
      <alignment horizontal="left" vertical="center" wrapText="1"/>
    </xf>
    <xf numFmtId="176" fontId="194" fillId="56" borderId="117" xfId="0" applyNumberFormat="1" applyFont="1" applyFill="1" applyBorder="1" applyAlignment="1">
      <alignment horizontal="center" vertical="center"/>
    </xf>
    <xf numFmtId="176" fontId="191" fillId="53" borderId="119" xfId="0" applyNumberFormat="1" applyFont="1" applyFill="1" applyBorder="1" applyAlignment="1">
      <alignment horizontal="center" vertical="center"/>
    </xf>
    <xf numFmtId="176" fontId="192" fillId="54" borderId="119" xfId="0" applyNumberFormat="1" applyFont="1" applyFill="1" applyBorder="1" applyAlignment="1">
      <alignment horizontal="center" vertical="center"/>
    </xf>
    <xf numFmtId="176" fontId="193" fillId="55" borderId="118" xfId="0" applyNumberFormat="1" applyFont="1" applyFill="1" applyBorder="1" applyAlignment="1">
      <alignment horizontal="center" vertical="center"/>
    </xf>
    <xf numFmtId="0" fontId="148" fillId="0" borderId="116" xfId="0" applyFont="1" applyBorder="1" applyAlignment="1">
      <alignment vertical="center" wrapText="1"/>
    </xf>
    <xf numFmtId="0" fontId="186" fillId="0" borderId="110" xfId="0" applyFont="1" applyBorder="1" applyAlignment="1">
      <alignment vertical="center"/>
    </xf>
    <xf numFmtId="0" fontId="118" fillId="0" borderId="43" xfId="0" applyFont="1" applyBorder="1" applyAlignment="1">
      <alignment vertical="center"/>
    </xf>
    <xf numFmtId="176" fontId="160" fillId="0" borderId="43" xfId="0" applyNumberFormat="1" applyFont="1" applyBorder="1" applyAlignment="1">
      <alignment vertical="center"/>
    </xf>
    <xf numFmtId="0" fontId="130" fillId="0" borderId="112" xfId="0" applyFont="1" applyBorder="1" applyAlignment="1">
      <alignment vertical="center"/>
    </xf>
    <xf numFmtId="0" fontId="154" fillId="36" borderId="43" xfId="0" applyFont="1" applyFill="1" applyBorder="1" applyAlignment="1">
      <alignment wrapText="1"/>
    </xf>
    <xf numFmtId="0" fontId="170" fillId="46" borderId="121" xfId="0" applyFont="1" applyFill="1" applyBorder="1" applyAlignment="1">
      <alignment horizontal="center" vertical="center"/>
    </xf>
    <xf numFmtId="0" fontId="161" fillId="38" borderId="122" xfId="0" applyFont="1" applyFill="1" applyBorder="1" applyAlignment="1">
      <alignment horizontal="left" vertical="center"/>
    </xf>
    <xf numFmtId="0" fontId="171" fillId="47" borderId="123" xfId="0" applyFont="1" applyFill="1" applyBorder="1" applyAlignment="1">
      <alignment horizontal="center" vertical="center"/>
    </xf>
    <xf numFmtId="0" fontId="162" fillId="39" borderId="124" xfId="0" applyFont="1" applyFill="1" applyBorder="1" applyAlignment="1">
      <alignment horizontal="center" vertical="center" wrapText="1"/>
    </xf>
    <xf numFmtId="0" fontId="163" fillId="40" borderId="125" xfId="0" applyFont="1" applyFill="1" applyBorder="1" applyAlignment="1">
      <alignment horizontal="center" vertical="center"/>
    </xf>
    <xf numFmtId="0" fontId="167" fillId="43" borderId="126" xfId="0" applyFont="1" applyFill="1" applyBorder="1" applyAlignment="1">
      <alignment horizontal="center" vertical="center"/>
    </xf>
    <xf numFmtId="0" fontId="164" fillId="41" borderId="125" xfId="0" applyFont="1" applyFill="1" applyBorder="1" applyAlignment="1">
      <alignment horizontal="center" vertical="center" wrapText="1"/>
    </xf>
    <xf numFmtId="0" fontId="163" fillId="57" borderId="125" xfId="0" applyFont="1" applyFill="1" applyBorder="1" applyAlignment="1">
      <alignment horizontal="center" vertical="center"/>
    </xf>
    <xf numFmtId="0" fontId="166" fillId="42" borderId="127" xfId="0" applyFont="1" applyFill="1" applyBorder="1" applyAlignment="1">
      <alignment horizontal="center" vertical="center"/>
    </xf>
    <xf numFmtId="0" fontId="168" fillId="44" borderId="128" xfId="0" applyFont="1" applyFill="1" applyBorder="1" applyAlignment="1">
      <alignment horizontal="center" vertical="center"/>
    </xf>
    <xf numFmtId="0" fontId="176" fillId="0" borderId="120" xfId="0" applyFont="1" applyBorder="1" applyAlignment="1">
      <alignment horizontal="center" vertical="center"/>
    </xf>
    <xf numFmtId="176" fontId="116" fillId="0" borderId="120" xfId="0" applyNumberFormat="1" applyFont="1" applyBorder="1" applyAlignment="1">
      <alignment horizontal="center" vertical="center" wrapText="1"/>
    </xf>
    <xf numFmtId="0" fontId="189" fillId="0" borderId="120" xfId="0" applyFont="1" applyBorder="1" applyAlignment="1">
      <alignment horizontal="center" vertical="center"/>
    </xf>
    <xf numFmtId="0" fontId="187" fillId="0" borderId="120" xfId="0" applyFont="1" applyBorder="1" applyAlignment="1">
      <alignment horizontal="left" vertical="center" wrapText="1"/>
    </xf>
    <xf numFmtId="0" fontId="189" fillId="0" borderId="120" xfId="0" applyFont="1" applyBorder="1" applyAlignment="1">
      <alignment horizontal="center" vertical="center"/>
    </xf>
    <xf numFmtId="176" fontId="113" fillId="0" borderId="120" xfId="0" applyNumberFormat="1" applyFont="1" applyBorder="1" applyAlignment="1">
      <alignment horizontal="center" vertical="center" wrapText="1"/>
    </xf>
    <xf numFmtId="14" fontId="188" fillId="52" borderId="120" xfId="0" applyNumberFormat="1" applyFont="1" applyFill="1" applyBorder="1" applyAlignment="1">
      <alignment horizontal="center" vertical="center"/>
    </xf>
    <xf numFmtId="14" fontId="117" fillId="0" borderId="120" xfId="0" applyNumberFormat="1" applyFont="1" applyBorder="1" applyAlignment="1">
      <alignment vertical="center"/>
    </xf>
    <xf numFmtId="0" fontId="184" fillId="0" borderId="120" xfId="0" applyFont="1" applyBorder="1" applyAlignment="1">
      <alignment vertical="center"/>
    </xf>
    <xf numFmtId="0" fontId="184" fillId="57" borderId="120" xfId="0" applyFont="1" applyFill="1" applyBorder="1" applyAlignment="1">
      <alignment vertical="center"/>
    </xf>
    <xf numFmtId="0" fontId="185" fillId="0" borderId="120" xfId="0" applyFont="1" applyBorder="1" applyAlignment="1">
      <alignment vertical="center"/>
    </xf>
    <xf numFmtId="0" fontId="190" fillId="0" borderId="120" xfId="0" applyFont="1" applyBorder="1" applyAlignment="1">
      <alignment vertical="center" wrapText="1"/>
    </xf>
    <xf numFmtId="0" fontId="110" fillId="0" borderId="120" xfId="0" applyFont="1" applyBorder="1" applyAlignment="1">
      <alignment horizontal="center" vertical="center"/>
    </xf>
    <xf numFmtId="0" fontId="119" fillId="0" borderId="120" xfId="0" applyFont="1" applyBorder="1" applyAlignment="1">
      <alignment horizontal="center" vertical="center"/>
    </xf>
    <xf numFmtId="0" fontId="146" fillId="0" borderId="120" xfId="0" applyFont="1" applyBorder="1" applyAlignment="1">
      <alignment horizontal="left" vertical="center" wrapText="1"/>
    </xf>
    <xf numFmtId="0" fontId="119" fillId="0" borderId="120" xfId="0" applyFont="1" applyBorder="1" applyAlignment="1">
      <alignment horizontal="center" vertical="center"/>
    </xf>
    <xf numFmtId="14" fontId="147" fillId="35" borderId="120" xfId="0" applyNumberFormat="1" applyFont="1" applyFill="1" applyBorder="1" applyAlignment="1">
      <alignment horizontal="center" vertical="center"/>
    </xf>
    <xf numFmtId="0" fontId="114" fillId="0" borderId="120" xfId="0" applyFont="1" applyBorder="1" applyAlignment="1">
      <alignment vertical="center"/>
    </xf>
    <xf numFmtId="0" fontId="114" fillId="57" borderId="120" xfId="0" applyFont="1" applyFill="1" applyBorder="1" applyAlignment="1">
      <alignment vertical="center"/>
    </xf>
    <xf numFmtId="0" fontId="115" fillId="0" borderId="120" xfId="0" applyFont="1" applyBorder="1" applyAlignment="1">
      <alignment vertical="center"/>
    </xf>
    <xf numFmtId="0" fontId="109" fillId="0" borderId="120" xfId="0" applyFont="1" applyBorder="1" applyAlignment="1">
      <alignment vertical="center" wrapText="1"/>
    </xf>
    <xf numFmtId="0" fontId="159" fillId="0" borderId="120" xfId="0" applyFont="1" applyBorder="1" applyAlignment="1">
      <alignment horizontal="center" vertical="center" wrapText="1"/>
    </xf>
    <xf numFmtId="176" fontId="158" fillId="0" borderId="120" xfId="0" applyNumberFormat="1" applyFont="1" applyBorder="1" applyAlignment="1">
      <alignment vertical="center"/>
    </xf>
    <xf numFmtId="0" fontId="146" fillId="0" borderId="120" xfId="0" applyFont="1" applyFill="1" applyBorder="1" applyAlignment="1">
      <alignment horizontal="left" vertical="center" wrapText="1"/>
    </xf>
    <xf numFmtId="0" fontId="146" fillId="58" borderId="120" xfId="0" applyFont="1" applyFill="1" applyBorder="1" applyAlignment="1">
      <alignment horizontal="left" vertical="center" wrapText="1"/>
    </xf>
    <xf numFmtId="176" fontId="111" fillId="0" borderId="120" xfId="0" applyNumberFormat="1" applyFont="1" applyBorder="1" applyAlignment="1">
      <alignment horizontal="center" vertical="center"/>
    </xf>
    <xf numFmtId="176" fontId="108" fillId="0" borderId="120" xfId="0" applyNumberFormat="1" applyFont="1" applyBorder="1" applyAlignment="1">
      <alignment horizontal="center" vertical="center" wrapText="1"/>
    </xf>
    <xf numFmtId="176" fontId="207" fillId="0" borderId="120" xfId="0" applyNumberFormat="1" applyFont="1" applyBorder="1" applyAlignment="1">
      <alignment vertical="center" wrapText="1"/>
    </xf>
    <xf numFmtId="0" fontId="114" fillId="0" borderId="120" xfId="0" applyFont="1" applyBorder="1" applyAlignment="1">
      <alignment horizontal="center" vertical="center"/>
    </xf>
    <xf numFmtId="176" fontId="108" fillId="0" borderId="120" xfId="0" applyNumberFormat="1" applyFont="1" applyBorder="1" applyAlignment="1">
      <alignment vertical="center" wrapText="1"/>
    </xf>
    <xf numFmtId="176" fontId="108" fillId="0" borderId="120" xfId="0" applyNumberFormat="1" applyFont="1" applyBorder="1" applyAlignment="1">
      <alignment horizontal="center" vertical="center" wrapText="1"/>
    </xf>
    <xf numFmtId="176" fontId="111" fillId="0" borderId="120" xfId="0" applyNumberFormat="1" applyFont="1" applyBorder="1" applyAlignment="1">
      <alignment horizontal="center" vertical="center"/>
    </xf>
    <xf numFmtId="176" fontId="149" fillId="0" borderId="120" xfId="0" applyNumberFormat="1" applyFont="1" applyBorder="1" applyAlignment="1">
      <alignment horizontal="left" vertical="center" wrapText="1"/>
    </xf>
    <xf numFmtId="14" fontId="108" fillId="33" borderId="120" xfId="0" applyNumberFormat="1" applyFont="1" applyFill="1" applyBorder="1" applyAlignment="1">
      <alignment vertical="center"/>
    </xf>
    <xf numFmtId="176" fontId="108" fillId="0" borderId="120" xfId="0" applyNumberFormat="1" applyFont="1" applyBorder="1" applyAlignment="1">
      <alignment horizontal="left" vertical="center" wrapText="1"/>
    </xf>
    <xf numFmtId="0" fontId="115" fillId="0" borderId="120" xfId="0" applyFont="1" applyBorder="1" applyAlignment="1">
      <alignment horizontal="center" vertical="center"/>
    </xf>
    <xf numFmtId="176" fontId="112" fillId="0" borderId="120" xfId="0" applyNumberFormat="1" applyFont="1" applyBorder="1" applyAlignment="1">
      <alignment vertical="center" wrapText="1"/>
    </xf>
    <xf numFmtId="176" fontId="86" fillId="0" borderId="120" xfId="0" applyNumberFormat="1" applyFont="1" applyBorder="1" applyAlignment="1">
      <alignment horizontal="center" vertical="center" wrapText="1"/>
    </xf>
    <xf numFmtId="176" fontId="131" fillId="0" borderId="120" xfId="0" applyNumberFormat="1" applyFont="1" applyBorder="1" applyAlignment="1">
      <alignment horizontal="center" vertical="center" wrapText="1"/>
    </xf>
    <xf numFmtId="176" fontId="133" fillId="0" borderId="120" xfId="0" applyNumberFormat="1" applyFont="1" applyBorder="1" applyAlignment="1">
      <alignment horizontal="center" vertical="center"/>
    </xf>
    <xf numFmtId="176" fontId="134" fillId="0" borderId="120" xfId="0" applyNumberFormat="1" applyFont="1" applyBorder="1" applyAlignment="1">
      <alignment vertical="center" wrapText="1"/>
    </xf>
    <xf numFmtId="0" fontId="136" fillId="0" borderId="120" xfId="0" applyFont="1" applyBorder="1" applyAlignment="1">
      <alignment horizontal="center" vertical="center"/>
    </xf>
    <xf numFmtId="176" fontId="127" fillId="0" borderId="120" xfId="0" applyNumberFormat="1" applyFont="1" applyBorder="1" applyAlignment="1">
      <alignment horizontal="center" vertical="center" wrapText="1"/>
    </xf>
    <xf numFmtId="14" fontId="132" fillId="0" borderId="120" xfId="0" applyNumberFormat="1" applyFont="1" applyBorder="1" applyAlignment="1">
      <alignment vertical="center"/>
    </xf>
    <xf numFmtId="0" fontId="128" fillId="0" borderId="120" xfId="0" applyFont="1" applyBorder="1" applyAlignment="1">
      <alignment vertical="center"/>
    </xf>
    <xf numFmtId="0" fontId="128" fillId="57" borderId="120" xfId="0" applyFont="1" applyFill="1" applyBorder="1" applyAlignment="1">
      <alignment vertical="center"/>
    </xf>
    <xf numFmtId="0" fontId="135" fillId="0" borderId="120" xfId="0" applyFont="1" applyBorder="1" applyAlignment="1">
      <alignment vertical="center"/>
    </xf>
    <xf numFmtId="0" fontId="129" fillId="0" borderId="120" xfId="0" applyFont="1" applyBorder="1" applyAlignment="1">
      <alignment vertical="center" wrapText="1"/>
    </xf>
    <xf numFmtId="176" fontId="140" fillId="0" borderId="120" xfId="0" applyNumberFormat="1" applyFont="1" applyBorder="1" applyAlignment="1">
      <alignment horizontal="center" vertical="center" wrapText="1"/>
    </xf>
    <xf numFmtId="176" fontId="108" fillId="0" borderId="120" xfId="0" applyNumberFormat="1" applyFont="1" applyBorder="1" applyAlignment="1">
      <alignment horizontal="center" vertical="center"/>
    </xf>
    <xf numFmtId="0" fontId="141" fillId="0" borderId="120" xfId="0" applyFont="1" applyBorder="1" applyAlignment="1">
      <alignment horizontal="center" vertical="center"/>
    </xf>
    <xf numFmtId="14" fontId="137" fillId="34" borderId="120" xfId="0" applyNumberFormat="1" applyFont="1" applyFill="1" applyBorder="1" applyAlignment="1">
      <alignment vertical="center"/>
    </xf>
    <xf numFmtId="14" fontId="143" fillId="0" borderId="120" xfId="0" applyNumberFormat="1" applyFont="1" applyBorder="1" applyAlignment="1">
      <alignment vertical="center"/>
    </xf>
    <xf numFmtId="0" fontId="138" fillId="0" borderId="120" xfId="0" applyFont="1" applyBorder="1" applyAlignment="1">
      <alignment vertical="center"/>
    </xf>
    <xf numFmtId="0" fontId="138" fillId="57" borderId="120" xfId="0" applyFont="1" applyFill="1" applyBorder="1" applyAlignment="1">
      <alignment vertical="center"/>
    </xf>
    <xf numFmtId="0" fontId="177" fillId="0" borderId="120" xfId="0" applyFont="1" applyBorder="1" applyAlignment="1">
      <alignment vertical="center" wrapText="1"/>
    </xf>
    <xf numFmtId="176" fontId="142" fillId="0" borderId="120" xfId="0" applyNumberFormat="1" applyFont="1" applyBorder="1" applyAlignment="1">
      <alignment horizontal="center" vertical="center"/>
    </xf>
    <xf numFmtId="176" fontId="123" fillId="0" borderId="120" xfId="0" applyNumberFormat="1" applyFont="1" applyBorder="1" applyAlignment="1">
      <alignment vertical="center" wrapText="1"/>
    </xf>
    <xf numFmtId="176" fontId="108" fillId="0" borderId="120" xfId="0" applyNumberFormat="1" applyFont="1" applyBorder="1" applyAlignment="1">
      <alignment horizontal="center" vertical="center"/>
    </xf>
    <xf numFmtId="0" fontId="139" fillId="0" borderId="120" xfId="0" applyFont="1" applyBorder="1" applyAlignment="1">
      <alignment vertical="center" wrapText="1"/>
    </xf>
    <xf numFmtId="176" fontId="122" fillId="0" borderId="120" xfId="0" applyNumberFormat="1" applyFont="1" applyBorder="1" applyAlignment="1">
      <alignment horizontal="center" vertical="center" wrapText="1"/>
    </xf>
    <xf numFmtId="0" fontId="108" fillId="0" borderId="120" xfId="0" applyFont="1" applyBorder="1" applyAlignment="1">
      <alignment vertical="center" wrapText="1"/>
    </xf>
    <xf numFmtId="176" fontId="142" fillId="0" borderId="120" xfId="0" applyNumberFormat="1" applyFont="1" applyBorder="1" applyAlignment="1">
      <alignment horizontal="center" vertical="center"/>
    </xf>
    <xf numFmtId="0" fontId="138" fillId="0" borderId="120" xfId="0" applyFont="1" applyBorder="1" applyAlignment="1">
      <alignment horizontal="center" vertical="center"/>
    </xf>
    <xf numFmtId="176" fontId="121" fillId="0" borderId="120" xfId="0" applyNumberFormat="1" applyFont="1" applyBorder="1" applyAlignment="1">
      <alignment horizontal="center" vertical="center" wrapText="1"/>
    </xf>
    <xf numFmtId="0" fontId="183" fillId="0" borderId="120" xfId="0" applyFont="1" applyBorder="1" applyAlignment="1">
      <alignment vertical="center" wrapText="1"/>
    </xf>
    <xf numFmtId="176" fontId="151" fillId="0" borderId="120" xfId="0" applyNumberFormat="1" applyFont="1" applyBorder="1" applyAlignment="1">
      <alignment horizontal="center" vertical="center" wrapText="1"/>
    </xf>
    <xf numFmtId="176" fontId="122" fillId="0" borderId="120" xfId="0" applyNumberFormat="1" applyFont="1" applyBorder="1" applyAlignment="1">
      <alignment horizontal="center" vertical="center" wrapText="1"/>
    </xf>
    <xf numFmtId="0" fontId="180" fillId="0" borderId="120" xfId="0" applyFont="1" applyBorder="1" applyAlignment="1">
      <alignment horizontal="center" vertical="center"/>
    </xf>
    <xf numFmtId="14" fontId="178" fillId="51" borderId="120" xfId="0" applyNumberFormat="1" applyFont="1" applyFill="1" applyBorder="1" applyAlignment="1">
      <alignment vertical="center"/>
    </xf>
    <xf numFmtId="14" fontId="179" fillId="0" borderId="120" xfId="0" applyNumberFormat="1" applyFont="1" applyBorder="1" applyAlignment="1">
      <alignment vertical="center"/>
    </xf>
    <xf numFmtId="0" fontId="181" fillId="0" borderId="120" xfId="0" applyFont="1" applyBorder="1" applyAlignment="1">
      <alignment vertical="center"/>
    </xf>
    <xf numFmtId="0" fontId="181" fillId="57" borderId="120" xfId="0" applyFont="1" applyFill="1" applyBorder="1" applyAlignment="1">
      <alignment vertical="center"/>
    </xf>
    <xf numFmtId="176" fontId="182" fillId="0" borderId="120" xfId="0" applyNumberFormat="1" applyFont="1" applyBorder="1" applyAlignment="1">
      <alignment horizontal="center" vertical="center" wrapText="1"/>
    </xf>
    <xf numFmtId="0" fontId="124" fillId="0" borderId="120" xfId="0" applyFont="1" applyBorder="1" applyAlignment="1">
      <alignment vertical="center" wrapText="1"/>
    </xf>
    <xf numFmtId="176" fontId="150" fillId="0" borderId="120" xfId="0" applyNumberFormat="1" applyFont="1" applyBorder="1" applyAlignment="1">
      <alignment horizontal="center" vertical="center" wrapText="1"/>
    </xf>
    <xf numFmtId="176" fontId="120" fillId="0" borderId="120" xfId="0" applyNumberFormat="1" applyFont="1" applyBorder="1" applyAlignment="1">
      <alignment horizontal="center" vertical="center" wrapText="1"/>
    </xf>
    <xf numFmtId="176" fontId="107" fillId="0" borderId="120" xfId="0" applyNumberFormat="1" applyFont="1" applyBorder="1" applyAlignment="1">
      <alignment horizontal="center" vertical="center"/>
    </xf>
    <xf numFmtId="176" fontId="152" fillId="0" borderId="120" xfId="0" applyNumberFormat="1" applyFont="1" applyBorder="1" applyAlignment="1">
      <alignment horizontal="center" vertical="center" wrapText="1"/>
    </xf>
    <xf numFmtId="176" fontId="126" fillId="0" borderId="120" xfId="0" applyNumberFormat="1" applyFont="1" applyBorder="1" applyAlignment="1">
      <alignment horizontal="left" vertical="center" wrapText="1"/>
    </xf>
    <xf numFmtId="176" fontId="1" fillId="0" borderId="120" xfId="0" applyNumberFormat="1" applyFont="1" applyBorder="1" applyAlignment="1">
      <alignment horizontal="center" vertical="center" wrapText="1"/>
    </xf>
    <xf numFmtId="176" fontId="175" fillId="0" borderId="120" xfId="0" applyNumberFormat="1" applyFont="1" applyBorder="1" applyAlignment="1">
      <alignment horizontal="center" vertical="center" wrapText="1"/>
    </xf>
    <xf numFmtId="0" fontId="144" fillId="0" borderId="120" xfId="0" applyFont="1" applyBorder="1" applyAlignment="1">
      <alignment vertical="center"/>
    </xf>
    <xf numFmtId="0" fontId="156" fillId="0" borderId="120" xfId="0" applyFont="1" applyBorder="1" applyAlignment="1">
      <alignment horizontal="left" vertical="center"/>
    </xf>
    <xf numFmtId="0" fontId="157" fillId="0" borderId="120" xfId="0" applyFont="1" applyBorder="1" applyAlignment="1">
      <alignment horizontal="center" vertical="center"/>
    </xf>
    <xf numFmtId="0" fontId="153" fillId="0" borderId="120" xfId="0" applyFont="1" applyBorder="1" applyAlignment="1">
      <alignment vertical="center"/>
    </xf>
    <xf numFmtId="0" fontId="155" fillId="0" borderId="120" xfId="0" applyFont="1" applyBorder="1" applyAlignment="1">
      <alignment vertical="center"/>
    </xf>
    <xf numFmtId="0" fontId="155" fillId="57" borderId="120" xfId="0" applyFont="1" applyFill="1" applyBorder="1" applyAlignment="1">
      <alignment vertical="center"/>
    </xf>
    <xf numFmtId="0" fontId="108" fillId="37" borderId="120" xfId="0" applyFont="1" applyFill="1" applyBorder="1" applyAlignment="1">
      <alignment wrapText="1"/>
    </xf>
    <xf numFmtId="176" fontId="142" fillId="0" borderId="129" xfId="0" applyNumberFormat="1" applyFont="1" applyBorder="1" applyAlignment="1">
      <alignment horizontal="center" vertical="center"/>
    </xf>
    <xf numFmtId="176" fontId="142" fillId="0" borderId="130" xfId="0" applyNumberFormat="1" applyFont="1" applyBorder="1" applyAlignment="1">
      <alignment horizontal="center" vertical="center"/>
    </xf>
    <xf numFmtId="176" fontId="142" fillId="0" borderId="131" xfId="0" applyNumberFormat="1" applyFont="1" applyBorder="1" applyAlignment="1">
      <alignment horizontal="center" vertical="center"/>
    </xf>
    <xf numFmtId="176" fontId="108" fillId="0" borderId="129" xfId="0" applyNumberFormat="1" applyFont="1" applyBorder="1" applyAlignment="1">
      <alignment horizontal="center" vertical="center" wrapText="1"/>
    </xf>
    <xf numFmtId="176" fontId="108" fillId="0" borderId="130" xfId="0" applyNumberFormat="1" applyFont="1" applyBorder="1" applyAlignment="1">
      <alignment horizontal="center" vertical="center" wrapText="1"/>
    </xf>
    <xf numFmtId="176" fontId="108" fillId="0" borderId="131" xfId="0" applyNumberFormat="1" applyFont="1" applyBorder="1" applyAlignment="1">
      <alignment horizontal="center" vertical="center" wrapText="1"/>
    </xf>
    <xf numFmtId="176" fontId="123" fillId="58" borderId="120" xfId="0" applyNumberFormat="1" applyFont="1" applyFill="1" applyBorder="1" applyAlignment="1">
      <alignment vertical="center" wrapText="1"/>
    </xf>
    <xf numFmtId="176" fontId="151" fillId="58" borderId="120" xfId="0" applyNumberFormat="1" applyFont="1" applyFill="1" applyBorder="1" applyAlignment="1">
      <alignment horizontal="center" vertical="center" wrapText="1"/>
    </xf>
    <xf numFmtId="176" fontId="150" fillId="58" borderId="120" xfId="0" applyNumberFormat="1" applyFont="1" applyFill="1" applyBorder="1" applyAlignment="1">
      <alignment horizontal="center" vertical="center" wrapText="1"/>
    </xf>
    <xf numFmtId="176" fontId="107" fillId="58" borderId="120" xfId="0" applyNumberFormat="1" applyFont="1" applyFill="1" applyBorder="1" applyAlignment="1">
      <alignment horizontal="center" vertical="center"/>
    </xf>
    <xf numFmtId="176" fontId="122" fillId="58" borderId="120" xfId="0" applyNumberFormat="1" applyFont="1" applyFill="1" applyBorder="1" applyAlignment="1">
      <alignment horizontal="center" vertical="center" wrapText="1"/>
    </xf>
    <xf numFmtId="176" fontId="120" fillId="58" borderId="120" xfId="0" applyNumberFormat="1" applyFont="1" applyFill="1" applyBorder="1" applyAlignment="1">
      <alignment horizontal="center" vertical="center" wrapText="1"/>
    </xf>
    <xf numFmtId="0" fontId="108" fillId="0" borderId="120" xfId="0" applyFont="1" applyBorder="1" applyAlignment="1">
      <alignment horizontal="center" vertical="center"/>
    </xf>
    <xf numFmtId="14" fontId="108" fillId="52" borderId="120" xfId="0" applyNumberFormat="1" applyFont="1" applyFill="1" applyBorder="1" applyAlignment="1">
      <alignment vertical="center"/>
    </xf>
    <xf numFmtId="14" fontId="108" fillId="0" borderId="120" xfId="0" applyNumberFormat="1" applyFont="1" applyBorder="1" applyAlignment="1">
      <alignment vertical="center"/>
    </xf>
    <xf numFmtId="0" fontId="108" fillId="0" borderId="120" xfId="0" applyFont="1" applyBorder="1" applyAlignment="1">
      <alignment vertical="center"/>
    </xf>
    <xf numFmtId="0" fontId="108" fillId="57" borderId="120" xfId="0" applyFont="1" applyFill="1" applyBorder="1" applyAlignment="1">
      <alignment vertical="center"/>
    </xf>
    <xf numFmtId="0" fontId="108" fillId="0" borderId="120" xfId="0" applyFont="1" applyBorder="1" applyAlignment="1">
      <alignment horizontal="center" vertical="center"/>
    </xf>
    <xf numFmtId="176" fontId="108" fillId="0" borderId="129" xfId="0" applyNumberFormat="1" applyFont="1" applyBorder="1" applyAlignment="1">
      <alignment horizontal="center" vertical="center"/>
    </xf>
    <xf numFmtId="176" fontId="108" fillId="0" borderId="130" xfId="0" applyNumberFormat="1" applyFont="1" applyBorder="1" applyAlignment="1">
      <alignment horizontal="center" vertical="center"/>
    </xf>
    <xf numFmtId="176" fontId="108" fillId="0" borderId="131" xfId="0" applyNumberFormat="1" applyFont="1" applyBorder="1" applyAlignment="1">
      <alignment horizontal="center" vertical="center"/>
    </xf>
    <xf numFmtId="0" fontId="114" fillId="0" borderId="129" xfId="0" applyFont="1" applyBorder="1" applyAlignment="1">
      <alignment horizontal="center" vertical="center"/>
    </xf>
    <xf numFmtId="0" fontId="114" fillId="0" borderId="130" xfId="0" applyFont="1" applyBorder="1" applyAlignment="1">
      <alignment horizontal="center" vertical="center"/>
    </xf>
    <xf numFmtId="0" fontId="114" fillId="0" borderId="131" xfId="0" applyFont="1" applyBorder="1" applyAlignment="1">
      <alignment horizontal="center" vertical="center"/>
    </xf>
    <xf numFmtId="0" fontId="115" fillId="0" borderId="129" xfId="0" applyFont="1" applyBorder="1" applyAlignment="1">
      <alignment horizontal="center" vertical="center"/>
    </xf>
    <xf numFmtId="0" fontId="115" fillId="0" borderId="130" xfId="0" applyFont="1" applyBorder="1" applyAlignment="1">
      <alignment horizontal="center" vertical="center"/>
    </xf>
    <xf numFmtId="0" fontId="115" fillId="0" borderId="13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1"/>
  <sheetViews>
    <sheetView zoomScale="130" zoomScaleNormal="130" workbookViewId="0">
      <pane ySplit="3" topLeftCell="A46" activePane="bottomLeft" state="frozen"/>
      <selection pane="bottomLeft" activeCell="E9" sqref="E9"/>
    </sheetView>
  </sheetViews>
  <sheetFormatPr defaultColWidth="14" defaultRowHeight="12.75" x14ac:dyDescent="0.2"/>
  <cols>
    <col min="1" max="1" width="14" customWidth="1"/>
    <col min="2" max="2" width="12" customWidth="1"/>
    <col min="3" max="4" width="26" customWidth="1"/>
    <col min="5" max="5" width="66" customWidth="1"/>
    <col min="6" max="6" width="19" customWidth="1"/>
    <col min="7" max="7" width="24" customWidth="1"/>
    <col min="8" max="8" width="17" hidden="1" customWidth="1"/>
    <col min="9" max="9" width="27" customWidth="1"/>
    <col min="10" max="15" width="10" customWidth="1"/>
    <col min="16" max="20" width="15" customWidth="1"/>
  </cols>
  <sheetData>
    <row r="1" spans="1:10" ht="6.95" customHeight="1" x14ac:dyDescent="0.2"/>
    <row r="2" spans="1:10" ht="17.100000000000001" customHeight="1" x14ac:dyDescent="0.2">
      <c r="A2" s="80" t="s">
        <v>18</v>
      </c>
      <c r="B2" s="85" t="s">
        <v>19</v>
      </c>
      <c r="C2" s="86"/>
      <c r="D2" s="78" t="s">
        <v>20</v>
      </c>
      <c r="E2" s="62" t="s">
        <v>21</v>
      </c>
      <c r="F2" s="69" t="s">
        <v>22</v>
      </c>
      <c r="G2" s="67" t="s">
        <v>23</v>
      </c>
      <c r="H2" s="99" t="s">
        <v>24</v>
      </c>
      <c r="I2" s="120" t="s">
        <v>25</v>
      </c>
    </row>
    <row r="3" spans="1:10" ht="17.100000000000001" customHeight="1" x14ac:dyDescent="0.2">
      <c r="A3" s="81"/>
      <c r="B3" s="87"/>
      <c r="C3" s="88"/>
      <c r="D3" s="79"/>
      <c r="E3" s="63"/>
      <c r="F3" s="70"/>
      <c r="G3" s="68"/>
      <c r="H3" s="100"/>
      <c r="I3" s="121"/>
    </row>
    <row r="4" spans="1:10" ht="38.450000000000003" customHeight="1" x14ac:dyDescent="0.2">
      <c r="A4" s="117" t="s">
        <v>26</v>
      </c>
      <c r="B4" s="82" t="s">
        <v>27</v>
      </c>
      <c r="C4" s="74" t="s">
        <v>28</v>
      </c>
      <c r="D4" s="14" t="s">
        <v>29</v>
      </c>
      <c r="E4" s="15" t="s">
        <v>30</v>
      </c>
      <c r="F4" s="11" t="s">
        <v>31</v>
      </c>
      <c r="G4" s="12" t="s">
        <v>32</v>
      </c>
      <c r="H4" s="13" t="s">
        <v>33</v>
      </c>
      <c r="I4" s="5"/>
      <c r="J4" s="10" t="s">
        <v>31</v>
      </c>
    </row>
    <row r="5" spans="1:10" ht="26.1" customHeight="1" x14ac:dyDescent="0.2">
      <c r="A5" s="118"/>
      <c r="B5" s="83"/>
      <c r="C5" s="75"/>
      <c r="D5" s="37" t="s">
        <v>34</v>
      </c>
      <c r="E5" s="4" t="s">
        <v>35</v>
      </c>
      <c r="F5" s="23" t="s">
        <v>36</v>
      </c>
      <c r="G5" s="2"/>
      <c r="H5" s="3" t="s">
        <v>33</v>
      </c>
      <c r="I5" s="5"/>
      <c r="J5" s="10" t="s">
        <v>36</v>
      </c>
    </row>
    <row r="6" spans="1:10" ht="17.100000000000001" customHeight="1" x14ac:dyDescent="0.2">
      <c r="A6" s="118"/>
      <c r="B6" s="83"/>
      <c r="C6" s="75"/>
      <c r="D6" s="6" t="s">
        <v>37</v>
      </c>
      <c r="E6" s="4" t="s">
        <v>38</v>
      </c>
      <c r="F6" s="1" t="s">
        <v>31</v>
      </c>
      <c r="G6" s="2"/>
      <c r="H6" s="3" t="s">
        <v>33</v>
      </c>
      <c r="I6" s="5"/>
      <c r="J6" s="10" t="s">
        <v>39</v>
      </c>
    </row>
    <row r="7" spans="1:10" ht="17.100000000000001" customHeight="1" x14ac:dyDescent="0.2">
      <c r="A7" s="118"/>
      <c r="B7" s="83"/>
      <c r="C7" s="75"/>
      <c r="D7" s="6" t="s">
        <v>40</v>
      </c>
      <c r="E7" s="4" t="s">
        <v>41</v>
      </c>
      <c r="F7" s="1" t="s">
        <v>31</v>
      </c>
      <c r="G7" s="2"/>
      <c r="H7" s="3" t="s">
        <v>33</v>
      </c>
      <c r="I7" s="5"/>
    </row>
    <row r="8" spans="1:10" ht="17.100000000000001" customHeight="1" x14ac:dyDescent="0.2">
      <c r="A8" s="118"/>
      <c r="B8" s="83"/>
      <c r="C8" s="75"/>
      <c r="D8" s="6" t="s">
        <v>42</v>
      </c>
      <c r="E8" s="4" t="s">
        <v>43</v>
      </c>
      <c r="F8" s="1" t="s">
        <v>31</v>
      </c>
      <c r="G8" s="2"/>
      <c r="H8" s="3" t="s">
        <v>33</v>
      </c>
      <c r="I8" s="5"/>
      <c r="J8" s="10" t="s">
        <v>44</v>
      </c>
    </row>
    <row r="9" spans="1:10" ht="23.1" customHeight="1" x14ac:dyDescent="0.2">
      <c r="A9" s="118"/>
      <c r="B9" s="83"/>
      <c r="C9" s="75"/>
      <c r="D9" s="37" t="s">
        <v>45</v>
      </c>
      <c r="E9" s="4" t="s">
        <v>46</v>
      </c>
      <c r="F9" s="1" t="s">
        <v>31</v>
      </c>
      <c r="G9" s="2"/>
      <c r="H9" s="3" t="s">
        <v>33</v>
      </c>
      <c r="I9" s="5"/>
      <c r="J9" s="10" t="s">
        <v>33</v>
      </c>
    </row>
    <row r="10" spans="1:10" ht="24" customHeight="1" x14ac:dyDescent="0.2">
      <c r="A10" s="118"/>
      <c r="B10" s="83"/>
      <c r="C10" s="76"/>
      <c r="D10" s="37" t="s">
        <v>47</v>
      </c>
      <c r="E10" s="4" t="s">
        <v>48</v>
      </c>
      <c r="F10" s="1" t="s">
        <v>31</v>
      </c>
      <c r="G10" s="2"/>
      <c r="H10" s="3" t="s">
        <v>33</v>
      </c>
      <c r="I10" s="5"/>
    </row>
    <row r="11" spans="1:10" ht="20.100000000000001" customHeight="1" x14ac:dyDescent="0.2">
      <c r="A11" s="118"/>
      <c r="B11" s="83"/>
      <c r="C11" s="53" t="s">
        <v>49</v>
      </c>
      <c r="D11" s="6" t="s">
        <v>50</v>
      </c>
      <c r="E11" s="4" t="s">
        <v>51</v>
      </c>
      <c r="F11" s="1" t="s">
        <v>31</v>
      </c>
      <c r="G11" s="2"/>
      <c r="H11" s="3" t="s">
        <v>33</v>
      </c>
      <c r="I11" s="5"/>
    </row>
    <row r="12" spans="1:10" ht="24.95" customHeight="1" x14ac:dyDescent="0.2">
      <c r="A12" s="118"/>
      <c r="B12" s="84"/>
      <c r="C12" s="55"/>
      <c r="D12" s="6" t="s">
        <v>52</v>
      </c>
      <c r="E12" s="4" t="s">
        <v>53</v>
      </c>
      <c r="F12" s="1" t="s">
        <v>31</v>
      </c>
      <c r="G12" s="2"/>
      <c r="H12" s="3" t="s">
        <v>33</v>
      </c>
      <c r="I12" s="5"/>
    </row>
    <row r="13" spans="1:10" ht="33.950000000000003" customHeight="1" x14ac:dyDescent="0.2">
      <c r="A13" s="118"/>
      <c r="B13" s="115" t="s">
        <v>54</v>
      </c>
      <c r="C13" s="53" t="s">
        <v>55</v>
      </c>
      <c r="D13" s="6" t="s">
        <v>56</v>
      </c>
      <c r="E13" s="4" t="s">
        <v>57</v>
      </c>
      <c r="F13" s="1" t="s">
        <v>31</v>
      </c>
      <c r="G13" s="2"/>
      <c r="H13" s="3" t="s">
        <v>33</v>
      </c>
      <c r="I13" s="5"/>
    </row>
    <row r="14" spans="1:10" ht="33" customHeight="1" x14ac:dyDescent="0.2">
      <c r="A14" s="118"/>
      <c r="B14" s="83"/>
      <c r="C14" s="54"/>
      <c r="D14" s="6" t="s">
        <v>58</v>
      </c>
      <c r="E14" s="4" t="s">
        <v>7</v>
      </c>
      <c r="F14" s="1" t="s">
        <v>31</v>
      </c>
      <c r="G14" s="2"/>
      <c r="H14" s="3" t="s">
        <v>33</v>
      </c>
      <c r="I14" s="5"/>
    </row>
    <row r="15" spans="1:10" ht="32.1" customHeight="1" x14ac:dyDescent="0.2">
      <c r="A15" s="118"/>
      <c r="B15" s="83"/>
      <c r="C15" s="54"/>
      <c r="D15" s="6" t="s">
        <v>59</v>
      </c>
      <c r="E15" s="4" t="s">
        <v>60</v>
      </c>
      <c r="F15" s="1" t="s">
        <v>31</v>
      </c>
      <c r="G15" s="2"/>
      <c r="H15" s="3" t="s">
        <v>33</v>
      </c>
      <c r="I15" s="5"/>
    </row>
    <row r="16" spans="1:10" ht="30.95" customHeight="1" x14ac:dyDescent="0.2">
      <c r="A16" s="118"/>
      <c r="B16" s="83"/>
      <c r="C16" s="54"/>
      <c r="D16" s="6" t="s">
        <v>61</v>
      </c>
      <c r="E16" s="4" t="s">
        <v>62</v>
      </c>
      <c r="F16" s="1" t="s">
        <v>31</v>
      </c>
      <c r="G16" s="2"/>
      <c r="H16" s="3" t="s">
        <v>33</v>
      </c>
      <c r="I16" s="5"/>
    </row>
    <row r="17" spans="1:9" ht="33.950000000000003" customHeight="1" x14ac:dyDescent="0.2">
      <c r="A17" s="118"/>
      <c r="B17" s="83"/>
      <c r="C17" s="54"/>
      <c r="D17" s="6" t="s">
        <v>63</v>
      </c>
      <c r="E17" s="4" t="s">
        <v>64</v>
      </c>
      <c r="F17" s="1" t="s">
        <v>31</v>
      </c>
      <c r="G17" s="2"/>
      <c r="H17" s="3" t="s">
        <v>33</v>
      </c>
      <c r="I17" s="5"/>
    </row>
    <row r="18" spans="1:9" ht="26.1" customHeight="1" x14ac:dyDescent="0.2">
      <c r="A18" s="118"/>
      <c r="B18" s="83"/>
      <c r="C18" s="55"/>
      <c r="D18" s="6" t="s">
        <v>65</v>
      </c>
      <c r="E18" s="4" t="s">
        <v>66</v>
      </c>
      <c r="F18" s="1" t="s">
        <v>31</v>
      </c>
      <c r="G18" s="2"/>
      <c r="H18" s="3" t="s">
        <v>33</v>
      </c>
      <c r="I18" s="52"/>
    </row>
    <row r="19" spans="1:9" ht="32.1" customHeight="1" x14ac:dyDescent="0.2">
      <c r="A19" s="118"/>
      <c r="B19" s="83"/>
      <c r="C19" s="53" t="s">
        <v>67</v>
      </c>
      <c r="D19" s="6" t="s">
        <v>68</v>
      </c>
      <c r="E19" s="4" t="s">
        <v>69</v>
      </c>
      <c r="F19" s="1" t="s">
        <v>31</v>
      </c>
      <c r="G19" s="2"/>
      <c r="H19" s="3" t="s">
        <v>33</v>
      </c>
      <c r="I19" s="52"/>
    </row>
    <row r="20" spans="1:9" ht="32.1" customHeight="1" x14ac:dyDescent="0.2">
      <c r="A20" s="118"/>
      <c r="B20" s="83"/>
      <c r="C20" s="54"/>
      <c r="D20" s="6" t="s">
        <v>70</v>
      </c>
      <c r="E20" s="4" t="s">
        <v>71</v>
      </c>
      <c r="F20" s="23" t="s">
        <v>36</v>
      </c>
      <c r="G20" s="2" t="s">
        <v>8</v>
      </c>
      <c r="H20" s="3" t="s">
        <v>33</v>
      </c>
      <c r="I20" s="52"/>
    </row>
    <row r="21" spans="1:9" ht="32.1" customHeight="1" x14ac:dyDescent="0.2">
      <c r="A21" s="118"/>
      <c r="B21" s="83"/>
      <c r="C21" s="54"/>
      <c r="D21" s="6" t="s">
        <v>72</v>
      </c>
      <c r="E21" s="4" t="s">
        <v>73</v>
      </c>
      <c r="F21" s="1" t="s">
        <v>31</v>
      </c>
      <c r="G21" s="2"/>
      <c r="H21" s="3" t="s">
        <v>33</v>
      </c>
      <c r="I21" s="52"/>
    </row>
    <row r="22" spans="1:9" ht="36" customHeight="1" x14ac:dyDescent="0.2">
      <c r="A22" s="118"/>
      <c r="B22" s="83"/>
      <c r="C22" s="54"/>
      <c r="D22" s="6" t="s">
        <v>74</v>
      </c>
      <c r="E22" s="4" t="s">
        <v>75</v>
      </c>
      <c r="F22" s="1" t="s">
        <v>31</v>
      </c>
      <c r="G22" s="2"/>
      <c r="H22" s="3" t="s">
        <v>33</v>
      </c>
      <c r="I22" s="52"/>
    </row>
    <row r="23" spans="1:9" ht="36" customHeight="1" x14ac:dyDescent="0.2">
      <c r="A23" s="118"/>
      <c r="B23" s="83"/>
      <c r="C23" s="54"/>
      <c r="D23" s="6" t="s">
        <v>76</v>
      </c>
      <c r="E23" s="4" t="s">
        <v>77</v>
      </c>
      <c r="F23" s="23" t="s">
        <v>36</v>
      </c>
      <c r="G23" s="2" t="s">
        <v>4</v>
      </c>
      <c r="H23" s="3" t="s">
        <v>33</v>
      </c>
      <c r="I23" s="52"/>
    </row>
    <row r="24" spans="1:9" ht="33" customHeight="1" x14ac:dyDescent="0.2">
      <c r="A24" s="118"/>
      <c r="B24" s="83"/>
      <c r="C24" s="54"/>
      <c r="D24" s="53" t="s">
        <v>78</v>
      </c>
      <c r="E24" s="4" t="s">
        <v>1</v>
      </c>
      <c r="F24" s="1" t="s">
        <v>31</v>
      </c>
      <c r="G24" s="64" t="s">
        <v>79</v>
      </c>
      <c r="H24" s="3" t="s">
        <v>33</v>
      </c>
      <c r="I24" s="52"/>
    </row>
    <row r="25" spans="1:9" ht="35.1" customHeight="1" x14ac:dyDescent="0.2">
      <c r="A25" s="118"/>
      <c r="B25" s="83"/>
      <c r="C25" s="54"/>
      <c r="D25" s="54"/>
      <c r="E25" s="4" t="s">
        <v>80</v>
      </c>
      <c r="F25" s="23" t="s">
        <v>36</v>
      </c>
      <c r="G25" s="65"/>
      <c r="H25" s="3" t="s">
        <v>33</v>
      </c>
      <c r="I25" s="5"/>
    </row>
    <row r="26" spans="1:9" ht="27" customHeight="1" x14ac:dyDescent="0.2">
      <c r="A26" s="118"/>
      <c r="B26" s="83"/>
      <c r="C26" s="55"/>
      <c r="D26" s="55"/>
      <c r="E26" s="4" t="s">
        <v>81</v>
      </c>
      <c r="F26" s="24" t="s">
        <v>39</v>
      </c>
      <c r="G26" s="66"/>
      <c r="H26" s="3" t="s">
        <v>33</v>
      </c>
      <c r="I26" s="5"/>
    </row>
    <row r="27" spans="1:9" ht="26.1" customHeight="1" x14ac:dyDescent="0.2">
      <c r="A27" s="118"/>
      <c r="B27" s="83"/>
      <c r="C27" s="112" t="s">
        <v>82</v>
      </c>
      <c r="D27" s="6" t="s">
        <v>83</v>
      </c>
      <c r="E27" s="4" t="s">
        <v>84</v>
      </c>
      <c r="F27" s="1" t="s">
        <v>31</v>
      </c>
      <c r="G27" s="2"/>
      <c r="H27" s="3" t="s">
        <v>33</v>
      </c>
      <c r="I27" s="52"/>
    </row>
    <row r="28" spans="1:9" ht="36" customHeight="1" x14ac:dyDescent="0.2">
      <c r="A28" s="118"/>
      <c r="B28" s="83"/>
      <c r="C28" s="113"/>
      <c r="D28" s="53" t="s">
        <v>85</v>
      </c>
      <c r="E28" s="4" t="s">
        <v>86</v>
      </c>
      <c r="F28" s="1" t="s">
        <v>31</v>
      </c>
      <c r="G28" s="56" t="s">
        <v>87</v>
      </c>
      <c r="H28" s="3" t="s">
        <v>33</v>
      </c>
      <c r="I28" s="52"/>
    </row>
    <row r="29" spans="1:9" ht="30.95" customHeight="1" x14ac:dyDescent="0.2">
      <c r="A29" s="118"/>
      <c r="B29" s="83"/>
      <c r="C29" s="113"/>
      <c r="D29" s="55"/>
      <c r="E29" s="4" t="s">
        <v>88</v>
      </c>
      <c r="F29" s="23" t="s">
        <v>36</v>
      </c>
      <c r="G29" s="57"/>
      <c r="H29" s="3" t="s">
        <v>33</v>
      </c>
      <c r="I29" s="52"/>
    </row>
    <row r="30" spans="1:9" ht="30.95" customHeight="1" x14ac:dyDescent="0.2">
      <c r="A30" s="118"/>
      <c r="B30" s="83"/>
      <c r="C30" s="113"/>
      <c r="D30" s="53" t="s">
        <v>89</v>
      </c>
      <c r="E30" s="4" t="s">
        <v>90</v>
      </c>
      <c r="F30" s="1" t="s">
        <v>31</v>
      </c>
      <c r="G30" s="56" t="s">
        <v>91</v>
      </c>
      <c r="H30" s="3" t="s">
        <v>33</v>
      </c>
      <c r="I30" s="52"/>
    </row>
    <row r="31" spans="1:9" ht="30" customHeight="1" x14ac:dyDescent="0.2">
      <c r="A31" s="118"/>
      <c r="B31" s="83"/>
      <c r="C31" s="113"/>
      <c r="D31" s="55"/>
      <c r="E31" s="4" t="s">
        <v>92</v>
      </c>
      <c r="F31" s="24" t="s">
        <v>39</v>
      </c>
      <c r="G31" s="57"/>
      <c r="H31" s="3" t="s">
        <v>33</v>
      </c>
      <c r="I31" s="52"/>
    </row>
    <row r="32" spans="1:9" ht="33.950000000000003" customHeight="1" x14ac:dyDescent="0.2">
      <c r="A32" s="118"/>
      <c r="B32" s="83"/>
      <c r="C32" s="113"/>
      <c r="D32" s="53" t="s">
        <v>93</v>
      </c>
      <c r="E32" s="4" t="s">
        <v>94</v>
      </c>
      <c r="F32" s="1" t="s">
        <v>31</v>
      </c>
      <c r="G32" s="64" t="s">
        <v>95</v>
      </c>
      <c r="H32" s="3" t="s">
        <v>33</v>
      </c>
      <c r="I32" s="52"/>
    </row>
    <row r="33" spans="1:9" ht="33.950000000000003" customHeight="1" x14ac:dyDescent="0.2">
      <c r="A33" s="119"/>
      <c r="B33" s="116"/>
      <c r="C33" s="114"/>
      <c r="D33" s="111"/>
      <c r="E33" s="33" t="s">
        <v>96</v>
      </c>
      <c r="F33" s="31" t="s">
        <v>36</v>
      </c>
      <c r="G33" s="104"/>
      <c r="H33" s="32" t="s">
        <v>33</v>
      </c>
      <c r="I33" s="5" t="s">
        <v>97</v>
      </c>
    </row>
    <row r="34" spans="1:9" ht="5.0999999999999996" customHeight="1" x14ac:dyDescent="0.2">
      <c r="A34" s="21"/>
      <c r="B34" s="16"/>
      <c r="C34" s="17"/>
      <c r="D34" s="17"/>
      <c r="E34" s="22"/>
      <c r="F34" s="18"/>
      <c r="G34" s="19"/>
      <c r="H34" s="20"/>
      <c r="I34" s="5"/>
    </row>
    <row r="35" spans="1:9" ht="17.100000000000001" customHeight="1" x14ac:dyDescent="0.2">
      <c r="A35" s="109" t="s">
        <v>98</v>
      </c>
      <c r="B35" s="71" t="s">
        <v>27</v>
      </c>
      <c r="C35" s="77" t="s">
        <v>99</v>
      </c>
      <c r="D35" s="28" t="s">
        <v>100</v>
      </c>
      <c r="E35" s="15" t="s">
        <v>6</v>
      </c>
      <c r="F35" s="11" t="s">
        <v>31</v>
      </c>
      <c r="G35" s="29"/>
      <c r="H35" s="13" t="s">
        <v>33</v>
      </c>
      <c r="I35" s="5"/>
    </row>
    <row r="36" spans="1:9" ht="17.100000000000001" customHeight="1" x14ac:dyDescent="0.2">
      <c r="A36" s="110"/>
      <c r="B36" s="72"/>
      <c r="C36" s="73"/>
      <c r="D36" s="7" t="s">
        <v>101</v>
      </c>
      <c r="E36" s="4" t="s">
        <v>102</v>
      </c>
      <c r="F36" s="1" t="s">
        <v>31</v>
      </c>
      <c r="G36" s="2"/>
      <c r="H36" s="3" t="s">
        <v>33</v>
      </c>
      <c r="I36" s="5"/>
    </row>
    <row r="37" spans="1:9" ht="24" customHeight="1" x14ac:dyDescent="0.2">
      <c r="A37" s="110"/>
      <c r="B37" s="72"/>
      <c r="C37" s="73"/>
      <c r="D37" s="26" t="s">
        <v>45</v>
      </c>
      <c r="E37" s="4" t="s">
        <v>46</v>
      </c>
      <c r="F37" s="1" t="s">
        <v>31</v>
      </c>
      <c r="G37" s="2"/>
      <c r="H37" s="3" t="s">
        <v>33</v>
      </c>
      <c r="I37" s="5"/>
    </row>
    <row r="38" spans="1:9" ht="21.95" customHeight="1" x14ac:dyDescent="0.2">
      <c r="A38" s="110"/>
      <c r="B38" s="72"/>
      <c r="C38" s="73"/>
      <c r="D38" s="26" t="s">
        <v>47</v>
      </c>
      <c r="E38" s="4" t="s">
        <v>48</v>
      </c>
      <c r="F38" s="1" t="s">
        <v>31</v>
      </c>
      <c r="G38" s="2"/>
      <c r="H38" s="3" t="s">
        <v>33</v>
      </c>
      <c r="I38" s="5"/>
    </row>
    <row r="39" spans="1:9" ht="21.95" customHeight="1" x14ac:dyDescent="0.2">
      <c r="A39" s="110"/>
      <c r="B39" s="72"/>
      <c r="C39" s="73" t="s">
        <v>49</v>
      </c>
      <c r="D39" s="7" t="s">
        <v>50</v>
      </c>
      <c r="E39" s="4" t="s">
        <v>103</v>
      </c>
      <c r="F39" s="1" t="s">
        <v>31</v>
      </c>
      <c r="G39" s="2"/>
      <c r="H39" s="3" t="s">
        <v>33</v>
      </c>
      <c r="I39" s="5"/>
    </row>
    <row r="40" spans="1:9" ht="18" customHeight="1" x14ac:dyDescent="0.2">
      <c r="A40" s="110"/>
      <c r="B40" s="72"/>
      <c r="C40" s="73"/>
      <c r="D40" s="7" t="s">
        <v>52</v>
      </c>
      <c r="E40" s="4" t="s">
        <v>53</v>
      </c>
      <c r="F40" s="1" t="s">
        <v>31</v>
      </c>
      <c r="G40" s="2"/>
      <c r="H40" s="3" t="s">
        <v>33</v>
      </c>
      <c r="I40" s="5"/>
    </row>
    <row r="41" spans="1:9" ht="36" customHeight="1" x14ac:dyDescent="0.2">
      <c r="A41" s="110"/>
      <c r="B41" s="72" t="s">
        <v>54</v>
      </c>
      <c r="C41" s="58" t="s">
        <v>55</v>
      </c>
      <c r="D41" s="7" t="s">
        <v>56</v>
      </c>
      <c r="E41" s="4" t="s">
        <v>104</v>
      </c>
      <c r="F41" s="1" t="s">
        <v>31</v>
      </c>
      <c r="G41" s="2"/>
      <c r="H41" s="3" t="s">
        <v>33</v>
      </c>
      <c r="I41" s="5"/>
    </row>
    <row r="42" spans="1:9" ht="47.1" customHeight="1" x14ac:dyDescent="0.2">
      <c r="A42" s="110"/>
      <c r="B42" s="72"/>
      <c r="C42" s="59"/>
      <c r="D42" s="7" t="s">
        <v>58</v>
      </c>
      <c r="E42" s="4" t="s">
        <v>9</v>
      </c>
      <c r="F42" s="1" t="s">
        <v>31</v>
      </c>
      <c r="G42" s="2"/>
      <c r="H42" s="3" t="s">
        <v>33</v>
      </c>
      <c r="I42" s="5"/>
    </row>
    <row r="43" spans="1:9" ht="32.1" customHeight="1" x14ac:dyDescent="0.2">
      <c r="A43" s="110"/>
      <c r="B43" s="72"/>
      <c r="C43" s="59"/>
      <c r="D43" s="7" t="s">
        <v>59</v>
      </c>
      <c r="E43" s="4" t="s">
        <v>105</v>
      </c>
      <c r="F43" s="1" t="s">
        <v>31</v>
      </c>
      <c r="G43" s="2"/>
      <c r="H43" s="3" t="s">
        <v>33</v>
      </c>
      <c r="I43" s="5"/>
    </row>
    <row r="44" spans="1:9" ht="38.1" customHeight="1" x14ac:dyDescent="0.2">
      <c r="A44" s="110"/>
      <c r="B44" s="72"/>
      <c r="C44" s="59"/>
      <c r="D44" s="7" t="s">
        <v>61</v>
      </c>
      <c r="E44" s="4" t="s">
        <v>62</v>
      </c>
      <c r="F44" s="1" t="s">
        <v>31</v>
      </c>
      <c r="G44" s="2"/>
      <c r="H44" s="3" t="s">
        <v>33</v>
      </c>
      <c r="I44" s="5"/>
    </row>
    <row r="45" spans="1:9" ht="32.1" customHeight="1" x14ac:dyDescent="0.2">
      <c r="A45" s="110"/>
      <c r="B45" s="72"/>
      <c r="C45" s="59"/>
      <c r="D45" s="7" t="s">
        <v>63</v>
      </c>
      <c r="E45" s="4" t="s">
        <v>64</v>
      </c>
      <c r="F45" s="1" t="s">
        <v>31</v>
      </c>
      <c r="G45" s="2"/>
      <c r="H45" s="3" t="s">
        <v>33</v>
      </c>
      <c r="I45" s="5"/>
    </row>
    <row r="46" spans="1:9" ht="29.1" customHeight="1" x14ac:dyDescent="0.2">
      <c r="A46" s="110"/>
      <c r="B46" s="72"/>
      <c r="C46" s="60"/>
      <c r="D46" s="7" t="s">
        <v>65</v>
      </c>
      <c r="E46" s="4" t="s">
        <v>66</v>
      </c>
      <c r="F46" s="1" t="s">
        <v>31</v>
      </c>
      <c r="G46" s="2"/>
      <c r="H46" s="3" t="s">
        <v>33</v>
      </c>
      <c r="I46" s="5"/>
    </row>
    <row r="47" spans="1:9" ht="36" customHeight="1" x14ac:dyDescent="0.2">
      <c r="A47" s="110"/>
      <c r="B47" s="72"/>
      <c r="C47" s="58" t="s">
        <v>67</v>
      </c>
      <c r="D47" s="7" t="s">
        <v>68</v>
      </c>
      <c r="E47" s="4" t="s">
        <v>69</v>
      </c>
      <c r="F47" s="1" t="s">
        <v>31</v>
      </c>
      <c r="G47" s="2"/>
      <c r="H47" s="3" t="s">
        <v>33</v>
      </c>
      <c r="I47" s="52"/>
    </row>
    <row r="48" spans="1:9" ht="39.950000000000003" customHeight="1" x14ac:dyDescent="0.2">
      <c r="A48" s="110"/>
      <c r="B48" s="72"/>
      <c r="C48" s="59"/>
      <c r="D48" s="7" t="s">
        <v>70</v>
      </c>
      <c r="E48" s="4" t="s">
        <v>5</v>
      </c>
      <c r="F48" s="23" t="s">
        <v>36</v>
      </c>
      <c r="G48" s="2"/>
      <c r="H48" s="3" t="s">
        <v>33</v>
      </c>
      <c r="I48" s="52"/>
    </row>
    <row r="49" spans="1:9" ht="39.950000000000003" customHeight="1" x14ac:dyDescent="0.2">
      <c r="A49" s="110"/>
      <c r="B49" s="72"/>
      <c r="C49" s="59"/>
      <c r="D49" s="7" t="s">
        <v>72</v>
      </c>
      <c r="E49" s="4" t="s">
        <v>2</v>
      </c>
      <c r="F49" s="1" t="s">
        <v>31</v>
      </c>
      <c r="G49" s="2"/>
      <c r="H49" s="3" t="s">
        <v>33</v>
      </c>
      <c r="I49" s="52"/>
    </row>
    <row r="50" spans="1:9" ht="30.95" customHeight="1" x14ac:dyDescent="0.2">
      <c r="A50" s="110"/>
      <c r="B50" s="72"/>
      <c r="C50" s="59"/>
      <c r="D50" s="7" t="s">
        <v>74</v>
      </c>
      <c r="E50" s="4" t="s">
        <v>106</v>
      </c>
      <c r="F50" s="1" t="s">
        <v>31</v>
      </c>
      <c r="G50" s="2"/>
      <c r="H50" s="3" t="s">
        <v>33</v>
      </c>
      <c r="I50" s="52"/>
    </row>
    <row r="51" spans="1:9" ht="30" customHeight="1" x14ac:dyDescent="0.2">
      <c r="A51" s="110"/>
      <c r="B51" s="72"/>
      <c r="C51" s="59"/>
      <c r="D51" s="7" t="s">
        <v>76</v>
      </c>
      <c r="E51" s="4" t="s">
        <v>3</v>
      </c>
      <c r="F51" s="23" t="s">
        <v>36</v>
      </c>
      <c r="G51" s="2"/>
      <c r="H51" s="3" t="s">
        <v>33</v>
      </c>
      <c r="I51" s="52"/>
    </row>
    <row r="52" spans="1:9" ht="29.1" customHeight="1" x14ac:dyDescent="0.2">
      <c r="A52" s="110"/>
      <c r="B52" s="72"/>
      <c r="C52" s="59"/>
      <c r="D52" s="105" t="s">
        <v>78</v>
      </c>
      <c r="E52" s="4" t="s">
        <v>1</v>
      </c>
      <c r="F52" s="1" t="s">
        <v>31</v>
      </c>
      <c r="G52" s="64" t="s">
        <v>79</v>
      </c>
      <c r="H52" s="3" t="s">
        <v>33</v>
      </c>
      <c r="I52" s="52"/>
    </row>
    <row r="53" spans="1:9" ht="21.6" customHeight="1" x14ac:dyDescent="0.2">
      <c r="A53" s="110"/>
      <c r="B53" s="72"/>
      <c r="C53" s="59"/>
      <c r="D53" s="106"/>
      <c r="E53" s="4" t="s">
        <v>80</v>
      </c>
      <c r="F53" s="23" t="s">
        <v>36</v>
      </c>
      <c r="G53" s="65"/>
      <c r="H53" s="3" t="s">
        <v>33</v>
      </c>
      <c r="I53" s="5"/>
    </row>
    <row r="54" spans="1:9" ht="21" customHeight="1" x14ac:dyDescent="0.2">
      <c r="A54" s="110"/>
      <c r="B54" s="108"/>
      <c r="C54" s="61"/>
      <c r="D54" s="107"/>
      <c r="E54" s="33" t="s">
        <v>81</v>
      </c>
      <c r="F54" s="35" t="s">
        <v>39</v>
      </c>
      <c r="G54" s="104"/>
      <c r="H54" s="32" t="s">
        <v>33</v>
      </c>
      <c r="I54" s="5"/>
    </row>
    <row r="55" spans="1:9" ht="32.1" customHeight="1" x14ac:dyDescent="0.2">
      <c r="A55" s="90" t="s">
        <v>107</v>
      </c>
      <c r="B55" s="91"/>
      <c r="C55" s="92"/>
      <c r="D55" s="27" t="s">
        <v>108</v>
      </c>
      <c r="E55" s="15" t="s">
        <v>109</v>
      </c>
      <c r="F55" s="11" t="s">
        <v>31</v>
      </c>
      <c r="G55" s="38"/>
      <c r="H55" s="13" t="s">
        <v>33</v>
      </c>
      <c r="I55" s="5"/>
    </row>
    <row r="56" spans="1:9" ht="27.95" customHeight="1" x14ac:dyDescent="0.2">
      <c r="A56" s="93"/>
      <c r="B56" s="94"/>
      <c r="C56" s="95"/>
      <c r="D56" s="30" t="s">
        <v>110</v>
      </c>
      <c r="E56" s="4" t="s">
        <v>111</v>
      </c>
      <c r="F56" s="1" t="s">
        <v>31</v>
      </c>
      <c r="G56" s="41"/>
      <c r="H56" s="3" t="s">
        <v>33</v>
      </c>
      <c r="I56" s="5"/>
    </row>
    <row r="57" spans="1:9" ht="60" customHeight="1" x14ac:dyDescent="0.2">
      <c r="A57" s="93"/>
      <c r="B57" s="94"/>
      <c r="C57" s="95"/>
      <c r="D57" s="8" t="s">
        <v>11</v>
      </c>
      <c r="E57" s="4" t="s">
        <v>10</v>
      </c>
      <c r="F57" s="1" t="s">
        <v>31</v>
      </c>
      <c r="G57" s="2"/>
      <c r="H57" s="3" t="s">
        <v>33</v>
      </c>
      <c r="I57" s="9" t="s">
        <v>112</v>
      </c>
    </row>
    <row r="58" spans="1:9" ht="36.950000000000003" customHeight="1" x14ac:dyDescent="0.2">
      <c r="A58" s="93"/>
      <c r="B58" s="94"/>
      <c r="C58" s="95"/>
      <c r="D58" s="30" t="s">
        <v>113</v>
      </c>
      <c r="E58" s="4" t="s">
        <v>114</v>
      </c>
      <c r="F58" s="1" t="s">
        <v>31</v>
      </c>
      <c r="G58" s="2"/>
      <c r="H58" s="25" t="s">
        <v>44</v>
      </c>
      <c r="I58" s="5"/>
    </row>
    <row r="59" spans="1:9" ht="32.1" customHeight="1" x14ac:dyDescent="0.2">
      <c r="A59" s="93"/>
      <c r="B59" s="94"/>
      <c r="C59" s="95"/>
      <c r="D59" s="101" t="s">
        <v>115</v>
      </c>
      <c r="E59" s="4" t="s">
        <v>116</v>
      </c>
      <c r="F59" s="23" t="s">
        <v>36</v>
      </c>
      <c r="G59" s="2"/>
      <c r="H59" s="25" t="s">
        <v>44</v>
      </c>
      <c r="I59" s="5"/>
    </row>
    <row r="60" spans="1:9" ht="30" customHeight="1" x14ac:dyDescent="0.2">
      <c r="A60" s="93"/>
      <c r="B60" s="94"/>
      <c r="C60" s="95"/>
      <c r="D60" s="102"/>
      <c r="E60" s="4" t="s">
        <v>117</v>
      </c>
      <c r="F60" s="23" t="s">
        <v>36</v>
      </c>
      <c r="G60" s="2"/>
      <c r="H60" s="25" t="s">
        <v>44</v>
      </c>
      <c r="I60" s="5"/>
    </row>
    <row r="61" spans="1:9" ht="26.1" customHeight="1" x14ac:dyDescent="0.2">
      <c r="A61" s="93"/>
      <c r="B61" s="94"/>
      <c r="C61" s="95"/>
      <c r="D61" s="102"/>
      <c r="E61" s="4" t="s">
        <v>118</v>
      </c>
      <c r="F61" s="23" t="s">
        <v>36</v>
      </c>
      <c r="G61" s="2"/>
      <c r="H61" s="25" t="s">
        <v>44</v>
      </c>
      <c r="I61" s="5"/>
    </row>
    <row r="62" spans="1:9" ht="32.1" customHeight="1" x14ac:dyDescent="0.2">
      <c r="A62" s="93"/>
      <c r="B62" s="94"/>
      <c r="C62" s="95"/>
      <c r="D62" s="102"/>
      <c r="E62" s="4" t="s">
        <v>119</v>
      </c>
      <c r="F62" s="24" t="s">
        <v>39</v>
      </c>
      <c r="G62" s="2"/>
      <c r="H62" s="25" t="s">
        <v>44</v>
      </c>
      <c r="I62" s="5"/>
    </row>
    <row r="63" spans="1:9" ht="27" customHeight="1" x14ac:dyDescent="0.2">
      <c r="A63" s="93"/>
      <c r="B63" s="94"/>
      <c r="C63" s="95"/>
      <c r="D63" s="102"/>
      <c r="E63" s="4" t="s">
        <v>120</v>
      </c>
      <c r="F63" s="24" t="s">
        <v>39</v>
      </c>
      <c r="G63" s="2"/>
      <c r="H63" s="25" t="s">
        <v>44</v>
      </c>
      <c r="I63" s="5"/>
    </row>
    <row r="64" spans="1:9" ht="32.1" customHeight="1" x14ac:dyDescent="0.2">
      <c r="A64" s="93"/>
      <c r="B64" s="94"/>
      <c r="C64" s="95"/>
      <c r="D64" s="103"/>
      <c r="E64" s="4" t="s">
        <v>121</v>
      </c>
      <c r="F64" s="24" t="s">
        <v>39</v>
      </c>
      <c r="G64" s="2"/>
      <c r="H64" s="25" t="s">
        <v>44</v>
      </c>
      <c r="I64" s="5"/>
    </row>
    <row r="65" spans="1:9" ht="42" customHeight="1" x14ac:dyDescent="0.2">
      <c r="A65" s="93"/>
      <c r="B65" s="94"/>
      <c r="C65" s="95"/>
      <c r="D65" s="58" t="s">
        <v>122</v>
      </c>
      <c r="E65" s="4" t="s">
        <v>123</v>
      </c>
      <c r="F65" s="23" t="s">
        <v>36</v>
      </c>
      <c r="G65" s="2"/>
      <c r="H65" s="25" t="s">
        <v>44</v>
      </c>
      <c r="I65" s="5"/>
    </row>
    <row r="66" spans="1:9" ht="42" customHeight="1" x14ac:dyDescent="0.2">
      <c r="A66" s="93"/>
      <c r="B66" s="94"/>
      <c r="C66" s="95"/>
      <c r="D66" s="59"/>
      <c r="E66" s="4" t="s">
        <v>124</v>
      </c>
      <c r="F66" s="23" t="s">
        <v>36</v>
      </c>
      <c r="G66" s="2"/>
      <c r="H66" s="25" t="s">
        <v>44</v>
      </c>
      <c r="I66" s="5"/>
    </row>
    <row r="67" spans="1:9" ht="29.1" customHeight="1" x14ac:dyDescent="0.2">
      <c r="A67" s="93"/>
      <c r="B67" s="94"/>
      <c r="C67" s="95"/>
      <c r="D67" s="59"/>
      <c r="E67" s="4" t="s">
        <v>125</v>
      </c>
      <c r="F67" s="24" t="s">
        <v>39</v>
      </c>
      <c r="G67" s="2"/>
      <c r="H67" s="25" t="s">
        <v>44</v>
      </c>
      <c r="I67" s="5"/>
    </row>
    <row r="68" spans="1:9" ht="27" customHeight="1" x14ac:dyDescent="0.2">
      <c r="A68" s="93"/>
      <c r="B68" s="94"/>
      <c r="C68" s="95"/>
      <c r="D68" s="60"/>
      <c r="E68" s="4" t="s">
        <v>126</v>
      </c>
      <c r="F68" s="24" t="s">
        <v>39</v>
      </c>
      <c r="G68" s="2"/>
      <c r="H68" s="25" t="s">
        <v>44</v>
      </c>
      <c r="I68" s="5"/>
    </row>
    <row r="69" spans="1:9" ht="69" customHeight="1" x14ac:dyDescent="0.2">
      <c r="A69" s="93"/>
      <c r="B69" s="94"/>
      <c r="C69" s="95"/>
      <c r="D69" s="58" t="s">
        <v>0</v>
      </c>
      <c r="E69" s="4" t="s">
        <v>127</v>
      </c>
      <c r="F69" s="1" t="s">
        <v>31</v>
      </c>
      <c r="G69" s="2"/>
      <c r="H69" s="3" t="s">
        <v>33</v>
      </c>
      <c r="I69" s="89" t="s">
        <v>128</v>
      </c>
    </row>
    <row r="70" spans="1:9" ht="36.950000000000003" customHeight="1" x14ac:dyDescent="0.2">
      <c r="A70" s="93"/>
      <c r="B70" s="94"/>
      <c r="C70" s="95"/>
      <c r="D70" s="60"/>
      <c r="E70" s="39" t="s">
        <v>129</v>
      </c>
      <c r="F70" s="23" t="s">
        <v>39</v>
      </c>
      <c r="G70" s="40"/>
      <c r="H70" s="25" t="s">
        <v>44</v>
      </c>
      <c r="I70" s="89"/>
    </row>
    <row r="71" spans="1:9" ht="32.1" customHeight="1" x14ac:dyDescent="0.2">
      <c r="A71" s="96"/>
      <c r="B71" s="97"/>
      <c r="C71" s="98"/>
      <c r="D71" s="34" t="s">
        <v>130</v>
      </c>
      <c r="E71" s="33" t="s">
        <v>131</v>
      </c>
      <c r="F71" s="35" t="s">
        <v>39</v>
      </c>
      <c r="G71" s="36"/>
      <c r="H71" s="32" t="s">
        <v>33</v>
      </c>
      <c r="I71" s="5"/>
    </row>
  </sheetData>
  <mergeCells count="41">
    <mergeCell ref="I69:I70"/>
    <mergeCell ref="D65:D68"/>
    <mergeCell ref="A55:C71"/>
    <mergeCell ref="H2:H3"/>
    <mergeCell ref="D69:D70"/>
    <mergeCell ref="D59:D64"/>
    <mergeCell ref="G52:G54"/>
    <mergeCell ref="D52:D54"/>
    <mergeCell ref="B41:B54"/>
    <mergeCell ref="A35:A54"/>
    <mergeCell ref="D32:D33"/>
    <mergeCell ref="C27:C33"/>
    <mergeCell ref="B13:B33"/>
    <mergeCell ref="G32:G33"/>
    <mergeCell ref="A4:A33"/>
    <mergeCell ref="I2:I3"/>
    <mergeCell ref="A2:A3"/>
    <mergeCell ref="C11:C12"/>
    <mergeCell ref="B4:B12"/>
    <mergeCell ref="B2:C3"/>
    <mergeCell ref="C19:C26"/>
    <mergeCell ref="E2:E3"/>
    <mergeCell ref="G24:G26"/>
    <mergeCell ref="G2:G3"/>
    <mergeCell ref="F2:F3"/>
    <mergeCell ref="B35:B40"/>
    <mergeCell ref="C39:C40"/>
    <mergeCell ref="C4:C10"/>
    <mergeCell ref="C35:C38"/>
    <mergeCell ref="D24:D26"/>
    <mergeCell ref="D2:D3"/>
    <mergeCell ref="I47:I52"/>
    <mergeCell ref="I18:I24"/>
    <mergeCell ref="I27:I32"/>
    <mergeCell ref="C13:C18"/>
    <mergeCell ref="D30:D31"/>
    <mergeCell ref="G30:G31"/>
    <mergeCell ref="C41:C46"/>
    <mergeCell ref="C47:C54"/>
    <mergeCell ref="D28:D29"/>
    <mergeCell ref="G28:G29"/>
  </mergeCells>
  <phoneticPr fontId="202" type="noConversion"/>
  <dataValidations count="2">
    <dataValidation type="list" allowBlank="1" showErrorMessage="1" sqref="F1 F4:F71" xr:uid="{00000000-0002-0000-0000-000000000000}">
      <formula1>$J$4:$J$6</formula1>
    </dataValidation>
    <dataValidation type="list" allowBlank="1" showErrorMessage="1" sqref="H1:H71" xr:uid="{00000000-0002-0000-0000-000001000000}">
      <formula1>$J$8:$J$9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47"/>
  <sheetViews>
    <sheetView tabSelected="1" zoomScale="115" zoomScaleNormal="115" workbookViewId="0">
      <pane ySplit="2" topLeftCell="A153" activePane="bottomLeft" state="frozen"/>
      <selection pane="bottomLeft" activeCell="J162" sqref="J162"/>
    </sheetView>
  </sheetViews>
  <sheetFormatPr defaultColWidth="14" defaultRowHeight="12.75" x14ac:dyDescent="0.2"/>
  <cols>
    <col min="1" max="1" width="10" customWidth="1"/>
    <col min="2" max="2" width="20" customWidth="1"/>
    <col min="3" max="3" width="26" customWidth="1"/>
    <col min="4" max="4" width="55" customWidth="1"/>
    <col min="5" max="5" width="13" customWidth="1"/>
    <col min="6" max="6" width="10" customWidth="1"/>
    <col min="7" max="7" width="14" hidden="1" customWidth="1"/>
    <col min="8" max="11" width="9" customWidth="1"/>
    <col min="12" max="12" width="11" style="50" customWidth="1"/>
    <col min="13" max="13" width="12" customWidth="1"/>
    <col min="14" max="14" width="13" customWidth="1"/>
    <col min="15" max="15" width="37" customWidth="1"/>
    <col min="16" max="16" width="42" customWidth="1"/>
    <col min="17" max="17" width="45" customWidth="1"/>
    <col min="18" max="20" width="9" customWidth="1"/>
  </cols>
  <sheetData>
    <row r="1" spans="1:19" ht="80.099999999999994" customHeight="1" thickBot="1" x14ac:dyDescent="0.25">
      <c r="A1" s="123" t="s">
        <v>132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P1" s="126"/>
    </row>
    <row r="2" spans="1:19" ht="35.25" thickBot="1" x14ac:dyDescent="0.25">
      <c r="A2" s="133" t="s">
        <v>133</v>
      </c>
      <c r="B2" s="134" t="s">
        <v>134</v>
      </c>
      <c r="C2" s="135" t="s">
        <v>135</v>
      </c>
      <c r="D2" s="136" t="s">
        <v>136</v>
      </c>
      <c r="E2" s="137" t="s">
        <v>137</v>
      </c>
      <c r="F2" s="137" t="s">
        <v>138</v>
      </c>
      <c r="G2" s="138" t="s">
        <v>139</v>
      </c>
      <c r="H2" s="137" t="s">
        <v>140</v>
      </c>
      <c r="I2" s="139" t="s">
        <v>141</v>
      </c>
      <c r="J2" s="139" t="s">
        <v>142</v>
      </c>
      <c r="K2" s="139" t="s">
        <v>143</v>
      </c>
      <c r="L2" s="140" t="s">
        <v>144</v>
      </c>
      <c r="M2" s="137" t="s">
        <v>145</v>
      </c>
      <c r="N2" s="141" t="s">
        <v>146</v>
      </c>
      <c r="O2" s="142" t="s">
        <v>12</v>
      </c>
      <c r="P2" s="48" t="s">
        <v>13</v>
      </c>
      <c r="Q2" s="45" t="s">
        <v>147</v>
      </c>
      <c r="R2" s="44"/>
      <c r="S2" s="44" t="s">
        <v>148</v>
      </c>
    </row>
    <row r="3" spans="1:19" ht="47.25" x14ac:dyDescent="0.2">
      <c r="A3" s="143">
        <v>1</v>
      </c>
      <c r="B3" s="144" t="s">
        <v>149</v>
      </c>
      <c r="C3" s="145" t="s">
        <v>29</v>
      </c>
      <c r="D3" s="146" t="s">
        <v>150</v>
      </c>
      <c r="E3" s="147" t="s">
        <v>151</v>
      </c>
      <c r="F3" s="148" t="s">
        <v>31</v>
      </c>
      <c r="G3" s="149"/>
      <c r="H3" s="150"/>
      <c r="I3" s="151">
        <v>2</v>
      </c>
      <c r="J3" s="151">
        <v>0</v>
      </c>
      <c r="K3" s="151">
        <v>5</v>
      </c>
      <c r="L3" s="152">
        <v>0</v>
      </c>
      <c r="M3" s="151">
        <v>2</v>
      </c>
      <c r="N3" s="153">
        <v>0</v>
      </c>
      <c r="O3" s="154" t="s">
        <v>16</v>
      </c>
      <c r="P3" s="128" t="s">
        <v>152</v>
      </c>
      <c r="Q3" s="43"/>
      <c r="R3" s="42"/>
      <c r="S3" s="42" t="s">
        <v>153</v>
      </c>
    </row>
    <row r="4" spans="1:19" ht="21.95" customHeight="1" x14ac:dyDescent="0.2">
      <c r="A4" s="155">
        <v>2</v>
      </c>
      <c r="B4" s="144"/>
      <c r="C4" s="156"/>
      <c r="D4" s="157" t="s">
        <v>154</v>
      </c>
      <c r="E4" s="158" t="s">
        <v>151</v>
      </c>
      <c r="F4" s="148" t="s">
        <v>31</v>
      </c>
      <c r="G4" s="159"/>
      <c r="H4" s="150"/>
      <c r="I4" s="160">
        <v>1</v>
      </c>
      <c r="J4" s="160">
        <v>0</v>
      </c>
      <c r="K4" s="160">
        <v>4</v>
      </c>
      <c r="L4" s="161">
        <v>0</v>
      </c>
      <c r="M4" s="160">
        <v>0.5</v>
      </c>
      <c r="N4" s="162">
        <v>0</v>
      </c>
      <c r="O4" s="163"/>
      <c r="P4" s="129"/>
      <c r="Q4" s="43"/>
    </row>
    <row r="5" spans="1:19" ht="21.95" customHeight="1" x14ac:dyDescent="0.2">
      <c r="A5" s="155">
        <v>3</v>
      </c>
      <c r="B5" s="144"/>
      <c r="C5" s="156"/>
      <c r="D5" s="157" t="s">
        <v>155</v>
      </c>
      <c r="E5" s="158" t="s">
        <v>151</v>
      </c>
      <c r="F5" s="148" t="s">
        <v>31</v>
      </c>
      <c r="G5" s="159"/>
      <c r="H5" s="150"/>
      <c r="I5" s="160">
        <v>1</v>
      </c>
      <c r="J5" s="160">
        <v>0</v>
      </c>
      <c r="K5" s="160">
        <v>2</v>
      </c>
      <c r="L5" s="161">
        <v>0</v>
      </c>
      <c r="M5" s="160">
        <v>1</v>
      </c>
      <c r="N5" s="162">
        <v>0</v>
      </c>
      <c r="O5" s="163"/>
      <c r="P5" s="129"/>
      <c r="Q5" s="43"/>
    </row>
    <row r="6" spans="1:19" ht="21.95" customHeight="1" x14ac:dyDescent="0.2">
      <c r="A6" s="155">
        <v>4</v>
      </c>
      <c r="B6" s="144"/>
      <c r="C6" s="164" t="s">
        <v>34</v>
      </c>
      <c r="D6" s="157" t="s">
        <v>156</v>
      </c>
      <c r="E6" s="158" t="s">
        <v>157</v>
      </c>
      <c r="F6" s="148" t="s">
        <v>36</v>
      </c>
      <c r="G6" s="159"/>
      <c r="H6" s="150"/>
      <c r="I6" s="160">
        <v>0</v>
      </c>
      <c r="J6" s="160">
        <v>0</v>
      </c>
      <c r="K6" s="160">
        <v>1</v>
      </c>
      <c r="L6" s="161">
        <v>0</v>
      </c>
      <c r="M6" s="160">
        <v>0</v>
      </c>
      <c r="N6" s="162">
        <v>0</v>
      </c>
      <c r="O6" s="165"/>
      <c r="P6" s="130"/>
    </row>
    <row r="7" spans="1:19" ht="21.95" customHeight="1" x14ac:dyDescent="0.2">
      <c r="A7" s="155">
        <v>5</v>
      </c>
      <c r="B7" s="144"/>
      <c r="C7" s="164"/>
      <c r="D7" s="157" t="s">
        <v>158</v>
      </c>
      <c r="E7" s="158" t="s">
        <v>157</v>
      </c>
      <c r="F7" s="148" t="s">
        <v>36</v>
      </c>
      <c r="G7" s="159"/>
      <c r="H7" s="150"/>
      <c r="I7" s="160">
        <v>0</v>
      </c>
      <c r="J7" s="160">
        <v>0</v>
      </c>
      <c r="K7" s="160">
        <v>6</v>
      </c>
      <c r="L7" s="161">
        <v>0</v>
      </c>
      <c r="M7" s="160">
        <v>0</v>
      </c>
      <c r="N7" s="162">
        <v>0</v>
      </c>
      <c r="O7" s="165"/>
      <c r="P7" s="130"/>
    </row>
    <row r="8" spans="1:19" ht="21.95" customHeight="1" x14ac:dyDescent="0.2">
      <c r="A8" s="155">
        <v>6</v>
      </c>
      <c r="B8" s="144"/>
      <c r="C8" s="164"/>
      <c r="D8" s="157" t="s">
        <v>159</v>
      </c>
      <c r="E8" s="158" t="s">
        <v>157</v>
      </c>
      <c r="F8" s="148" t="s">
        <v>36</v>
      </c>
      <c r="G8" s="159"/>
      <c r="H8" s="150"/>
      <c r="I8" s="160">
        <v>0</v>
      </c>
      <c r="J8" s="160">
        <v>0</v>
      </c>
      <c r="K8" s="160">
        <v>3</v>
      </c>
      <c r="L8" s="161">
        <v>0</v>
      </c>
      <c r="M8" s="160">
        <v>0</v>
      </c>
      <c r="N8" s="162">
        <v>0</v>
      </c>
      <c r="O8" s="165"/>
      <c r="P8" s="130"/>
    </row>
    <row r="9" spans="1:19" ht="21.95" customHeight="1" x14ac:dyDescent="0.2">
      <c r="A9" s="155">
        <v>7</v>
      </c>
      <c r="B9" s="144"/>
      <c r="C9" s="164"/>
      <c r="D9" s="157" t="s">
        <v>160</v>
      </c>
      <c r="E9" s="158" t="s">
        <v>157</v>
      </c>
      <c r="F9" s="148" t="s">
        <v>36</v>
      </c>
      <c r="G9" s="159"/>
      <c r="H9" s="150"/>
      <c r="I9" s="160">
        <v>0</v>
      </c>
      <c r="J9" s="160">
        <v>0</v>
      </c>
      <c r="K9" s="160">
        <v>3</v>
      </c>
      <c r="L9" s="161">
        <v>0</v>
      </c>
      <c r="M9" s="160">
        <v>0</v>
      </c>
      <c r="N9" s="162">
        <v>0</v>
      </c>
      <c r="O9" s="165"/>
      <c r="P9" s="130"/>
    </row>
    <row r="10" spans="1:19" ht="21.95" customHeight="1" x14ac:dyDescent="0.2">
      <c r="A10" s="155">
        <v>8</v>
      </c>
      <c r="B10" s="144"/>
      <c r="C10" s="156" t="s">
        <v>37</v>
      </c>
      <c r="D10" s="166" t="s">
        <v>161</v>
      </c>
      <c r="E10" s="158" t="s">
        <v>151</v>
      </c>
      <c r="F10" s="148" t="s">
        <v>31</v>
      </c>
      <c r="G10" s="159"/>
      <c r="H10" s="150"/>
      <c r="I10" s="160">
        <v>1</v>
      </c>
      <c r="J10" s="160">
        <v>0</v>
      </c>
      <c r="K10" s="160">
        <v>2</v>
      </c>
      <c r="L10" s="161">
        <v>0</v>
      </c>
      <c r="M10" s="160">
        <v>1</v>
      </c>
      <c r="N10" s="162">
        <v>0</v>
      </c>
      <c r="O10" s="163"/>
      <c r="P10" s="129"/>
      <c r="Q10" s="43"/>
    </row>
    <row r="11" spans="1:19" ht="21.95" customHeight="1" x14ac:dyDescent="0.2">
      <c r="A11" s="155">
        <v>9</v>
      </c>
      <c r="B11" s="144"/>
      <c r="C11" s="156"/>
      <c r="D11" s="166" t="s">
        <v>162</v>
      </c>
      <c r="E11" s="158" t="s">
        <v>151</v>
      </c>
      <c r="F11" s="148" t="s">
        <v>31</v>
      </c>
      <c r="G11" s="159"/>
      <c r="H11" s="150"/>
      <c r="I11" s="160">
        <v>1</v>
      </c>
      <c r="J11" s="160">
        <v>0</v>
      </c>
      <c r="K11" s="160">
        <v>7</v>
      </c>
      <c r="L11" s="161">
        <v>0</v>
      </c>
      <c r="M11" s="160">
        <v>1</v>
      </c>
      <c r="N11" s="162">
        <v>0</v>
      </c>
      <c r="O11" s="163"/>
      <c r="P11" s="129"/>
      <c r="Q11" s="43"/>
    </row>
    <row r="12" spans="1:19" ht="21.95" customHeight="1" x14ac:dyDescent="0.2">
      <c r="A12" s="155">
        <v>10</v>
      </c>
      <c r="B12" s="144"/>
      <c r="C12" s="156"/>
      <c r="D12" s="167" t="s">
        <v>163</v>
      </c>
      <c r="E12" s="158" t="s">
        <v>151</v>
      </c>
      <c r="F12" s="148" t="s">
        <v>31</v>
      </c>
      <c r="G12" s="159"/>
      <c r="H12" s="150"/>
      <c r="I12" s="160">
        <v>2</v>
      </c>
      <c r="J12" s="160">
        <v>0</v>
      </c>
      <c r="K12" s="160">
        <v>1</v>
      </c>
      <c r="L12" s="161">
        <v>10</v>
      </c>
      <c r="M12" s="160">
        <v>0</v>
      </c>
      <c r="N12" s="162">
        <v>2</v>
      </c>
      <c r="O12" s="163"/>
      <c r="P12" s="129"/>
      <c r="Q12" s="43"/>
    </row>
    <row r="13" spans="1:19" ht="21.95" customHeight="1" x14ac:dyDescent="0.2">
      <c r="A13" s="155">
        <v>11</v>
      </c>
      <c r="B13" s="144"/>
      <c r="C13" s="158" t="s">
        <v>40</v>
      </c>
      <c r="D13" s="157" t="s">
        <v>41</v>
      </c>
      <c r="E13" s="158" t="s">
        <v>151</v>
      </c>
      <c r="F13" s="148" t="s">
        <v>31</v>
      </c>
      <c r="G13" s="159"/>
      <c r="H13" s="150"/>
      <c r="I13" s="160">
        <v>1</v>
      </c>
      <c r="J13" s="160">
        <v>2</v>
      </c>
      <c r="K13" s="160">
        <v>3</v>
      </c>
      <c r="L13" s="161">
        <v>0</v>
      </c>
      <c r="M13" s="160">
        <v>0</v>
      </c>
      <c r="N13" s="162">
        <v>0</v>
      </c>
      <c r="O13" s="163"/>
      <c r="P13" s="129"/>
      <c r="Q13" s="43"/>
    </row>
    <row r="14" spans="1:19" ht="21.95" customHeight="1" x14ac:dyDescent="0.2">
      <c r="A14" s="155">
        <v>12</v>
      </c>
      <c r="B14" s="144"/>
      <c r="C14" s="168" t="s">
        <v>42</v>
      </c>
      <c r="D14" s="157" t="s">
        <v>43</v>
      </c>
      <c r="E14" s="158" t="s">
        <v>151</v>
      </c>
      <c r="F14" s="148" t="s">
        <v>31</v>
      </c>
      <c r="G14" s="159"/>
      <c r="H14" s="150"/>
      <c r="I14" s="160">
        <v>1</v>
      </c>
      <c r="J14" s="160">
        <v>0</v>
      </c>
      <c r="K14" s="160">
        <v>5</v>
      </c>
      <c r="L14" s="161">
        <v>0</v>
      </c>
      <c r="M14" s="160">
        <v>0</v>
      </c>
      <c r="N14" s="162">
        <v>0</v>
      </c>
      <c r="O14" s="163"/>
      <c r="P14" s="129"/>
      <c r="Q14" s="43"/>
    </row>
    <row r="15" spans="1:19" ht="21.95" customHeight="1" x14ac:dyDescent="0.2">
      <c r="A15" s="143">
        <v>13</v>
      </c>
      <c r="B15" s="144"/>
      <c r="C15" s="201" t="s">
        <v>524</v>
      </c>
      <c r="D15" s="170" t="s">
        <v>525</v>
      </c>
      <c r="E15" s="244" t="s">
        <v>151</v>
      </c>
      <c r="F15" s="223" t="s">
        <v>31</v>
      </c>
      <c r="G15" s="245"/>
      <c r="H15" s="246"/>
      <c r="I15" s="247"/>
      <c r="J15" s="247"/>
      <c r="K15" s="247"/>
      <c r="L15" s="248">
        <v>0.5</v>
      </c>
      <c r="M15" s="160"/>
      <c r="N15" s="162"/>
      <c r="O15" s="163"/>
      <c r="P15" s="129"/>
      <c r="Q15" s="127"/>
    </row>
    <row r="16" spans="1:19" ht="21.95" customHeight="1" x14ac:dyDescent="0.2">
      <c r="A16" s="155">
        <v>14</v>
      </c>
      <c r="B16" s="144"/>
      <c r="C16" s="201"/>
      <c r="D16" s="170" t="s">
        <v>511</v>
      </c>
      <c r="E16" s="244" t="s">
        <v>151</v>
      </c>
      <c r="F16" s="223" t="s">
        <v>31</v>
      </c>
      <c r="G16" s="245"/>
      <c r="H16" s="246"/>
      <c r="I16" s="247"/>
      <c r="J16" s="247"/>
      <c r="K16" s="247"/>
      <c r="L16" s="248">
        <v>1</v>
      </c>
      <c r="M16" s="160"/>
      <c r="N16" s="162"/>
      <c r="O16" s="163"/>
      <c r="P16" s="129"/>
      <c r="Q16" s="127"/>
    </row>
    <row r="17" spans="1:17" ht="21.95" customHeight="1" x14ac:dyDescent="0.2">
      <c r="A17" s="155">
        <v>15</v>
      </c>
      <c r="B17" s="144"/>
      <c r="C17" s="201"/>
      <c r="D17" s="170" t="s">
        <v>536</v>
      </c>
      <c r="E17" s="244" t="s">
        <v>151</v>
      </c>
      <c r="F17" s="223" t="s">
        <v>31</v>
      </c>
      <c r="G17" s="245"/>
      <c r="H17" s="246"/>
      <c r="I17" s="247"/>
      <c r="J17" s="247"/>
      <c r="K17" s="247"/>
      <c r="L17" s="248">
        <v>2</v>
      </c>
      <c r="M17" s="160"/>
      <c r="N17" s="162"/>
      <c r="O17" s="163"/>
      <c r="P17" s="129"/>
      <c r="Q17" s="127"/>
    </row>
    <row r="18" spans="1:17" ht="21.95" customHeight="1" x14ac:dyDescent="0.2">
      <c r="A18" s="155">
        <v>16</v>
      </c>
      <c r="B18" s="144"/>
      <c r="C18" s="201"/>
      <c r="D18" s="170" t="s">
        <v>544</v>
      </c>
      <c r="E18" s="244" t="s">
        <v>151</v>
      </c>
      <c r="F18" s="223" t="s">
        <v>31</v>
      </c>
      <c r="G18" s="245"/>
      <c r="H18" s="246"/>
      <c r="I18" s="247"/>
      <c r="J18" s="247"/>
      <c r="K18" s="247"/>
      <c r="L18" s="248">
        <v>1.5</v>
      </c>
      <c r="M18" s="160"/>
      <c r="N18" s="162"/>
      <c r="O18" s="163"/>
      <c r="P18" s="129"/>
      <c r="Q18" s="127"/>
    </row>
    <row r="19" spans="1:17" ht="21.95" customHeight="1" x14ac:dyDescent="0.2">
      <c r="A19" s="155">
        <v>17</v>
      </c>
      <c r="B19" s="144"/>
      <c r="C19" s="201"/>
      <c r="D19" s="170" t="s">
        <v>545</v>
      </c>
      <c r="E19" s="244" t="s">
        <v>151</v>
      </c>
      <c r="F19" s="223" t="s">
        <v>31</v>
      </c>
      <c r="G19" s="245"/>
      <c r="H19" s="246"/>
      <c r="I19" s="247"/>
      <c r="J19" s="247"/>
      <c r="K19" s="247"/>
      <c r="L19" s="248">
        <v>3.5</v>
      </c>
      <c r="M19" s="160"/>
      <c r="N19" s="162"/>
      <c r="O19" s="163"/>
      <c r="P19" s="129"/>
      <c r="Q19" s="127"/>
    </row>
    <row r="20" spans="1:17" ht="21.95" customHeight="1" x14ac:dyDescent="0.2">
      <c r="A20" s="155">
        <v>18</v>
      </c>
      <c r="B20" s="144"/>
      <c r="C20" s="201"/>
      <c r="D20" s="170" t="s">
        <v>546</v>
      </c>
      <c r="E20" s="244" t="s">
        <v>151</v>
      </c>
      <c r="F20" s="223" t="s">
        <v>31</v>
      </c>
      <c r="G20" s="245"/>
      <c r="H20" s="246"/>
      <c r="I20" s="247"/>
      <c r="J20" s="247"/>
      <c r="K20" s="247"/>
      <c r="L20" s="248">
        <v>2</v>
      </c>
      <c r="M20" s="160"/>
      <c r="N20" s="162"/>
      <c r="O20" s="163"/>
      <c r="P20" s="129"/>
      <c r="Q20" s="127"/>
    </row>
    <row r="21" spans="1:17" ht="21.95" customHeight="1" x14ac:dyDescent="0.2">
      <c r="A21" s="155">
        <v>19</v>
      </c>
      <c r="B21" s="144"/>
      <c r="C21" s="201"/>
      <c r="D21" s="170" t="s">
        <v>547</v>
      </c>
      <c r="E21" s="244" t="s">
        <v>151</v>
      </c>
      <c r="F21" s="223" t="s">
        <v>31</v>
      </c>
      <c r="G21" s="245"/>
      <c r="H21" s="246"/>
      <c r="I21" s="247"/>
      <c r="J21" s="247"/>
      <c r="K21" s="247"/>
      <c r="L21" s="248">
        <v>1</v>
      </c>
      <c r="M21" s="160"/>
      <c r="N21" s="162"/>
      <c r="O21" s="163"/>
      <c r="P21" s="129"/>
      <c r="Q21" s="127"/>
    </row>
    <row r="22" spans="1:17" ht="21.95" customHeight="1" x14ac:dyDescent="0.2">
      <c r="A22" s="155">
        <v>20</v>
      </c>
      <c r="B22" s="144"/>
      <c r="C22" s="201" t="s">
        <v>508</v>
      </c>
      <c r="D22" s="170" t="s">
        <v>512</v>
      </c>
      <c r="E22" s="244" t="s">
        <v>191</v>
      </c>
      <c r="F22" s="223" t="s">
        <v>39</v>
      </c>
      <c r="G22" s="245"/>
      <c r="H22" s="246"/>
      <c r="I22" s="247"/>
      <c r="J22" s="247"/>
      <c r="K22" s="247"/>
      <c r="L22" s="248">
        <v>0.5</v>
      </c>
      <c r="M22" s="160"/>
      <c r="N22" s="162"/>
      <c r="O22" s="163"/>
      <c r="P22" s="129"/>
      <c r="Q22" s="127"/>
    </row>
    <row r="23" spans="1:17" ht="21.95" customHeight="1" x14ac:dyDescent="0.2">
      <c r="A23" s="155">
        <v>21</v>
      </c>
      <c r="B23" s="144"/>
      <c r="C23" s="201"/>
      <c r="D23" s="170" t="s">
        <v>538</v>
      </c>
      <c r="E23" s="244" t="s">
        <v>191</v>
      </c>
      <c r="F23" s="223" t="s">
        <v>39</v>
      </c>
      <c r="G23" s="245"/>
      <c r="H23" s="246"/>
      <c r="I23" s="247"/>
      <c r="J23" s="247"/>
      <c r="K23" s="247"/>
      <c r="L23" s="248">
        <v>2</v>
      </c>
      <c r="M23" s="160"/>
      <c r="N23" s="162"/>
      <c r="O23" s="163"/>
      <c r="P23" s="129"/>
      <c r="Q23" s="127"/>
    </row>
    <row r="24" spans="1:17" ht="21.95" customHeight="1" x14ac:dyDescent="0.2">
      <c r="A24" s="155">
        <v>22</v>
      </c>
      <c r="B24" s="144"/>
      <c r="C24" s="201"/>
      <c r="D24" s="170" t="s">
        <v>537</v>
      </c>
      <c r="E24" s="244" t="s">
        <v>191</v>
      </c>
      <c r="F24" s="223" t="s">
        <v>39</v>
      </c>
      <c r="G24" s="245"/>
      <c r="H24" s="246"/>
      <c r="I24" s="247"/>
      <c r="J24" s="247"/>
      <c r="K24" s="247"/>
      <c r="L24" s="248">
        <v>1</v>
      </c>
      <c r="M24" s="160"/>
      <c r="N24" s="162"/>
      <c r="O24" s="163"/>
      <c r="P24" s="129"/>
      <c r="Q24" s="127"/>
    </row>
    <row r="25" spans="1:17" ht="21.95" customHeight="1" x14ac:dyDescent="0.2">
      <c r="A25" s="155">
        <v>23</v>
      </c>
      <c r="B25" s="144"/>
      <c r="C25" s="201"/>
      <c r="D25" s="170" t="s">
        <v>539</v>
      </c>
      <c r="E25" s="244" t="s">
        <v>191</v>
      </c>
      <c r="F25" s="223" t="s">
        <v>39</v>
      </c>
      <c r="G25" s="245"/>
      <c r="H25" s="246"/>
      <c r="I25" s="247"/>
      <c r="J25" s="247"/>
      <c r="K25" s="247"/>
      <c r="L25" s="248">
        <v>3</v>
      </c>
      <c r="M25" s="160"/>
      <c r="N25" s="162"/>
      <c r="O25" s="163"/>
      <c r="P25" s="129"/>
      <c r="Q25" s="127"/>
    </row>
    <row r="26" spans="1:17" ht="21.95" customHeight="1" x14ac:dyDescent="0.2">
      <c r="A26" s="155">
        <v>24</v>
      </c>
      <c r="B26" s="144"/>
      <c r="C26" s="201"/>
      <c r="D26" s="170" t="s">
        <v>540</v>
      </c>
      <c r="E26" s="244" t="s">
        <v>191</v>
      </c>
      <c r="F26" s="223" t="s">
        <v>39</v>
      </c>
      <c r="G26" s="245"/>
      <c r="H26" s="246"/>
      <c r="I26" s="247"/>
      <c r="J26" s="247"/>
      <c r="K26" s="247"/>
      <c r="L26" s="248">
        <v>1.5</v>
      </c>
      <c r="M26" s="160"/>
      <c r="N26" s="162"/>
      <c r="O26" s="163"/>
      <c r="P26" s="129"/>
      <c r="Q26" s="127"/>
    </row>
    <row r="27" spans="1:17" ht="21.95" customHeight="1" x14ac:dyDescent="0.2">
      <c r="A27" s="143">
        <v>25</v>
      </c>
      <c r="B27" s="144"/>
      <c r="C27" s="201"/>
      <c r="D27" s="170" t="s">
        <v>541</v>
      </c>
      <c r="E27" s="244" t="s">
        <v>191</v>
      </c>
      <c r="F27" s="223" t="s">
        <v>39</v>
      </c>
      <c r="G27" s="245"/>
      <c r="H27" s="246"/>
      <c r="I27" s="247"/>
      <c r="J27" s="247"/>
      <c r="K27" s="247"/>
      <c r="L27" s="248">
        <v>0.5</v>
      </c>
      <c r="M27" s="160"/>
      <c r="N27" s="162"/>
      <c r="O27" s="163"/>
      <c r="P27" s="129"/>
      <c r="Q27" s="127"/>
    </row>
    <row r="28" spans="1:17" ht="21.95" customHeight="1" x14ac:dyDescent="0.2">
      <c r="A28" s="143">
        <v>26</v>
      </c>
      <c r="B28" s="144"/>
      <c r="C28" s="201" t="s">
        <v>527</v>
      </c>
      <c r="D28" s="170" t="s">
        <v>542</v>
      </c>
      <c r="E28" s="244" t="s">
        <v>191</v>
      </c>
      <c r="F28" s="223" t="s">
        <v>39</v>
      </c>
      <c r="G28" s="245"/>
      <c r="H28" s="246"/>
      <c r="I28" s="247"/>
      <c r="J28" s="247"/>
      <c r="K28" s="247"/>
      <c r="L28" s="248">
        <v>2</v>
      </c>
      <c r="M28" s="160"/>
      <c r="N28" s="162"/>
      <c r="O28" s="163"/>
      <c r="P28" s="129"/>
      <c r="Q28" s="127"/>
    </row>
    <row r="29" spans="1:17" ht="21.95" customHeight="1" x14ac:dyDescent="0.2">
      <c r="A29" s="155">
        <v>27</v>
      </c>
      <c r="B29" s="144"/>
      <c r="C29" s="201"/>
      <c r="D29" s="170" t="s">
        <v>548</v>
      </c>
      <c r="E29" s="244" t="s">
        <v>191</v>
      </c>
      <c r="F29" s="223" t="s">
        <v>39</v>
      </c>
      <c r="G29" s="245"/>
      <c r="H29" s="246"/>
      <c r="I29" s="247"/>
      <c r="J29" s="247"/>
      <c r="K29" s="247"/>
      <c r="L29" s="248">
        <v>2.5</v>
      </c>
      <c r="M29" s="160"/>
      <c r="N29" s="162"/>
      <c r="O29" s="163"/>
      <c r="P29" s="129"/>
      <c r="Q29" s="127"/>
    </row>
    <row r="30" spans="1:17" ht="21.95" customHeight="1" x14ac:dyDescent="0.2">
      <c r="A30" s="155">
        <v>28</v>
      </c>
      <c r="B30" s="144"/>
      <c r="C30" s="201"/>
      <c r="D30" s="170" t="s">
        <v>549</v>
      </c>
      <c r="E30" s="244" t="s">
        <v>191</v>
      </c>
      <c r="F30" s="223" t="s">
        <v>39</v>
      </c>
      <c r="G30" s="245"/>
      <c r="H30" s="246"/>
      <c r="I30" s="247"/>
      <c r="J30" s="247"/>
      <c r="K30" s="247"/>
      <c r="L30" s="248">
        <v>5</v>
      </c>
      <c r="M30" s="160"/>
      <c r="N30" s="162"/>
      <c r="O30" s="163"/>
      <c r="P30" s="129"/>
      <c r="Q30" s="127"/>
    </row>
    <row r="31" spans="1:17" ht="21.95" customHeight="1" x14ac:dyDescent="0.2">
      <c r="A31" s="155">
        <v>29</v>
      </c>
      <c r="B31" s="144"/>
      <c r="C31" s="201"/>
      <c r="D31" s="170" t="s">
        <v>543</v>
      </c>
      <c r="E31" s="244" t="s">
        <v>191</v>
      </c>
      <c r="F31" s="223" t="s">
        <v>39</v>
      </c>
      <c r="G31" s="245"/>
      <c r="H31" s="246"/>
      <c r="I31" s="247"/>
      <c r="J31" s="247"/>
      <c r="K31" s="247"/>
      <c r="L31" s="248">
        <v>2</v>
      </c>
      <c r="M31" s="160"/>
      <c r="N31" s="162"/>
      <c r="O31" s="163"/>
      <c r="P31" s="129"/>
      <c r="Q31" s="127"/>
    </row>
    <row r="32" spans="1:17" ht="21.95" customHeight="1" x14ac:dyDescent="0.2">
      <c r="A32" s="155">
        <v>30</v>
      </c>
      <c r="B32" s="144"/>
      <c r="C32" s="201"/>
      <c r="D32" s="170" t="s">
        <v>526</v>
      </c>
      <c r="E32" s="244" t="s">
        <v>191</v>
      </c>
      <c r="F32" s="223" t="s">
        <v>39</v>
      </c>
      <c r="G32" s="245"/>
      <c r="H32" s="246"/>
      <c r="I32" s="247"/>
      <c r="J32" s="247"/>
      <c r="K32" s="247"/>
      <c r="L32" s="248">
        <v>3</v>
      </c>
      <c r="M32" s="160"/>
      <c r="N32" s="162"/>
      <c r="O32" s="163"/>
      <c r="P32" s="129"/>
      <c r="Q32" s="127"/>
    </row>
    <row r="33" spans="1:17" ht="21.95" customHeight="1" x14ac:dyDescent="0.2">
      <c r="A33" s="155">
        <v>31</v>
      </c>
      <c r="B33" s="144"/>
      <c r="C33" s="201"/>
      <c r="D33" s="170" t="s">
        <v>550</v>
      </c>
      <c r="E33" s="244" t="s">
        <v>191</v>
      </c>
      <c r="F33" s="223" t="s">
        <v>39</v>
      </c>
      <c r="G33" s="245"/>
      <c r="H33" s="246"/>
      <c r="I33" s="247"/>
      <c r="J33" s="247"/>
      <c r="K33" s="247"/>
      <c r="L33" s="248">
        <v>2.5</v>
      </c>
      <c r="M33" s="160"/>
      <c r="N33" s="162"/>
      <c r="O33" s="163"/>
      <c r="P33" s="129"/>
      <c r="Q33" s="127"/>
    </row>
    <row r="34" spans="1:17" ht="21.95" customHeight="1" x14ac:dyDescent="0.2">
      <c r="A34" s="155">
        <v>32</v>
      </c>
      <c r="B34" s="144"/>
      <c r="C34" s="201"/>
      <c r="D34" s="170" t="s">
        <v>551</v>
      </c>
      <c r="E34" s="244" t="s">
        <v>191</v>
      </c>
      <c r="F34" s="223" t="s">
        <v>39</v>
      </c>
      <c r="G34" s="245"/>
      <c r="H34" s="246"/>
      <c r="I34" s="247"/>
      <c r="J34" s="247"/>
      <c r="K34" s="247"/>
      <c r="L34" s="248">
        <v>2</v>
      </c>
      <c r="M34" s="160"/>
      <c r="N34" s="162"/>
      <c r="O34" s="163"/>
      <c r="P34" s="129"/>
      <c r="Q34" s="127"/>
    </row>
    <row r="35" spans="1:17" ht="21.95" customHeight="1" x14ac:dyDescent="0.2">
      <c r="A35" s="155">
        <v>33</v>
      </c>
      <c r="B35" s="144"/>
      <c r="C35" s="201" t="s">
        <v>513</v>
      </c>
      <c r="D35" s="170" t="s">
        <v>528</v>
      </c>
      <c r="E35" s="244" t="s">
        <v>191</v>
      </c>
      <c r="F35" s="223" t="s">
        <v>39</v>
      </c>
      <c r="G35" s="245"/>
      <c r="H35" s="246"/>
      <c r="I35" s="247"/>
      <c r="J35" s="247"/>
      <c r="K35" s="247"/>
      <c r="L35" s="248">
        <v>1</v>
      </c>
      <c r="M35" s="160"/>
      <c r="N35" s="162"/>
      <c r="O35" s="163"/>
      <c r="P35" s="129"/>
      <c r="Q35" s="127"/>
    </row>
    <row r="36" spans="1:17" ht="21.95" customHeight="1" x14ac:dyDescent="0.2">
      <c r="A36" s="155">
        <v>34</v>
      </c>
      <c r="B36" s="144"/>
      <c r="C36" s="201"/>
      <c r="D36" s="170" t="s">
        <v>529</v>
      </c>
      <c r="E36" s="244" t="s">
        <v>191</v>
      </c>
      <c r="F36" s="223" t="s">
        <v>39</v>
      </c>
      <c r="G36" s="245"/>
      <c r="H36" s="246"/>
      <c r="I36" s="247"/>
      <c r="J36" s="247"/>
      <c r="K36" s="247"/>
      <c r="L36" s="248">
        <v>2</v>
      </c>
      <c r="M36" s="160"/>
      <c r="N36" s="162"/>
      <c r="O36" s="163"/>
      <c r="P36" s="129"/>
      <c r="Q36" s="127"/>
    </row>
    <row r="37" spans="1:17" ht="21.95" customHeight="1" x14ac:dyDescent="0.2">
      <c r="A37" s="155">
        <v>35</v>
      </c>
      <c r="B37" s="144"/>
      <c r="C37" s="169" t="s">
        <v>45</v>
      </c>
      <c r="D37" s="170" t="s">
        <v>530</v>
      </c>
      <c r="E37" s="244" t="s">
        <v>151</v>
      </c>
      <c r="F37" s="223" t="s">
        <v>31</v>
      </c>
      <c r="G37" s="245"/>
      <c r="H37" s="246"/>
      <c r="I37" s="249">
        <v>1</v>
      </c>
      <c r="J37" s="249">
        <v>0</v>
      </c>
      <c r="K37" s="249">
        <v>3</v>
      </c>
      <c r="L37" s="248">
        <v>2.5</v>
      </c>
      <c r="M37" s="253">
        <v>0</v>
      </c>
      <c r="N37" s="256">
        <v>0</v>
      </c>
      <c r="O37" s="163"/>
      <c r="P37" s="129"/>
      <c r="Q37" s="127"/>
    </row>
    <row r="38" spans="1:17" ht="21.95" customHeight="1" x14ac:dyDescent="0.2">
      <c r="A38" s="155">
        <v>36</v>
      </c>
      <c r="B38" s="144"/>
      <c r="C38" s="169"/>
      <c r="D38" s="170" t="s">
        <v>531</v>
      </c>
      <c r="E38" s="244" t="s">
        <v>151</v>
      </c>
      <c r="F38" s="223" t="s">
        <v>31</v>
      </c>
      <c r="G38" s="245"/>
      <c r="H38" s="246"/>
      <c r="I38" s="249"/>
      <c r="J38" s="249"/>
      <c r="K38" s="249"/>
      <c r="L38" s="248">
        <v>3</v>
      </c>
      <c r="M38" s="254"/>
      <c r="N38" s="257"/>
      <c r="O38" s="163"/>
      <c r="P38" s="129"/>
      <c r="Q38" s="127"/>
    </row>
    <row r="39" spans="1:17" ht="21.95" customHeight="1" x14ac:dyDescent="0.2">
      <c r="A39" s="155">
        <v>37</v>
      </c>
      <c r="B39" s="144"/>
      <c r="C39" s="169"/>
      <c r="D39" s="170" t="s">
        <v>552</v>
      </c>
      <c r="E39" s="244" t="s">
        <v>151</v>
      </c>
      <c r="F39" s="223" t="s">
        <v>31</v>
      </c>
      <c r="G39" s="245"/>
      <c r="H39" s="246"/>
      <c r="I39" s="249"/>
      <c r="J39" s="249"/>
      <c r="K39" s="249"/>
      <c r="L39" s="248">
        <v>2</v>
      </c>
      <c r="M39" s="254"/>
      <c r="N39" s="257"/>
      <c r="O39" s="163"/>
      <c r="P39" s="129"/>
      <c r="Q39" s="127"/>
    </row>
    <row r="40" spans="1:17" ht="21.95" customHeight="1" x14ac:dyDescent="0.2">
      <c r="A40" s="143">
        <v>38</v>
      </c>
      <c r="B40" s="144"/>
      <c r="C40" s="169"/>
      <c r="D40" s="172" t="s">
        <v>553</v>
      </c>
      <c r="E40" s="244" t="s">
        <v>151</v>
      </c>
      <c r="F40" s="223" t="s">
        <v>31</v>
      </c>
      <c r="G40" s="245"/>
      <c r="H40" s="246"/>
      <c r="I40" s="249"/>
      <c r="J40" s="249"/>
      <c r="K40" s="249"/>
      <c r="L40" s="248">
        <v>3.5</v>
      </c>
      <c r="M40" s="254"/>
      <c r="N40" s="257"/>
      <c r="O40" s="163"/>
      <c r="P40" s="129"/>
      <c r="Q40" s="127"/>
    </row>
    <row r="41" spans="1:17" ht="21.95" customHeight="1" x14ac:dyDescent="0.2">
      <c r="A41" s="143">
        <v>39</v>
      </c>
      <c r="B41" s="144"/>
      <c r="C41" s="169"/>
      <c r="D41" s="172" t="s">
        <v>554</v>
      </c>
      <c r="E41" s="244" t="s">
        <v>151</v>
      </c>
      <c r="F41" s="223" t="s">
        <v>31</v>
      </c>
      <c r="G41" s="245"/>
      <c r="H41" s="246"/>
      <c r="I41" s="249"/>
      <c r="J41" s="249"/>
      <c r="K41" s="249"/>
      <c r="L41" s="248">
        <v>1</v>
      </c>
      <c r="M41" s="254"/>
      <c r="N41" s="257"/>
      <c r="O41" s="163"/>
      <c r="P41" s="129"/>
      <c r="Q41" s="127"/>
    </row>
    <row r="42" spans="1:17" ht="21.95" customHeight="1" x14ac:dyDescent="0.2">
      <c r="A42" s="155">
        <v>40</v>
      </c>
      <c r="B42" s="144"/>
      <c r="C42" s="169"/>
      <c r="D42" s="172" t="s">
        <v>532</v>
      </c>
      <c r="E42" s="244" t="s">
        <v>151</v>
      </c>
      <c r="F42" s="223" t="s">
        <v>31</v>
      </c>
      <c r="G42" s="245"/>
      <c r="H42" s="246"/>
      <c r="I42" s="249"/>
      <c r="J42" s="249"/>
      <c r="K42" s="249"/>
      <c r="L42" s="248">
        <v>2</v>
      </c>
      <c r="M42" s="254"/>
      <c r="N42" s="257"/>
      <c r="O42" s="163"/>
      <c r="P42" s="129"/>
      <c r="Q42" s="127"/>
    </row>
    <row r="43" spans="1:17" ht="21.95" customHeight="1" x14ac:dyDescent="0.2">
      <c r="A43" s="155">
        <v>41</v>
      </c>
      <c r="B43" s="144"/>
      <c r="C43" s="169"/>
      <c r="D43" s="172" t="s">
        <v>555</v>
      </c>
      <c r="E43" s="244" t="s">
        <v>151</v>
      </c>
      <c r="F43" s="223" t="s">
        <v>31</v>
      </c>
      <c r="G43" s="245"/>
      <c r="H43" s="246"/>
      <c r="I43" s="249"/>
      <c r="J43" s="249"/>
      <c r="K43" s="249"/>
      <c r="L43" s="248">
        <v>1</v>
      </c>
      <c r="M43" s="255"/>
      <c r="N43" s="258"/>
      <c r="O43" s="163"/>
      <c r="P43" s="129"/>
      <c r="Q43" s="127"/>
    </row>
    <row r="44" spans="1:17" ht="21.95" customHeight="1" x14ac:dyDescent="0.2">
      <c r="A44" s="155">
        <v>42</v>
      </c>
      <c r="B44" s="144"/>
      <c r="C44" s="169"/>
      <c r="D44" s="172" t="s">
        <v>164</v>
      </c>
      <c r="E44" s="244" t="s">
        <v>151</v>
      </c>
      <c r="F44" s="223" t="s">
        <v>31</v>
      </c>
      <c r="G44" s="245"/>
      <c r="H44" s="246"/>
      <c r="I44" s="247">
        <v>1</v>
      </c>
      <c r="J44" s="247">
        <v>0</v>
      </c>
      <c r="K44" s="247">
        <v>4</v>
      </c>
      <c r="L44" s="248">
        <v>2</v>
      </c>
      <c r="M44" s="160">
        <v>0</v>
      </c>
      <c r="N44" s="162">
        <v>0</v>
      </c>
      <c r="O44" s="163"/>
      <c r="P44" s="129"/>
      <c r="Q44" s="127"/>
    </row>
    <row r="45" spans="1:17" ht="21.95" customHeight="1" x14ac:dyDescent="0.2">
      <c r="A45" s="155">
        <v>43</v>
      </c>
      <c r="B45" s="144"/>
      <c r="C45" s="169"/>
      <c r="D45" s="172" t="s">
        <v>517</v>
      </c>
      <c r="E45" s="244" t="s">
        <v>151</v>
      </c>
      <c r="F45" s="223" t="s">
        <v>31</v>
      </c>
      <c r="G45" s="245"/>
      <c r="H45" s="246"/>
      <c r="I45" s="247"/>
      <c r="J45" s="247"/>
      <c r="K45" s="247"/>
      <c r="L45" s="248">
        <v>3</v>
      </c>
      <c r="M45" s="160"/>
      <c r="N45" s="162"/>
      <c r="O45" s="163"/>
      <c r="P45" s="129"/>
      <c r="Q45" s="127"/>
    </row>
    <row r="46" spans="1:17" ht="21.95" customHeight="1" x14ac:dyDescent="0.2">
      <c r="A46" s="155">
        <v>44</v>
      </c>
      <c r="B46" s="144"/>
      <c r="C46" s="169"/>
      <c r="D46" s="172" t="s">
        <v>516</v>
      </c>
      <c r="E46" s="244" t="s">
        <v>191</v>
      </c>
      <c r="F46" s="223" t="s">
        <v>39</v>
      </c>
      <c r="G46" s="245"/>
      <c r="H46" s="246"/>
      <c r="I46" s="247"/>
      <c r="J46" s="247"/>
      <c r="K46" s="247"/>
      <c r="L46" s="248">
        <v>5</v>
      </c>
      <c r="M46" s="160"/>
      <c r="N46" s="162"/>
      <c r="O46" s="163"/>
      <c r="P46" s="129"/>
      <c r="Q46" s="127"/>
    </row>
    <row r="47" spans="1:17" ht="21.95" customHeight="1" x14ac:dyDescent="0.2">
      <c r="A47" s="155">
        <v>45</v>
      </c>
      <c r="B47" s="144"/>
      <c r="C47" s="169"/>
      <c r="D47" s="172" t="s">
        <v>521</v>
      </c>
      <c r="E47" s="244" t="s">
        <v>191</v>
      </c>
      <c r="F47" s="223" t="s">
        <v>39</v>
      </c>
      <c r="G47" s="245"/>
      <c r="H47" s="246"/>
      <c r="I47" s="247"/>
      <c r="J47" s="247"/>
      <c r="K47" s="247"/>
      <c r="L47" s="248">
        <v>3</v>
      </c>
      <c r="M47" s="160"/>
      <c r="N47" s="162"/>
      <c r="O47" s="163"/>
      <c r="P47" s="129"/>
      <c r="Q47" s="127"/>
    </row>
    <row r="48" spans="1:17" ht="21.95" customHeight="1" x14ac:dyDescent="0.2">
      <c r="A48" s="155">
        <v>46</v>
      </c>
      <c r="B48" s="144"/>
      <c r="C48" s="169"/>
      <c r="D48" s="172" t="s">
        <v>556</v>
      </c>
      <c r="E48" s="244" t="s">
        <v>191</v>
      </c>
      <c r="F48" s="223" t="s">
        <v>39</v>
      </c>
      <c r="G48" s="245"/>
      <c r="H48" s="246"/>
      <c r="I48" s="247"/>
      <c r="J48" s="247"/>
      <c r="K48" s="247"/>
      <c r="L48" s="248">
        <v>2</v>
      </c>
      <c r="M48" s="160"/>
      <c r="N48" s="162"/>
      <c r="O48" s="163"/>
      <c r="P48" s="129"/>
      <c r="Q48" s="127"/>
    </row>
    <row r="49" spans="1:17" ht="21.95" customHeight="1" x14ac:dyDescent="0.2">
      <c r="A49" s="155">
        <v>47</v>
      </c>
      <c r="B49" s="144"/>
      <c r="C49" s="169"/>
      <c r="D49" s="172" t="s">
        <v>557</v>
      </c>
      <c r="E49" s="244" t="s">
        <v>191</v>
      </c>
      <c r="F49" s="223" t="s">
        <v>39</v>
      </c>
      <c r="G49" s="245"/>
      <c r="H49" s="246"/>
      <c r="I49" s="247"/>
      <c r="J49" s="247"/>
      <c r="K49" s="247"/>
      <c r="L49" s="248">
        <v>3</v>
      </c>
      <c r="M49" s="160"/>
      <c r="N49" s="162"/>
      <c r="O49" s="163"/>
      <c r="P49" s="129"/>
      <c r="Q49" s="127"/>
    </row>
    <row r="50" spans="1:17" ht="21.95" customHeight="1" x14ac:dyDescent="0.2">
      <c r="A50" s="155">
        <v>48</v>
      </c>
      <c r="B50" s="144"/>
      <c r="C50" s="169"/>
      <c r="D50" s="172" t="s">
        <v>558</v>
      </c>
      <c r="E50" s="244" t="s">
        <v>191</v>
      </c>
      <c r="F50" s="223" t="s">
        <v>39</v>
      </c>
      <c r="G50" s="245"/>
      <c r="H50" s="246"/>
      <c r="I50" s="247"/>
      <c r="J50" s="247"/>
      <c r="K50" s="247"/>
      <c r="L50" s="248">
        <v>3</v>
      </c>
      <c r="M50" s="160"/>
      <c r="N50" s="162"/>
      <c r="O50" s="163"/>
      <c r="P50" s="129"/>
      <c r="Q50" s="127"/>
    </row>
    <row r="51" spans="1:17" ht="21.95" customHeight="1" x14ac:dyDescent="0.2">
      <c r="A51" s="155">
        <v>49</v>
      </c>
      <c r="B51" s="144"/>
      <c r="C51" s="169"/>
      <c r="D51" s="172" t="s">
        <v>559</v>
      </c>
      <c r="E51" s="244" t="s">
        <v>191</v>
      </c>
      <c r="F51" s="223" t="s">
        <v>39</v>
      </c>
      <c r="G51" s="245"/>
      <c r="H51" s="246"/>
      <c r="I51" s="247"/>
      <c r="J51" s="247"/>
      <c r="K51" s="247"/>
      <c r="L51" s="248">
        <v>2</v>
      </c>
      <c r="M51" s="160"/>
      <c r="N51" s="162"/>
      <c r="O51" s="163"/>
      <c r="P51" s="129"/>
      <c r="Q51" s="127"/>
    </row>
    <row r="52" spans="1:17" ht="21.95" customHeight="1" x14ac:dyDescent="0.2">
      <c r="A52" s="155">
        <v>50</v>
      </c>
      <c r="B52" s="144"/>
      <c r="C52" s="169"/>
      <c r="D52" s="172" t="s">
        <v>560</v>
      </c>
      <c r="E52" s="244" t="s">
        <v>191</v>
      </c>
      <c r="F52" s="223" t="s">
        <v>39</v>
      </c>
      <c r="G52" s="245"/>
      <c r="H52" s="246"/>
      <c r="I52" s="247"/>
      <c r="J52" s="247"/>
      <c r="K52" s="247"/>
      <c r="L52" s="248">
        <v>2</v>
      </c>
      <c r="M52" s="160"/>
      <c r="N52" s="162"/>
      <c r="O52" s="163"/>
      <c r="P52" s="129"/>
      <c r="Q52" s="127"/>
    </row>
    <row r="53" spans="1:17" ht="21.95" customHeight="1" x14ac:dyDescent="0.2">
      <c r="A53" s="143">
        <v>51</v>
      </c>
      <c r="B53" s="144"/>
      <c r="C53" s="169"/>
      <c r="D53" s="172" t="s">
        <v>561</v>
      </c>
      <c r="E53" s="244" t="s">
        <v>191</v>
      </c>
      <c r="F53" s="223" t="s">
        <v>39</v>
      </c>
      <c r="G53" s="245"/>
      <c r="H53" s="246"/>
      <c r="I53" s="247"/>
      <c r="J53" s="247"/>
      <c r="K53" s="247"/>
      <c r="L53" s="248">
        <v>3</v>
      </c>
      <c r="M53" s="160"/>
      <c r="N53" s="162"/>
      <c r="O53" s="163"/>
      <c r="P53" s="129"/>
      <c r="Q53" s="127"/>
    </row>
    <row r="54" spans="1:17" ht="21.95" customHeight="1" x14ac:dyDescent="0.2">
      <c r="A54" s="155">
        <v>52</v>
      </c>
      <c r="B54" s="144"/>
      <c r="C54" s="169"/>
      <c r="D54" s="172" t="s">
        <v>562</v>
      </c>
      <c r="E54" s="244" t="s">
        <v>191</v>
      </c>
      <c r="F54" s="223" t="s">
        <v>39</v>
      </c>
      <c r="G54" s="245"/>
      <c r="H54" s="246"/>
      <c r="I54" s="247"/>
      <c r="J54" s="247"/>
      <c r="K54" s="247"/>
      <c r="L54" s="248">
        <v>2.5</v>
      </c>
      <c r="M54" s="160"/>
      <c r="N54" s="162"/>
      <c r="O54" s="163"/>
      <c r="P54" s="129"/>
      <c r="Q54" s="127"/>
    </row>
    <row r="55" spans="1:17" ht="21.95" customHeight="1" x14ac:dyDescent="0.2">
      <c r="A55" s="155">
        <v>53</v>
      </c>
      <c r="B55" s="144"/>
      <c r="C55" s="169" t="s">
        <v>47</v>
      </c>
      <c r="D55" s="172" t="s">
        <v>48</v>
      </c>
      <c r="E55" s="244" t="s">
        <v>151</v>
      </c>
      <c r="F55" s="223" t="s">
        <v>31</v>
      </c>
      <c r="G55" s="245"/>
      <c r="H55" s="246"/>
      <c r="I55" s="247">
        <v>1</v>
      </c>
      <c r="J55" s="247">
        <v>0</v>
      </c>
      <c r="K55" s="247">
        <v>5</v>
      </c>
      <c r="L55" s="248">
        <v>3.5</v>
      </c>
      <c r="M55" s="160">
        <v>0</v>
      </c>
      <c r="N55" s="162">
        <v>0</v>
      </c>
      <c r="O55" s="163"/>
      <c r="P55" s="129"/>
      <c r="Q55" s="127"/>
    </row>
    <row r="56" spans="1:17" ht="21.95" customHeight="1" x14ac:dyDescent="0.2">
      <c r="A56" s="155">
        <v>54</v>
      </c>
      <c r="B56" s="144"/>
      <c r="C56" s="169"/>
      <c r="D56" s="172" t="s">
        <v>518</v>
      </c>
      <c r="E56" s="244" t="s">
        <v>157</v>
      </c>
      <c r="F56" s="223" t="s">
        <v>36</v>
      </c>
      <c r="G56" s="245"/>
      <c r="H56" s="246"/>
      <c r="I56" s="247"/>
      <c r="J56" s="247"/>
      <c r="K56" s="247"/>
      <c r="L56" s="248">
        <v>3</v>
      </c>
      <c r="M56" s="160"/>
      <c r="N56" s="162"/>
      <c r="O56" s="163"/>
      <c r="P56" s="129"/>
      <c r="Q56" s="127"/>
    </row>
    <row r="57" spans="1:17" ht="21.95" customHeight="1" x14ac:dyDescent="0.2">
      <c r="A57" s="155">
        <v>55</v>
      </c>
      <c r="B57" s="144"/>
      <c r="C57" s="169"/>
      <c r="D57" s="172" t="s">
        <v>563</v>
      </c>
      <c r="E57" s="244" t="s">
        <v>157</v>
      </c>
      <c r="F57" s="223" t="s">
        <v>36</v>
      </c>
      <c r="G57" s="245"/>
      <c r="H57" s="246"/>
      <c r="I57" s="247"/>
      <c r="J57" s="247"/>
      <c r="K57" s="247"/>
      <c r="L57" s="248">
        <v>2</v>
      </c>
      <c r="M57" s="160"/>
      <c r="N57" s="162"/>
      <c r="O57" s="163"/>
      <c r="P57" s="129"/>
      <c r="Q57" s="127"/>
    </row>
    <row r="58" spans="1:17" ht="21.95" customHeight="1" x14ac:dyDescent="0.2">
      <c r="A58" s="155">
        <v>56</v>
      </c>
      <c r="B58" s="144"/>
      <c r="C58" s="169"/>
      <c r="D58" s="172" t="s">
        <v>564</v>
      </c>
      <c r="E58" s="244" t="s">
        <v>157</v>
      </c>
      <c r="F58" s="223" t="s">
        <v>36</v>
      </c>
      <c r="G58" s="245"/>
      <c r="H58" s="246"/>
      <c r="I58" s="247"/>
      <c r="J58" s="247"/>
      <c r="K58" s="247"/>
      <c r="L58" s="248">
        <v>3</v>
      </c>
      <c r="M58" s="160"/>
      <c r="N58" s="162"/>
      <c r="O58" s="163"/>
      <c r="P58" s="129"/>
      <c r="Q58" s="127"/>
    </row>
    <row r="59" spans="1:17" ht="21.95" customHeight="1" x14ac:dyDescent="0.2">
      <c r="A59" s="155">
        <v>57</v>
      </c>
      <c r="B59" s="144"/>
      <c r="C59" s="169"/>
      <c r="D59" s="172" t="s">
        <v>565</v>
      </c>
      <c r="E59" s="244" t="s">
        <v>157</v>
      </c>
      <c r="F59" s="223" t="s">
        <v>36</v>
      </c>
      <c r="G59" s="245"/>
      <c r="H59" s="246"/>
      <c r="I59" s="247"/>
      <c r="J59" s="247"/>
      <c r="K59" s="247"/>
      <c r="L59" s="248">
        <v>2.5</v>
      </c>
      <c r="M59" s="160"/>
      <c r="N59" s="162"/>
      <c r="O59" s="163"/>
      <c r="P59" s="129"/>
      <c r="Q59" s="127"/>
    </row>
    <row r="60" spans="1:17" ht="21.95" customHeight="1" x14ac:dyDescent="0.2">
      <c r="A60" s="155">
        <v>58</v>
      </c>
      <c r="B60" s="144"/>
      <c r="C60" s="169"/>
      <c r="D60" s="172" t="s">
        <v>519</v>
      </c>
      <c r="E60" s="244" t="s">
        <v>157</v>
      </c>
      <c r="F60" s="223" t="s">
        <v>36</v>
      </c>
      <c r="G60" s="245"/>
      <c r="H60" s="246"/>
      <c r="I60" s="247"/>
      <c r="J60" s="247"/>
      <c r="K60" s="247"/>
      <c r="L60" s="248">
        <v>2.5</v>
      </c>
      <c r="M60" s="160"/>
      <c r="N60" s="162"/>
      <c r="O60" s="163"/>
      <c r="P60" s="129"/>
      <c r="Q60" s="127"/>
    </row>
    <row r="61" spans="1:17" ht="21.95" customHeight="1" x14ac:dyDescent="0.2">
      <c r="A61" s="155">
        <v>59</v>
      </c>
      <c r="B61" s="144"/>
      <c r="C61" s="169"/>
      <c r="D61" s="172" t="s">
        <v>520</v>
      </c>
      <c r="E61" s="244" t="s">
        <v>191</v>
      </c>
      <c r="F61" s="223" t="s">
        <v>39</v>
      </c>
      <c r="G61" s="245"/>
      <c r="H61" s="246"/>
      <c r="I61" s="247"/>
      <c r="J61" s="247"/>
      <c r="K61" s="247"/>
      <c r="L61" s="248">
        <v>3</v>
      </c>
      <c r="M61" s="160"/>
      <c r="N61" s="162"/>
      <c r="O61" s="163"/>
      <c r="P61" s="129"/>
      <c r="Q61" s="127"/>
    </row>
    <row r="62" spans="1:17" ht="21.95" customHeight="1" x14ac:dyDescent="0.2">
      <c r="A62" s="155">
        <v>60</v>
      </c>
      <c r="B62" s="144"/>
      <c r="C62" s="173" t="s">
        <v>514</v>
      </c>
      <c r="D62" s="172" t="s">
        <v>515</v>
      </c>
      <c r="E62" s="244" t="s">
        <v>157</v>
      </c>
      <c r="F62" s="223" t="s">
        <v>36</v>
      </c>
      <c r="G62" s="245"/>
      <c r="H62" s="246"/>
      <c r="I62" s="247"/>
      <c r="J62" s="247"/>
      <c r="K62" s="247"/>
      <c r="L62" s="248">
        <v>4</v>
      </c>
      <c r="M62" s="160"/>
      <c r="N62" s="162"/>
      <c r="O62" s="163"/>
      <c r="P62" s="129"/>
      <c r="Q62" s="127"/>
    </row>
    <row r="63" spans="1:17" ht="21.95" customHeight="1" x14ac:dyDescent="0.2">
      <c r="A63" s="155">
        <v>61</v>
      </c>
      <c r="B63" s="144"/>
      <c r="C63" s="235" t="s">
        <v>576</v>
      </c>
      <c r="D63" s="172" t="s">
        <v>570</v>
      </c>
      <c r="E63" s="244" t="s">
        <v>191</v>
      </c>
      <c r="F63" s="223" t="s">
        <v>39</v>
      </c>
      <c r="G63" s="245"/>
      <c r="H63" s="246"/>
      <c r="I63" s="247"/>
      <c r="J63" s="247"/>
      <c r="K63" s="247"/>
      <c r="L63" s="248">
        <v>2</v>
      </c>
      <c r="M63" s="160"/>
      <c r="N63" s="162"/>
      <c r="O63" s="163"/>
      <c r="P63" s="129"/>
      <c r="Q63" s="127"/>
    </row>
    <row r="64" spans="1:17" ht="21.95" customHeight="1" x14ac:dyDescent="0.2">
      <c r="A64" s="155">
        <v>62</v>
      </c>
      <c r="B64" s="144"/>
      <c r="C64" s="236"/>
      <c r="D64" s="172" t="s">
        <v>572</v>
      </c>
      <c r="E64" s="244" t="s">
        <v>191</v>
      </c>
      <c r="F64" s="223" t="s">
        <v>39</v>
      </c>
      <c r="G64" s="245"/>
      <c r="H64" s="246"/>
      <c r="I64" s="247"/>
      <c r="J64" s="247"/>
      <c r="K64" s="247"/>
      <c r="L64" s="248">
        <v>2</v>
      </c>
      <c r="M64" s="160"/>
      <c r="N64" s="162"/>
      <c r="O64" s="163"/>
      <c r="P64" s="129"/>
      <c r="Q64" s="127"/>
    </row>
    <row r="65" spans="1:17" ht="21.95" customHeight="1" x14ac:dyDescent="0.2">
      <c r="A65" s="143">
        <v>63</v>
      </c>
      <c r="B65" s="144"/>
      <c r="C65" s="236"/>
      <c r="D65" s="172" t="s">
        <v>577</v>
      </c>
      <c r="E65" s="244" t="s">
        <v>191</v>
      </c>
      <c r="F65" s="223" t="s">
        <v>39</v>
      </c>
      <c r="G65" s="245"/>
      <c r="H65" s="246"/>
      <c r="I65" s="247"/>
      <c r="J65" s="247"/>
      <c r="K65" s="247"/>
      <c r="L65" s="248">
        <v>3</v>
      </c>
      <c r="M65" s="160"/>
      <c r="N65" s="162"/>
      <c r="O65" s="163"/>
      <c r="P65" s="129"/>
      <c r="Q65" s="127"/>
    </row>
    <row r="66" spans="1:17" ht="21.95" customHeight="1" x14ac:dyDescent="0.2">
      <c r="A66" s="143">
        <v>64</v>
      </c>
      <c r="B66" s="144"/>
      <c r="C66" s="236"/>
      <c r="D66" s="172" t="s">
        <v>571</v>
      </c>
      <c r="E66" s="244" t="s">
        <v>191</v>
      </c>
      <c r="F66" s="223" t="s">
        <v>39</v>
      </c>
      <c r="G66" s="245"/>
      <c r="H66" s="246"/>
      <c r="I66" s="247"/>
      <c r="J66" s="247"/>
      <c r="K66" s="247"/>
      <c r="L66" s="248">
        <v>2.5</v>
      </c>
      <c r="M66" s="160"/>
      <c r="N66" s="162"/>
      <c r="O66" s="163"/>
      <c r="P66" s="129"/>
      <c r="Q66" s="127"/>
    </row>
    <row r="67" spans="1:17" ht="21.95" customHeight="1" x14ac:dyDescent="0.2">
      <c r="A67" s="155">
        <v>65</v>
      </c>
      <c r="B67" s="144"/>
      <c r="C67" s="236"/>
      <c r="D67" s="172" t="s">
        <v>573</v>
      </c>
      <c r="E67" s="244" t="s">
        <v>191</v>
      </c>
      <c r="F67" s="223" t="s">
        <v>39</v>
      </c>
      <c r="G67" s="245"/>
      <c r="H67" s="246"/>
      <c r="I67" s="247"/>
      <c r="J67" s="247"/>
      <c r="K67" s="247"/>
      <c r="L67" s="248">
        <v>2</v>
      </c>
      <c r="M67" s="160"/>
      <c r="N67" s="162"/>
      <c r="O67" s="163"/>
      <c r="P67" s="129"/>
      <c r="Q67" s="127"/>
    </row>
    <row r="68" spans="1:17" ht="21.95" customHeight="1" x14ac:dyDescent="0.2">
      <c r="A68" s="155">
        <v>66</v>
      </c>
      <c r="B68" s="144"/>
      <c r="C68" s="236"/>
      <c r="D68" s="172" t="s">
        <v>574</v>
      </c>
      <c r="E68" s="244" t="s">
        <v>191</v>
      </c>
      <c r="F68" s="223" t="s">
        <v>39</v>
      </c>
      <c r="G68" s="245"/>
      <c r="H68" s="246"/>
      <c r="I68" s="247"/>
      <c r="J68" s="247"/>
      <c r="K68" s="247"/>
      <c r="L68" s="248">
        <v>2</v>
      </c>
      <c r="M68" s="160"/>
      <c r="N68" s="162"/>
      <c r="O68" s="163"/>
      <c r="P68" s="129"/>
      <c r="Q68" s="127"/>
    </row>
    <row r="69" spans="1:17" ht="21.95" customHeight="1" x14ac:dyDescent="0.2">
      <c r="A69" s="155">
        <v>67</v>
      </c>
      <c r="B69" s="144"/>
      <c r="C69" s="236"/>
      <c r="D69" s="172" t="s">
        <v>578</v>
      </c>
      <c r="E69" s="244" t="s">
        <v>191</v>
      </c>
      <c r="F69" s="223" t="s">
        <v>39</v>
      </c>
      <c r="G69" s="245"/>
      <c r="H69" s="246"/>
      <c r="I69" s="247"/>
      <c r="J69" s="247"/>
      <c r="K69" s="247"/>
      <c r="L69" s="248">
        <v>3</v>
      </c>
      <c r="M69" s="160"/>
      <c r="N69" s="162"/>
      <c r="O69" s="163"/>
      <c r="P69" s="129"/>
      <c r="Q69" s="127"/>
    </row>
    <row r="70" spans="1:17" ht="21.95" customHeight="1" x14ac:dyDescent="0.2">
      <c r="A70" s="155">
        <v>68</v>
      </c>
      <c r="B70" s="144"/>
      <c r="C70" s="237"/>
      <c r="D70" s="172" t="s">
        <v>575</v>
      </c>
      <c r="E70" s="244" t="s">
        <v>191</v>
      </c>
      <c r="F70" s="223" t="s">
        <v>39</v>
      </c>
      <c r="G70" s="245"/>
      <c r="H70" s="246"/>
      <c r="I70" s="247"/>
      <c r="J70" s="247"/>
      <c r="K70" s="247"/>
      <c r="L70" s="248">
        <v>2.5</v>
      </c>
      <c r="M70" s="160"/>
      <c r="N70" s="162"/>
      <c r="O70" s="163"/>
      <c r="P70" s="129"/>
      <c r="Q70" s="127"/>
    </row>
    <row r="71" spans="1:17" ht="21.95" customHeight="1" x14ac:dyDescent="0.2">
      <c r="A71" s="155">
        <v>69</v>
      </c>
      <c r="B71" s="144"/>
      <c r="C71" s="250" t="s">
        <v>49</v>
      </c>
      <c r="D71" s="172" t="s">
        <v>566</v>
      </c>
      <c r="E71" s="244" t="s">
        <v>151</v>
      </c>
      <c r="F71" s="223" t="s">
        <v>31</v>
      </c>
      <c r="G71" s="245"/>
      <c r="H71" s="246"/>
      <c r="I71" s="247"/>
      <c r="J71" s="247"/>
      <c r="K71" s="247"/>
      <c r="L71" s="248">
        <v>2</v>
      </c>
      <c r="M71" s="160"/>
      <c r="N71" s="162"/>
      <c r="O71" s="163"/>
      <c r="P71" s="129"/>
      <c r="Q71" s="127"/>
    </row>
    <row r="72" spans="1:17" ht="21.95" customHeight="1" x14ac:dyDescent="0.2">
      <c r="A72" s="155">
        <v>70</v>
      </c>
      <c r="B72" s="144"/>
      <c r="C72" s="251"/>
      <c r="D72" s="172" t="s">
        <v>567</v>
      </c>
      <c r="E72" s="244" t="s">
        <v>151</v>
      </c>
      <c r="F72" s="223" t="s">
        <v>31</v>
      </c>
      <c r="G72" s="245"/>
      <c r="H72" s="246"/>
      <c r="I72" s="247"/>
      <c r="J72" s="247"/>
      <c r="K72" s="247"/>
      <c r="L72" s="248">
        <v>2</v>
      </c>
      <c r="M72" s="160"/>
      <c r="N72" s="162"/>
      <c r="O72" s="163"/>
      <c r="P72" s="129"/>
      <c r="Q72" s="127"/>
    </row>
    <row r="73" spans="1:17" ht="21.95" customHeight="1" x14ac:dyDescent="0.2">
      <c r="A73" s="155">
        <v>71</v>
      </c>
      <c r="B73" s="144"/>
      <c r="C73" s="251"/>
      <c r="D73" s="172" t="s">
        <v>568</v>
      </c>
      <c r="E73" s="244" t="s">
        <v>151</v>
      </c>
      <c r="F73" s="223" t="s">
        <v>31</v>
      </c>
      <c r="G73" s="245"/>
      <c r="H73" s="246"/>
      <c r="I73" s="247"/>
      <c r="J73" s="247"/>
      <c r="K73" s="247"/>
      <c r="L73" s="248">
        <v>3.5</v>
      </c>
      <c r="M73" s="160"/>
      <c r="N73" s="162"/>
      <c r="O73" s="163"/>
      <c r="P73" s="129"/>
      <c r="Q73" s="127"/>
    </row>
    <row r="74" spans="1:17" ht="31.5" x14ac:dyDescent="0.2">
      <c r="A74" s="155">
        <v>72</v>
      </c>
      <c r="B74" s="144"/>
      <c r="C74" s="251"/>
      <c r="D74" s="177" t="s">
        <v>165</v>
      </c>
      <c r="E74" s="244" t="s">
        <v>151</v>
      </c>
      <c r="F74" s="223" t="s">
        <v>31</v>
      </c>
      <c r="G74" s="245"/>
      <c r="H74" s="246"/>
      <c r="I74" s="247">
        <v>2</v>
      </c>
      <c r="J74" s="247">
        <v>1</v>
      </c>
      <c r="K74" s="247">
        <v>0</v>
      </c>
      <c r="L74" s="248">
        <v>3</v>
      </c>
      <c r="M74" s="160">
        <v>0.5</v>
      </c>
      <c r="N74" s="162">
        <v>0.5</v>
      </c>
      <c r="O74" s="163"/>
      <c r="P74" s="129"/>
      <c r="Q74" s="127"/>
    </row>
    <row r="75" spans="1:17" ht="21.95" customHeight="1" x14ac:dyDescent="0.2">
      <c r="A75" s="155">
        <v>73</v>
      </c>
      <c r="B75" s="144"/>
      <c r="C75" s="251"/>
      <c r="D75" s="177" t="s">
        <v>522</v>
      </c>
      <c r="E75" s="244" t="s">
        <v>151</v>
      </c>
      <c r="F75" s="223" t="s">
        <v>31</v>
      </c>
      <c r="G75" s="245"/>
      <c r="H75" s="246"/>
      <c r="I75" s="249">
        <v>2</v>
      </c>
      <c r="J75" s="249">
        <v>1</v>
      </c>
      <c r="K75" s="249">
        <v>0</v>
      </c>
      <c r="L75" s="248">
        <v>3</v>
      </c>
      <c r="M75" s="253">
        <v>0.5</v>
      </c>
      <c r="N75" s="256">
        <v>0.5</v>
      </c>
      <c r="O75" s="163"/>
      <c r="P75" s="129"/>
      <c r="Q75" s="127"/>
    </row>
    <row r="76" spans="1:17" ht="21.95" customHeight="1" x14ac:dyDescent="0.2">
      <c r="A76" s="155">
        <v>74</v>
      </c>
      <c r="B76" s="144"/>
      <c r="C76" s="251"/>
      <c r="D76" s="177" t="s">
        <v>523</v>
      </c>
      <c r="E76" s="244" t="s">
        <v>151</v>
      </c>
      <c r="F76" s="223" t="s">
        <v>31</v>
      </c>
      <c r="G76" s="245"/>
      <c r="H76" s="246"/>
      <c r="I76" s="249"/>
      <c r="J76" s="249"/>
      <c r="K76" s="249"/>
      <c r="L76" s="248">
        <v>2.5</v>
      </c>
      <c r="M76" s="254"/>
      <c r="N76" s="257"/>
      <c r="O76" s="163"/>
      <c r="P76" s="129"/>
      <c r="Q76" s="127"/>
    </row>
    <row r="77" spans="1:17" ht="21.95" customHeight="1" x14ac:dyDescent="0.2">
      <c r="A77" s="155">
        <v>75</v>
      </c>
      <c r="B77" s="144"/>
      <c r="C77" s="251"/>
      <c r="D77" s="177" t="s">
        <v>534</v>
      </c>
      <c r="E77" s="244" t="s">
        <v>151</v>
      </c>
      <c r="F77" s="223" t="s">
        <v>31</v>
      </c>
      <c r="G77" s="245"/>
      <c r="H77" s="246"/>
      <c r="I77" s="249"/>
      <c r="J77" s="249"/>
      <c r="K77" s="249"/>
      <c r="L77" s="248">
        <v>3</v>
      </c>
      <c r="M77" s="254"/>
      <c r="N77" s="257"/>
      <c r="O77" s="163"/>
      <c r="P77" s="129"/>
      <c r="Q77" s="127"/>
    </row>
    <row r="78" spans="1:17" ht="21.95" customHeight="1" x14ac:dyDescent="0.2">
      <c r="A78" s="143">
        <v>76</v>
      </c>
      <c r="B78" s="144"/>
      <c r="C78" s="251"/>
      <c r="D78" s="177" t="s">
        <v>533</v>
      </c>
      <c r="E78" s="244" t="s">
        <v>151</v>
      </c>
      <c r="F78" s="223" t="s">
        <v>31</v>
      </c>
      <c r="G78" s="245"/>
      <c r="H78" s="246"/>
      <c r="I78" s="249"/>
      <c r="J78" s="249"/>
      <c r="K78" s="249"/>
      <c r="L78" s="248">
        <v>3</v>
      </c>
      <c r="M78" s="254"/>
      <c r="N78" s="257"/>
      <c r="O78" s="163"/>
      <c r="P78" s="129"/>
      <c r="Q78" s="127"/>
    </row>
    <row r="79" spans="1:17" ht="21.95" customHeight="1" x14ac:dyDescent="0.2">
      <c r="A79" s="143">
        <v>77</v>
      </c>
      <c r="B79" s="144"/>
      <c r="C79" s="252"/>
      <c r="D79" s="177" t="s">
        <v>569</v>
      </c>
      <c r="E79" s="244" t="s">
        <v>151</v>
      </c>
      <c r="F79" s="223" t="s">
        <v>31</v>
      </c>
      <c r="G79" s="245"/>
      <c r="H79" s="246"/>
      <c r="I79" s="249"/>
      <c r="J79" s="249"/>
      <c r="K79" s="249"/>
      <c r="L79" s="248">
        <v>2.5</v>
      </c>
      <c r="M79" s="255"/>
      <c r="N79" s="258"/>
      <c r="O79" s="163"/>
      <c r="P79" s="129"/>
      <c r="Q79" s="127"/>
    </row>
    <row r="80" spans="1:17" ht="51.95" customHeight="1" x14ac:dyDescent="0.2">
      <c r="A80" s="155">
        <v>78</v>
      </c>
      <c r="B80" s="144" t="s">
        <v>166</v>
      </c>
      <c r="C80" s="168" t="s">
        <v>167</v>
      </c>
      <c r="D80" s="179" t="s">
        <v>168</v>
      </c>
      <c r="E80" s="158" t="s">
        <v>151</v>
      </c>
      <c r="F80" s="148" t="s">
        <v>31</v>
      </c>
      <c r="G80" s="176"/>
      <c r="H80" s="150"/>
      <c r="I80" s="160">
        <v>1</v>
      </c>
      <c r="J80" s="160">
        <v>0</v>
      </c>
      <c r="K80" s="160">
        <v>5</v>
      </c>
      <c r="L80" s="161">
        <v>3</v>
      </c>
      <c r="M80" s="160">
        <v>1</v>
      </c>
      <c r="N80" s="162">
        <v>1</v>
      </c>
      <c r="O80" s="163"/>
      <c r="P80" s="129"/>
      <c r="Q80" s="42"/>
    </row>
    <row r="81" spans="1:16" ht="29.1" customHeight="1" x14ac:dyDescent="0.2">
      <c r="A81" s="155">
        <v>79</v>
      </c>
      <c r="B81" s="144"/>
      <c r="C81" s="174" t="s">
        <v>169</v>
      </c>
      <c r="D81" s="179" t="s">
        <v>14</v>
      </c>
      <c r="E81" s="158" t="s">
        <v>151</v>
      </c>
      <c r="F81" s="148" t="s">
        <v>31</v>
      </c>
      <c r="G81" s="176"/>
      <c r="H81" s="150"/>
      <c r="I81" s="160">
        <v>0.5</v>
      </c>
      <c r="J81" s="160">
        <v>0</v>
      </c>
      <c r="K81" s="160">
        <v>0</v>
      </c>
      <c r="L81" s="161">
        <v>0</v>
      </c>
      <c r="M81" s="160">
        <v>0.5</v>
      </c>
      <c r="N81" s="162">
        <v>1</v>
      </c>
      <c r="O81" s="163"/>
      <c r="P81" s="129"/>
    </row>
    <row r="82" spans="1:16" ht="21.95" customHeight="1" x14ac:dyDescent="0.2">
      <c r="A82" s="155">
        <v>80</v>
      </c>
      <c r="B82" s="144"/>
      <c r="C82" s="174"/>
      <c r="D82" s="179" t="s">
        <v>170</v>
      </c>
      <c r="E82" s="158" t="s">
        <v>151</v>
      </c>
      <c r="F82" s="148" t="s">
        <v>31</v>
      </c>
      <c r="G82" s="176"/>
      <c r="H82" s="150"/>
      <c r="I82" s="160">
        <v>0.5</v>
      </c>
      <c r="J82" s="160">
        <v>0</v>
      </c>
      <c r="K82" s="160">
        <v>0</v>
      </c>
      <c r="L82" s="161">
        <v>0</v>
      </c>
      <c r="M82" s="160">
        <v>0.5</v>
      </c>
      <c r="N82" s="162">
        <v>1</v>
      </c>
      <c r="O82" s="163"/>
      <c r="P82" s="129"/>
    </row>
    <row r="83" spans="1:16" ht="32.1" customHeight="1" x14ac:dyDescent="0.2">
      <c r="A83" s="155">
        <v>81</v>
      </c>
      <c r="B83" s="144"/>
      <c r="C83" s="168" t="s">
        <v>171</v>
      </c>
      <c r="D83" s="179" t="s">
        <v>60</v>
      </c>
      <c r="E83" s="158" t="s">
        <v>151</v>
      </c>
      <c r="F83" s="148" t="s">
        <v>31</v>
      </c>
      <c r="G83" s="176"/>
      <c r="H83" s="150"/>
      <c r="I83" s="160">
        <v>0.5</v>
      </c>
      <c r="J83" s="160">
        <v>0.5</v>
      </c>
      <c r="K83" s="160">
        <v>0</v>
      </c>
      <c r="L83" s="161">
        <v>0</v>
      </c>
      <c r="M83" s="160">
        <v>0.5</v>
      </c>
      <c r="N83" s="162">
        <v>0.5</v>
      </c>
      <c r="O83" s="163"/>
      <c r="P83" s="129"/>
    </row>
    <row r="84" spans="1:16" ht="32.1" customHeight="1" x14ac:dyDescent="0.2">
      <c r="A84" s="155">
        <v>82</v>
      </c>
      <c r="B84" s="144"/>
      <c r="C84" s="168" t="s">
        <v>172</v>
      </c>
      <c r="D84" s="179" t="s">
        <v>62</v>
      </c>
      <c r="E84" s="158" t="s">
        <v>151</v>
      </c>
      <c r="F84" s="148" t="s">
        <v>31</v>
      </c>
      <c r="G84" s="176"/>
      <c r="H84" s="150"/>
      <c r="I84" s="160">
        <v>0.5</v>
      </c>
      <c r="J84" s="160">
        <v>0.5</v>
      </c>
      <c r="K84" s="160">
        <v>0</v>
      </c>
      <c r="L84" s="161">
        <v>0</v>
      </c>
      <c r="M84" s="160">
        <v>1</v>
      </c>
      <c r="N84" s="162">
        <v>1</v>
      </c>
      <c r="O84" s="163"/>
      <c r="P84" s="129"/>
    </row>
    <row r="85" spans="1:16" ht="51.95" customHeight="1" x14ac:dyDescent="0.2">
      <c r="A85" s="155">
        <v>83</v>
      </c>
      <c r="B85" s="144"/>
      <c r="C85" s="168" t="s">
        <v>173</v>
      </c>
      <c r="D85" s="179" t="s">
        <v>174</v>
      </c>
      <c r="E85" s="158" t="s">
        <v>151</v>
      </c>
      <c r="F85" s="148" t="s">
        <v>31</v>
      </c>
      <c r="G85" s="176"/>
      <c r="H85" s="150"/>
      <c r="I85" s="160">
        <v>0.5</v>
      </c>
      <c r="J85" s="160">
        <v>0.5</v>
      </c>
      <c r="K85" s="160">
        <v>0</v>
      </c>
      <c r="L85" s="161">
        <v>0</v>
      </c>
      <c r="M85" s="160">
        <v>1</v>
      </c>
      <c r="N85" s="162">
        <v>2</v>
      </c>
      <c r="O85" s="163"/>
      <c r="P85" s="129"/>
    </row>
    <row r="86" spans="1:16" ht="36" customHeight="1" x14ac:dyDescent="0.2">
      <c r="A86" s="155">
        <v>84</v>
      </c>
      <c r="B86" s="144"/>
      <c r="C86" s="168" t="s">
        <v>175</v>
      </c>
      <c r="D86" s="179" t="s">
        <v>66</v>
      </c>
      <c r="E86" s="158" t="s">
        <v>151</v>
      </c>
      <c r="F86" s="148" t="s">
        <v>31</v>
      </c>
      <c r="G86" s="176"/>
      <c r="H86" s="150"/>
      <c r="I86" s="160">
        <v>0.5</v>
      </c>
      <c r="J86" s="160">
        <v>0</v>
      </c>
      <c r="K86" s="160">
        <v>0</v>
      </c>
      <c r="L86" s="161">
        <v>3</v>
      </c>
      <c r="M86" s="160">
        <v>1</v>
      </c>
      <c r="N86" s="162">
        <v>2</v>
      </c>
      <c r="O86" s="163"/>
      <c r="P86" s="129"/>
    </row>
    <row r="87" spans="1:16" ht="21.95" customHeight="1" x14ac:dyDescent="0.2">
      <c r="A87" s="155">
        <v>85</v>
      </c>
      <c r="B87" s="144"/>
      <c r="C87" s="174" t="s">
        <v>176</v>
      </c>
      <c r="D87" s="179" t="s">
        <v>177</v>
      </c>
      <c r="E87" s="158" t="s">
        <v>151</v>
      </c>
      <c r="F87" s="148" t="s">
        <v>31</v>
      </c>
      <c r="G87" s="176"/>
      <c r="H87" s="150"/>
      <c r="I87" s="160">
        <v>1</v>
      </c>
      <c r="J87" s="160">
        <v>1</v>
      </c>
      <c r="K87" s="160">
        <v>0</v>
      </c>
      <c r="L87" s="161">
        <v>0</v>
      </c>
      <c r="M87" s="160">
        <v>1</v>
      </c>
      <c r="N87" s="162">
        <v>0.5</v>
      </c>
      <c r="O87" s="163"/>
      <c r="P87" s="129"/>
    </row>
    <row r="88" spans="1:16" ht="21.95" customHeight="1" x14ac:dyDescent="0.2">
      <c r="A88" s="155">
        <v>86</v>
      </c>
      <c r="B88" s="144"/>
      <c r="C88" s="174"/>
      <c r="D88" s="179" t="s">
        <v>178</v>
      </c>
      <c r="E88" s="158" t="s">
        <v>151</v>
      </c>
      <c r="F88" s="148" t="s">
        <v>31</v>
      </c>
      <c r="G88" s="176"/>
      <c r="H88" s="150"/>
      <c r="I88" s="160">
        <v>1</v>
      </c>
      <c r="J88" s="160">
        <v>1</v>
      </c>
      <c r="K88" s="160">
        <v>0</v>
      </c>
      <c r="L88" s="161">
        <v>0</v>
      </c>
      <c r="M88" s="160">
        <v>1</v>
      </c>
      <c r="N88" s="162">
        <v>2</v>
      </c>
      <c r="O88" s="163"/>
      <c r="P88" s="129"/>
    </row>
    <row r="89" spans="1:16" ht="21.95" customHeight="1" x14ac:dyDescent="0.2">
      <c r="A89" s="155">
        <v>87</v>
      </c>
      <c r="B89" s="144"/>
      <c r="C89" s="174"/>
      <c r="D89" s="179" t="s">
        <v>179</v>
      </c>
      <c r="E89" s="158" t="s">
        <v>151</v>
      </c>
      <c r="F89" s="148" t="s">
        <v>31</v>
      </c>
      <c r="G89" s="176"/>
      <c r="H89" s="150"/>
      <c r="I89" s="160">
        <v>1</v>
      </c>
      <c r="J89" s="160">
        <v>1</v>
      </c>
      <c r="K89" s="160">
        <v>0</v>
      </c>
      <c r="L89" s="161">
        <v>0</v>
      </c>
      <c r="M89" s="160">
        <v>1</v>
      </c>
      <c r="N89" s="162">
        <v>1</v>
      </c>
      <c r="O89" s="163"/>
      <c r="P89" s="129"/>
    </row>
    <row r="90" spans="1:16" ht="33" customHeight="1" x14ac:dyDescent="0.2">
      <c r="A90" s="155">
        <v>88</v>
      </c>
      <c r="B90" s="144"/>
      <c r="C90" s="174" t="s">
        <v>180</v>
      </c>
      <c r="D90" s="179" t="s">
        <v>181</v>
      </c>
      <c r="E90" s="158" t="s">
        <v>157</v>
      </c>
      <c r="F90" s="148" t="s">
        <v>36</v>
      </c>
      <c r="G90" s="176"/>
      <c r="H90" s="150"/>
      <c r="I90" s="160">
        <v>1</v>
      </c>
      <c r="J90" s="160">
        <v>0.5</v>
      </c>
      <c r="K90" s="160">
        <v>0</v>
      </c>
      <c r="L90" s="161">
        <v>0</v>
      </c>
      <c r="M90" s="160">
        <v>2</v>
      </c>
      <c r="N90" s="162">
        <v>3</v>
      </c>
      <c r="O90" s="163"/>
      <c r="P90" s="129"/>
    </row>
    <row r="91" spans="1:16" ht="21.95" customHeight="1" x14ac:dyDescent="0.2">
      <c r="A91" s="143">
        <v>89</v>
      </c>
      <c r="B91" s="144"/>
      <c r="C91" s="174"/>
      <c r="D91" s="179" t="s">
        <v>182</v>
      </c>
      <c r="E91" s="158" t="s">
        <v>157</v>
      </c>
      <c r="F91" s="148" t="s">
        <v>36</v>
      </c>
      <c r="G91" s="176"/>
      <c r="H91" s="150"/>
      <c r="I91" s="160"/>
      <c r="J91" s="160">
        <v>0.5</v>
      </c>
      <c r="K91" s="160">
        <v>0</v>
      </c>
      <c r="L91" s="161">
        <v>0</v>
      </c>
      <c r="M91" s="160">
        <v>1</v>
      </c>
      <c r="N91" s="162">
        <v>1.5</v>
      </c>
      <c r="O91" s="163"/>
      <c r="P91" s="129"/>
    </row>
    <row r="92" spans="1:16" ht="36.950000000000003" customHeight="1" x14ac:dyDescent="0.2">
      <c r="A92" s="155">
        <v>90</v>
      </c>
      <c r="B92" s="144"/>
      <c r="C92" s="168" t="s">
        <v>183</v>
      </c>
      <c r="D92" s="179" t="s">
        <v>73</v>
      </c>
      <c r="E92" s="158" t="s">
        <v>151</v>
      </c>
      <c r="F92" s="148" t="s">
        <v>31</v>
      </c>
      <c r="G92" s="176"/>
      <c r="H92" s="150"/>
      <c r="I92" s="160">
        <v>1</v>
      </c>
      <c r="J92" s="160">
        <v>0.5</v>
      </c>
      <c r="K92" s="160">
        <v>0</v>
      </c>
      <c r="L92" s="161">
        <v>0</v>
      </c>
      <c r="M92" s="160">
        <v>1</v>
      </c>
      <c r="N92" s="162">
        <v>2</v>
      </c>
      <c r="O92" s="163"/>
      <c r="P92" s="129"/>
    </row>
    <row r="93" spans="1:16" ht="21.95" customHeight="1" x14ac:dyDescent="0.2">
      <c r="A93" s="155">
        <v>91</v>
      </c>
      <c r="B93" s="144"/>
      <c r="C93" s="174" t="s">
        <v>184</v>
      </c>
      <c r="D93" s="179" t="s">
        <v>185</v>
      </c>
      <c r="E93" s="158" t="s">
        <v>151</v>
      </c>
      <c r="F93" s="148" t="s">
        <v>31</v>
      </c>
      <c r="G93" s="176"/>
      <c r="H93" s="150"/>
      <c r="I93" s="160"/>
      <c r="J93" s="160">
        <v>0.5</v>
      </c>
      <c r="K93" s="160">
        <v>0</v>
      </c>
      <c r="L93" s="161">
        <v>3</v>
      </c>
      <c r="M93" s="160">
        <v>0.5</v>
      </c>
      <c r="N93" s="162">
        <v>1</v>
      </c>
      <c r="O93" s="163"/>
      <c r="P93" s="129"/>
    </row>
    <row r="94" spans="1:16" ht="21.95" customHeight="1" x14ac:dyDescent="0.2">
      <c r="A94" s="155">
        <v>92</v>
      </c>
      <c r="B94" s="144"/>
      <c r="C94" s="174"/>
      <c r="D94" s="179" t="s">
        <v>186</v>
      </c>
      <c r="E94" s="158" t="s">
        <v>151</v>
      </c>
      <c r="F94" s="148" t="s">
        <v>31</v>
      </c>
      <c r="G94" s="176"/>
      <c r="H94" s="150"/>
      <c r="I94" s="160">
        <v>1</v>
      </c>
      <c r="J94" s="160">
        <v>0.5</v>
      </c>
      <c r="K94" s="160">
        <v>0</v>
      </c>
      <c r="L94" s="161">
        <v>3</v>
      </c>
      <c r="M94" s="160">
        <v>1</v>
      </c>
      <c r="N94" s="162">
        <v>2</v>
      </c>
      <c r="O94" s="163"/>
      <c r="P94" s="129"/>
    </row>
    <row r="95" spans="1:16" ht="21.95" customHeight="1" x14ac:dyDescent="0.2">
      <c r="A95" s="155">
        <v>93</v>
      </c>
      <c r="B95" s="144"/>
      <c r="C95" s="174"/>
      <c r="D95" s="179" t="s">
        <v>187</v>
      </c>
      <c r="E95" s="158" t="s">
        <v>151</v>
      </c>
      <c r="F95" s="148" t="s">
        <v>31</v>
      </c>
      <c r="G95" s="176"/>
      <c r="H95" s="150"/>
      <c r="I95" s="160">
        <v>1</v>
      </c>
      <c r="J95" s="160">
        <v>0.5</v>
      </c>
      <c r="K95" s="160">
        <v>0</v>
      </c>
      <c r="L95" s="161">
        <v>0</v>
      </c>
      <c r="M95" s="160">
        <v>0.5</v>
      </c>
      <c r="N95" s="162">
        <v>1</v>
      </c>
      <c r="O95" s="163"/>
      <c r="P95" s="129"/>
    </row>
    <row r="96" spans="1:16" ht="50.1" customHeight="1" x14ac:dyDescent="0.2">
      <c r="A96" s="155">
        <v>94</v>
      </c>
      <c r="B96" s="144"/>
      <c r="C96" s="168" t="s">
        <v>188</v>
      </c>
      <c r="D96" s="179" t="s">
        <v>189</v>
      </c>
      <c r="E96" s="158" t="s">
        <v>157</v>
      </c>
      <c r="F96" s="148" t="s">
        <v>36</v>
      </c>
      <c r="G96" s="176"/>
      <c r="H96" s="150"/>
      <c r="I96" s="160">
        <v>1</v>
      </c>
      <c r="J96" s="160">
        <v>1</v>
      </c>
      <c r="K96" s="160">
        <v>0</v>
      </c>
      <c r="L96" s="161">
        <v>0</v>
      </c>
      <c r="M96" s="160">
        <v>1</v>
      </c>
      <c r="N96" s="162">
        <v>2</v>
      </c>
      <c r="O96" s="163"/>
      <c r="P96" s="129"/>
    </row>
    <row r="97" spans="1:16" ht="33" customHeight="1" x14ac:dyDescent="0.2">
      <c r="A97" s="155">
        <v>95</v>
      </c>
      <c r="B97" s="144"/>
      <c r="C97" s="174" t="s">
        <v>190</v>
      </c>
      <c r="D97" s="179" t="s">
        <v>17</v>
      </c>
      <c r="E97" s="158" t="s">
        <v>151</v>
      </c>
      <c r="F97" s="148" t="s">
        <v>31</v>
      </c>
      <c r="G97" s="176"/>
      <c r="H97" s="150"/>
      <c r="I97" s="160">
        <v>1</v>
      </c>
      <c r="J97" s="160">
        <v>1</v>
      </c>
      <c r="K97" s="160">
        <v>0</v>
      </c>
      <c r="L97" s="161">
        <v>0</v>
      </c>
      <c r="M97" s="160">
        <v>1</v>
      </c>
      <c r="N97" s="162">
        <v>1</v>
      </c>
      <c r="O97" s="163"/>
      <c r="P97" s="129"/>
    </row>
    <row r="98" spans="1:16" ht="21.95" customHeight="1" x14ac:dyDescent="0.2">
      <c r="A98" s="155">
        <v>96</v>
      </c>
      <c r="B98" s="144"/>
      <c r="C98" s="174"/>
      <c r="D98" s="179" t="s">
        <v>80</v>
      </c>
      <c r="E98" s="158" t="s">
        <v>157</v>
      </c>
      <c r="F98" s="148" t="s">
        <v>36</v>
      </c>
      <c r="G98" s="176"/>
      <c r="H98" s="150"/>
      <c r="I98" s="160">
        <v>1</v>
      </c>
      <c r="J98" s="160">
        <v>0.5</v>
      </c>
      <c r="K98" s="160">
        <v>0</v>
      </c>
      <c r="L98" s="161">
        <v>0</v>
      </c>
      <c r="M98" s="160">
        <v>0.5</v>
      </c>
      <c r="N98" s="162">
        <v>1</v>
      </c>
      <c r="O98" s="163"/>
      <c r="P98" s="129"/>
    </row>
    <row r="99" spans="1:16" ht="21.95" customHeight="1" x14ac:dyDescent="0.2">
      <c r="A99" s="143">
        <v>97</v>
      </c>
      <c r="B99" s="144"/>
      <c r="C99" s="174"/>
      <c r="D99" s="179" t="s">
        <v>81</v>
      </c>
      <c r="E99" s="158" t="s">
        <v>191</v>
      </c>
      <c r="F99" s="148" t="s">
        <v>39</v>
      </c>
      <c r="G99" s="176"/>
      <c r="H99" s="150"/>
      <c r="I99" s="160">
        <v>0.5</v>
      </c>
      <c r="J99" s="160">
        <v>0</v>
      </c>
      <c r="K99" s="160">
        <v>0</v>
      </c>
      <c r="L99" s="161">
        <v>0</v>
      </c>
      <c r="M99" s="160">
        <v>0.5</v>
      </c>
      <c r="N99" s="162">
        <v>1</v>
      </c>
      <c r="O99" s="163"/>
      <c r="P99" s="129"/>
    </row>
    <row r="100" spans="1:16" ht="21.95" customHeight="1" x14ac:dyDescent="0.2">
      <c r="A100" s="155">
        <v>98</v>
      </c>
      <c r="B100" s="144" t="s">
        <v>82</v>
      </c>
      <c r="C100" s="168" t="s">
        <v>83</v>
      </c>
      <c r="D100" s="179" t="s">
        <v>192</v>
      </c>
      <c r="E100" s="158" t="s">
        <v>151</v>
      </c>
      <c r="F100" s="148" t="s">
        <v>31</v>
      </c>
      <c r="G100" s="180"/>
      <c r="H100" s="150"/>
      <c r="I100" s="160">
        <v>1</v>
      </c>
      <c r="J100" s="160">
        <v>1</v>
      </c>
      <c r="K100" s="160">
        <v>0</v>
      </c>
      <c r="L100" s="161">
        <v>0</v>
      </c>
      <c r="M100" s="160">
        <v>0.5</v>
      </c>
      <c r="N100" s="162">
        <v>1</v>
      </c>
      <c r="O100" s="163"/>
      <c r="P100" s="129"/>
    </row>
    <row r="101" spans="1:16" ht="21.95" customHeight="1" x14ac:dyDescent="0.2">
      <c r="A101" s="155">
        <v>99</v>
      </c>
      <c r="B101" s="144"/>
      <c r="C101" s="174" t="s">
        <v>85</v>
      </c>
      <c r="D101" s="179" t="s">
        <v>193</v>
      </c>
      <c r="E101" s="158" t="s">
        <v>151</v>
      </c>
      <c r="F101" s="148" t="s">
        <v>31</v>
      </c>
      <c r="G101" s="180"/>
      <c r="H101" s="150"/>
      <c r="I101" s="160">
        <v>0.5</v>
      </c>
      <c r="J101" s="160">
        <v>0</v>
      </c>
      <c r="K101" s="160">
        <v>0</v>
      </c>
      <c r="L101" s="161">
        <v>0</v>
      </c>
      <c r="M101" s="160">
        <v>0</v>
      </c>
      <c r="N101" s="162">
        <v>1</v>
      </c>
      <c r="O101" s="163"/>
      <c r="P101" s="129"/>
    </row>
    <row r="102" spans="1:16" ht="21.95" customHeight="1" x14ac:dyDescent="0.2">
      <c r="A102" s="155">
        <v>100</v>
      </c>
      <c r="B102" s="144"/>
      <c r="C102" s="174"/>
      <c r="D102" s="179" t="s">
        <v>194</v>
      </c>
      <c r="E102" s="158" t="s">
        <v>157</v>
      </c>
      <c r="F102" s="148" t="s">
        <v>36</v>
      </c>
      <c r="G102" s="180"/>
      <c r="H102" s="150"/>
      <c r="I102" s="160">
        <v>0.5</v>
      </c>
      <c r="J102" s="160">
        <v>0</v>
      </c>
      <c r="K102" s="160">
        <v>0</v>
      </c>
      <c r="L102" s="161">
        <v>0</v>
      </c>
      <c r="M102" s="160">
        <v>0</v>
      </c>
      <c r="N102" s="162">
        <v>1</v>
      </c>
      <c r="O102" s="163"/>
      <c r="P102" s="129"/>
    </row>
    <row r="103" spans="1:16" ht="21.95" customHeight="1" x14ac:dyDescent="0.2">
      <c r="A103" s="155">
        <v>101</v>
      </c>
      <c r="B103" s="144"/>
      <c r="C103" s="174" t="s">
        <v>89</v>
      </c>
      <c r="D103" s="179" t="s">
        <v>195</v>
      </c>
      <c r="E103" s="158" t="s">
        <v>151</v>
      </c>
      <c r="F103" s="148" t="s">
        <v>31</v>
      </c>
      <c r="G103" s="180"/>
      <c r="H103" s="150"/>
      <c r="I103" s="160">
        <v>0.5</v>
      </c>
      <c r="J103" s="160">
        <v>0.5</v>
      </c>
      <c r="K103" s="160">
        <v>0</v>
      </c>
      <c r="L103" s="161">
        <v>0</v>
      </c>
      <c r="M103" s="160">
        <v>0.5</v>
      </c>
      <c r="N103" s="162">
        <v>0.5</v>
      </c>
      <c r="O103" s="163"/>
      <c r="P103" s="129"/>
    </row>
    <row r="104" spans="1:16" ht="24" customHeight="1" x14ac:dyDescent="0.2">
      <c r="A104" s="155">
        <v>102</v>
      </c>
      <c r="B104" s="144"/>
      <c r="C104" s="174"/>
      <c r="D104" s="179" t="s">
        <v>92</v>
      </c>
      <c r="E104" s="158" t="s">
        <v>191</v>
      </c>
      <c r="F104" s="148" t="s">
        <v>39</v>
      </c>
      <c r="G104" s="180"/>
      <c r="H104" s="150"/>
      <c r="I104" s="160">
        <v>0.5</v>
      </c>
      <c r="J104" s="160">
        <v>0.5</v>
      </c>
      <c r="K104" s="160">
        <v>0</v>
      </c>
      <c r="L104" s="161">
        <v>0</v>
      </c>
      <c r="M104" s="160">
        <v>0.5</v>
      </c>
      <c r="N104" s="162">
        <v>0.5</v>
      </c>
      <c r="O104" s="163"/>
      <c r="P104" s="129"/>
    </row>
    <row r="105" spans="1:16" ht="29.1" customHeight="1" x14ac:dyDescent="0.2">
      <c r="A105" s="155">
        <v>103</v>
      </c>
      <c r="B105" s="144"/>
      <c r="C105" s="174" t="s">
        <v>93</v>
      </c>
      <c r="D105" s="179" t="s">
        <v>196</v>
      </c>
      <c r="E105" s="158" t="s">
        <v>151</v>
      </c>
      <c r="F105" s="148" t="s">
        <v>31</v>
      </c>
      <c r="G105" s="180"/>
      <c r="H105" s="150"/>
      <c r="I105" s="160">
        <v>0.5</v>
      </c>
      <c r="J105" s="160">
        <v>0</v>
      </c>
      <c r="K105" s="160">
        <v>0</v>
      </c>
      <c r="L105" s="161">
        <v>0</v>
      </c>
      <c r="M105" s="160">
        <v>0.5</v>
      </c>
      <c r="N105" s="162">
        <v>1</v>
      </c>
      <c r="O105" s="163"/>
      <c r="P105" s="129"/>
    </row>
    <row r="106" spans="1:16" ht="21.95" customHeight="1" thickBot="1" x14ac:dyDescent="0.25">
      <c r="A106" s="155">
        <v>104</v>
      </c>
      <c r="B106" s="181"/>
      <c r="C106" s="182"/>
      <c r="D106" s="183" t="s">
        <v>96</v>
      </c>
      <c r="E106" s="184" t="s">
        <v>157</v>
      </c>
      <c r="F106" s="148" t="s">
        <v>36</v>
      </c>
      <c r="G106" s="185"/>
      <c r="H106" s="186"/>
      <c r="I106" s="187">
        <v>0.5</v>
      </c>
      <c r="J106" s="187">
        <v>0</v>
      </c>
      <c r="K106" s="187">
        <v>0</v>
      </c>
      <c r="L106" s="188">
        <v>0</v>
      </c>
      <c r="M106" s="187">
        <v>0.5</v>
      </c>
      <c r="N106" s="189">
        <v>1</v>
      </c>
      <c r="O106" s="190"/>
      <c r="P106" s="131"/>
    </row>
    <row r="107" spans="1:16" ht="18.95" customHeight="1" x14ac:dyDescent="0.2">
      <c r="A107" s="155">
        <v>105</v>
      </c>
      <c r="B107" s="191" t="s">
        <v>197</v>
      </c>
      <c r="C107" s="192" t="s">
        <v>509</v>
      </c>
      <c r="D107" s="170" t="s">
        <v>510</v>
      </c>
      <c r="E107" s="193" t="s">
        <v>198</v>
      </c>
      <c r="F107" s="148" t="s">
        <v>31</v>
      </c>
      <c r="G107" s="194"/>
      <c r="H107" s="195"/>
      <c r="I107" s="196">
        <v>1</v>
      </c>
      <c r="J107" s="196">
        <v>0</v>
      </c>
      <c r="K107" s="196">
        <v>6</v>
      </c>
      <c r="L107" s="197">
        <v>0.5</v>
      </c>
      <c r="M107" s="196">
        <v>0</v>
      </c>
      <c r="N107" s="196">
        <v>0</v>
      </c>
      <c r="O107" s="198"/>
      <c r="P107" s="51"/>
    </row>
    <row r="108" spans="1:16" ht="18.95" customHeight="1" x14ac:dyDescent="0.2">
      <c r="A108" s="155">
        <v>106</v>
      </c>
      <c r="B108" s="191"/>
      <c r="C108" s="199" t="s">
        <v>101</v>
      </c>
      <c r="D108" s="200" t="s">
        <v>102</v>
      </c>
      <c r="E108" s="193" t="s">
        <v>151</v>
      </c>
      <c r="F108" s="148" t="s">
        <v>31</v>
      </c>
      <c r="G108" s="194"/>
      <c r="H108" s="195"/>
      <c r="I108" s="196">
        <v>1</v>
      </c>
      <c r="J108" s="196">
        <v>0</v>
      </c>
      <c r="K108" s="196">
        <v>7</v>
      </c>
      <c r="L108" s="197">
        <v>0.5</v>
      </c>
      <c r="M108" s="196">
        <v>0</v>
      </c>
      <c r="N108" s="196">
        <v>0</v>
      </c>
      <c r="O108" s="198"/>
      <c r="P108" s="51"/>
    </row>
    <row r="109" spans="1:16" ht="18.95" customHeight="1" x14ac:dyDescent="0.2">
      <c r="A109" s="155">
        <v>107</v>
      </c>
      <c r="B109" s="191"/>
      <c r="C109" s="201" t="s">
        <v>524</v>
      </c>
      <c r="D109" s="170" t="s">
        <v>525</v>
      </c>
      <c r="E109" s="193" t="s">
        <v>151</v>
      </c>
      <c r="F109" s="148" t="s">
        <v>31</v>
      </c>
      <c r="G109" s="194"/>
      <c r="H109" s="195"/>
      <c r="I109" s="196"/>
      <c r="J109" s="196"/>
      <c r="K109" s="196"/>
      <c r="L109" s="197">
        <v>0.5</v>
      </c>
      <c r="M109" s="196"/>
      <c r="N109" s="196"/>
      <c r="O109" s="198"/>
      <c r="P109" s="51"/>
    </row>
    <row r="110" spans="1:16" ht="18.95" customHeight="1" x14ac:dyDescent="0.2">
      <c r="A110" s="155">
        <v>108</v>
      </c>
      <c r="B110" s="191"/>
      <c r="C110" s="201"/>
      <c r="D110" s="170" t="s">
        <v>511</v>
      </c>
      <c r="E110" s="193" t="s">
        <v>151</v>
      </c>
      <c r="F110" s="148" t="s">
        <v>31</v>
      </c>
      <c r="G110" s="194"/>
      <c r="H110" s="195"/>
      <c r="I110" s="196"/>
      <c r="J110" s="196"/>
      <c r="K110" s="196"/>
      <c r="L110" s="197">
        <v>1</v>
      </c>
      <c r="M110" s="196"/>
      <c r="N110" s="196"/>
      <c r="O110" s="198"/>
      <c r="P110" s="51"/>
    </row>
    <row r="111" spans="1:16" ht="18.95" customHeight="1" x14ac:dyDescent="0.2">
      <c r="A111" s="143">
        <v>109</v>
      </c>
      <c r="B111" s="191"/>
      <c r="C111" s="201"/>
      <c r="D111" s="170" t="s">
        <v>536</v>
      </c>
      <c r="E111" s="193" t="s">
        <v>151</v>
      </c>
      <c r="F111" s="148" t="s">
        <v>31</v>
      </c>
      <c r="G111" s="194"/>
      <c r="H111" s="195"/>
      <c r="I111" s="196"/>
      <c r="J111" s="196"/>
      <c r="K111" s="196"/>
      <c r="L111" s="197">
        <v>2</v>
      </c>
      <c r="M111" s="196"/>
      <c r="N111" s="196"/>
      <c r="O111" s="198"/>
      <c r="P111" s="51"/>
    </row>
    <row r="112" spans="1:16" ht="18.95" customHeight="1" x14ac:dyDescent="0.2">
      <c r="A112" s="155">
        <v>110</v>
      </c>
      <c r="B112" s="191"/>
      <c r="C112" s="201"/>
      <c r="D112" s="170" t="s">
        <v>544</v>
      </c>
      <c r="E112" s="193" t="s">
        <v>151</v>
      </c>
      <c r="F112" s="148" t="s">
        <v>31</v>
      </c>
      <c r="G112" s="194"/>
      <c r="H112" s="195"/>
      <c r="I112" s="196"/>
      <c r="J112" s="196"/>
      <c r="K112" s="196"/>
      <c r="L112" s="197">
        <v>1.5</v>
      </c>
      <c r="M112" s="196"/>
      <c r="N112" s="196"/>
      <c r="O112" s="198"/>
      <c r="P112" s="51"/>
    </row>
    <row r="113" spans="1:16" ht="18.95" customHeight="1" x14ac:dyDescent="0.2">
      <c r="A113" s="155">
        <v>111</v>
      </c>
      <c r="B113" s="191"/>
      <c r="C113" s="201"/>
      <c r="D113" s="170" t="s">
        <v>545</v>
      </c>
      <c r="E113" s="193" t="s">
        <v>151</v>
      </c>
      <c r="F113" s="148" t="s">
        <v>31</v>
      </c>
      <c r="G113" s="194"/>
      <c r="H113" s="195"/>
      <c r="I113" s="196"/>
      <c r="J113" s="196"/>
      <c r="K113" s="196"/>
      <c r="L113" s="197">
        <v>3.5</v>
      </c>
      <c r="M113" s="196"/>
      <c r="N113" s="196"/>
      <c r="O113" s="198"/>
      <c r="P113" s="51"/>
    </row>
    <row r="114" spans="1:16" ht="18.95" customHeight="1" x14ac:dyDescent="0.2">
      <c r="A114" s="155">
        <v>112</v>
      </c>
      <c r="B114" s="191"/>
      <c r="C114" s="201"/>
      <c r="D114" s="170" t="s">
        <v>546</v>
      </c>
      <c r="E114" s="193" t="s">
        <v>151</v>
      </c>
      <c r="F114" s="148" t="s">
        <v>31</v>
      </c>
      <c r="G114" s="194"/>
      <c r="H114" s="195"/>
      <c r="I114" s="196"/>
      <c r="J114" s="196"/>
      <c r="K114" s="196"/>
      <c r="L114" s="197">
        <v>2</v>
      </c>
      <c r="M114" s="196"/>
      <c r="N114" s="196"/>
      <c r="O114" s="198"/>
      <c r="P114" s="51"/>
    </row>
    <row r="115" spans="1:16" ht="18.95" customHeight="1" x14ac:dyDescent="0.2">
      <c r="A115" s="155">
        <v>113</v>
      </c>
      <c r="B115" s="191"/>
      <c r="C115" s="201"/>
      <c r="D115" s="170" t="s">
        <v>547</v>
      </c>
      <c r="E115" s="193" t="s">
        <v>151</v>
      </c>
      <c r="F115" s="148" t="s">
        <v>31</v>
      </c>
      <c r="G115" s="194"/>
      <c r="H115" s="195"/>
      <c r="I115" s="196"/>
      <c r="J115" s="196"/>
      <c r="K115" s="196"/>
      <c r="L115" s="197">
        <v>1</v>
      </c>
      <c r="M115" s="196"/>
      <c r="N115" s="196"/>
      <c r="O115" s="202"/>
      <c r="P115" s="51"/>
    </row>
    <row r="116" spans="1:16" ht="18.95" customHeight="1" x14ac:dyDescent="0.2">
      <c r="A116" s="155">
        <v>114</v>
      </c>
      <c r="B116" s="191"/>
      <c r="C116" s="201" t="s">
        <v>508</v>
      </c>
      <c r="D116" s="170" t="s">
        <v>512</v>
      </c>
      <c r="E116" s="158" t="s">
        <v>191</v>
      </c>
      <c r="F116" s="148" t="s">
        <v>39</v>
      </c>
      <c r="G116" s="194"/>
      <c r="H116" s="195"/>
      <c r="I116" s="196"/>
      <c r="J116" s="196"/>
      <c r="K116" s="196"/>
      <c r="L116" s="197">
        <v>0.5</v>
      </c>
      <c r="M116" s="196"/>
      <c r="N116" s="196"/>
      <c r="O116" s="202"/>
      <c r="P116" s="51"/>
    </row>
    <row r="117" spans="1:16" ht="18.95" customHeight="1" x14ac:dyDescent="0.2">
      <c r="A117" s="155">
        <v>115</v>
      </c>
      <c r="B117" s="191"/>
      <c r="C117" s="201"/>
      <c r="D117" s="170" t="s">
        <v>538</v>
      </c>
      <c r="E117" s="158" t="s">
        <v>191</v>
      </c>
      <c r="F117" s="148" t="s">
        <v>39</v>
      </c>
      <c r="G117" s="194"/>
      <c r="H117" s="195"/>
      <c r="I117" s="196"/>
      <c r="J117" s="196"/>
      <c r="K117" s="196"/>
      <c r="L117" s="197">
        <v>2</v>
      </c>
      <c r="M117" s="196"/>
      <c r="N117" s="196"/>
      <c r="O117" s="202"/>
      <c r="P117" s="51"/>
    </row>
    <row r="118" spans="1:16" ht="18.95" customHeight="1" x14ac:dyDescent="0.2">
      <c r="A118" s="155">
        <v>116</v>
      </c>
      <c r="B118" s="191"/>
      <c r="C118" s="201"/>
      <c r="D118" s="170" t="s">
        <v>537</v>
      </c>
      <c r="E118" s="158" t="s">
        <v>191</v>
      </c>
      <c r="F118" s="148" t="s">
        <v>39</v>
      </c>
      <c r="G118" s="194"/>
      <c r="H118" s="195"/>
      <c r="I118" s="196"/>
      <c r="J118" s="196"/>
      <c r="K118" s="196"/>
      <c r="L118" s="197">
        <v>1</v>
      </c>
      <c r="M118" s="196"/>
      <c r="N118" s="196"/>
      <c r="O118" s="202"/>
      <c r="P118" s="51"/>
    </row>
    <row r="119" spans="1:16" ht="18.95" customHeight="1" x14ac:dyDescent="0.2">
      <c r="A119" s="143">
        <v>117</v>
      </c>
      <c r="B119" s="191"/>
      <c r="C119" s="201"/>
      <c r="D119" s="170" t="s">
        <v>539</v>
      </c>
      <c r="E119" s="158" t="s">
        <v>191</v>
      </c>
      <c r="F119" s="148" t="s">
        <v>39</v>
      </c>
      <c r="G119" s="194"/>
      <c r="H119" s="195"/>
      <c r="I119" s="196"/>
      <c r="J119" s="196"/>
      <c r="K119" s="196"/>
      <c r="L119" s="197">
        <v>3</v>
      </c>
      <c r="M119" s="196"/>
      <c r="N119" s="196"/>
      <c r="O119" s="202"/>
      <c r="P119" s="51"/>
    </row>
    <row r="120" spans="1:16" ht="18.95" customHeight="1" x14ac:dyDescent="0.2">
      <c r="A120" s="155">
        <v>118</v>
      </c>
      <c r="B120" s="191"/>
      <c r="C120" s="201"/>
      <c r="D120" s="170" t="s">
        <v>540</v>
      </c>
      <c r="E120" s="158" t="s">
        <v>191</v>
      </c>
      <c r="F120" s="148" t="s">
        <v>39</v>
      </c>
      <c r="G120" s="194"/>
      <c r="H120" s="195"/>
      <c r="I120" s="196"/>
      <c r="J120" s="196"/>
      <c r="K120" s="196"/>
      <c r="L120" s="197">
        <v>1.5</v>
      </c>
      <c r="M120" s="196"/>
      <c r="N120" s="196"/>
      <c r="O120" s="202"/>
      <c r="P120" s="51"/>
    </row>
    <row r="121" spans="1:16" ht="18.95" customHeight="1" x14ac:dyDescent="0.2">
      <c r="A121" s="155">
        <v>119</v>
      </c>
      <c r="B121" s="191"/>
      <c r="C121" s="201"/>
      <c r="D121" s="170" t="s">
        <v>541</v>
      </c>
      <c r="E121" s="158" t="s">
        <v>191</v>
      </c>
      <c r="F121" s="148" t="s">
        <v>39</v>
      </c>
      <c r="G121" s="194"/>
      <c r="H121" s="195"/>
      <c r="I121" s="196"/>
      <c r="J121" s="196"/>
      <c r="K121" s="196"/>
      <c r="L121" s="197">
        <v>0.5</v>
      </c>
      <c r="M121" s="196"/>
      <c r="N121" s="196"/>
      <c r="O121" s="202"/>
      <c r="P121" s="51"/>
    </row>
    <row r="122" spans="1:16" ht="18.95" customHeight="1" x14ac:dyDescent="0.2">
      <c r="A122" s="155">
        <v>120</v>
      </c>
      <c r="B122" s="191"/>
      <c r="C122" s="201" t="s">
        <v>527</v>
      </c>
      <c r="D122" s="170" t="s">
        <v>542</v>
      </c>
      <c r="E122" s="158" t="s">
        <v>191</v>
      </c>
      <c r="F122" s="148" t="s">
        <v>39</v>
      </c>
      <c r="G122" s="194"/>
      <c r="H122" s="195"/>
      <c r="I122" s="196"/>
      <c r="J122" s="196"/>
      <c r="K122" s="196"/>
      <c r="L122" s="197">
        <v>2</v>
      </c>
      <c r="M122" s="196"/>
      <c r="N122" s="196"/>
      <c r="O122" s="202"/>
      <c r="P122" s="51"/>
    </row>
    <row r="123" spans="1:16" ht="18.95" customHeight="1" x14ac:dyDescent="0.2">
      <c r="A123" s="155">
        <v>121</v>
      </c>
      <c r="B123" s="191"/>
      <c r="C123" s="201"/>
      <c r="D123" s="170" t="s">
        <v>548</v>
      </c>
      <c r="E123" s="158" t="s">
        <v>191</v>
      </c>
      <c r="F123" s="148" t="s">
        <v>39</v>
      </c>
      <c r="G123" s="194"/>
      <c r="H123" s="195"/>
      <c r="I123" s="196"/>
      <c r="J123" s="196"/>
      <c r="K123" s="196"/>
      <c r="L123" s="197">
        <v>2.5</v>
      </c>
      <c r="M123" s="196"/>
      <c r="N123" s="196"/>
      <c r="O123" s="202"/>
      <c r="P123" s="51"/>
    </row>
    <row r="124" spans="1:16" ht="18.95" customHeight="1" x14ac:dyDescent="0.2">
      <c r="A124" s="155">
        <v>122</v>
      </c>
      <c r="B124" s="191"/>
      <c r="C124" s="201"/>
      <c r="D124" s="170" t="s">
        <v>549</v>
      </c>
      <c r="E124" s="158" t="s">
        <v>191</v>
      </c>
      <c r="F124" s="148" t="s">
        <v>39</v>
      </c>
      <c r="G124" s="194"/>
      <c r="H124" s="195"/>
      <c r="I124" s="196"/>
      <c r="J124" s="196"/>
      <c r="K124" s="196"/>
      <c r="L124" s="197">
        <v>5</v>
      </c>
      <c r="M124" s="196"/>
      <c r="N124" s="196"/>
      <c r="O124" s="202"/>
      <c r="P124" s="51"/>
    </row>
    <row r="125" spans="1:16" ht="18.95" customHeight="1" x14ac:dyDescent="0.2">
      <c r="A125" s="155">
        <v>123</v>
      </c>
      <c r="B125" s="191"/>
      <c r="C125" s="201"/>
      <c r="D125" s="170" t="s">
        <v>543</v>
      </c>
      <c r="E125" s="158" t="s">
        <v>191</v>
      </c>
      <c r="F125" s="148" t="s">
        <v>39</v>
      </c>
      <c r="G125" s="194"/>
      <c r="H125" s="195"/>
      <c r="I125" s="196"/>
      <c r="J125" s="196"/>
      <c r="K125" s="196"/>
      <c r="L125" s="197">
        <v>2</v>
      </c>
      <c r="M125" s="196"/>
      <c r="N125" s="196"/>
      <c r="O125" s="202"/>
      <c r="P125" s="51"/>
    </row>
    <row r="126" spans="1:16" ht="18.95" customHeight="1" x14ac:dyDescent="0.2">
      <c r="A126" s="155">
        <v>124</v>
      </c>
      <c r="B126" s="191"/>
      <c r="C126" s="201"/>
      <c r="D126" s="170" t="s">
        <v>526</v>
      </c>
      <c r="E126" s="158" t="s">
        <v>191</v>
      </c>
      <c r="F126" s="148" t="s">
        <v>39</v>
      </c>
      <c r="G126" s="194"/>
      <c r="H126" s="195"/>
      <c r="I126" s="196"/>
      <c r="J126" s="196"/>
      <c r="K126" s="196"/>
      <c r="L126" s="197">
        <v>3</v>
      </c>
      <c r="M126" s="196"/>
      <c r="N126" s="196"/>
      <c r="O126" s="202"/>
      <c r="P126" s="51"/>
    </row>
    <row r="127" spans="1:16" ht="18.95" customHeight="1" x14ac:dyDescent="0.2">
      <c r="A127" s="155">
        <v>125</v>
      </c>
      <c r="B127" s="191"/>
      <c r="C127" s="201"/>
      <c r="D127" s="170" t="s">
        <v>550</v>
      </c>
      <c r="E127" s="158" t="s">
        <v>191</v>
      </c>
      <c r="F127" s="148" t="s">
        <v>39</v>
      </c>
      <c r="G127" s="194"/>
      <c r="H127" s="195"/>
      <c r="I127" s="196"/>
      <c r="J127" s="196"/>
      <c r="K127" s="196"/>
      <c r="L127" s="197">
        <v>2.5</v>
      </c>
      <c r="M127" s="196"/>
      <c r="N127" s="196"/>
      <c r="O127" s="202"/>
      <c r="P127" s="51"/>
    </row>
    <row r="128" spans="1:16" ht="18.95" customHeight="1" x14ac:dyDescent="0.2">
      <c r="A128" s="155">
        <v>126</v>
      </c>
      <c r="B128" s="191"/>
      <c r="C128" s="201"/>
      <c r="D128" s="170" t="s">
        <v>551</v>
      </c>
      <c r="E128" s="158" t="s">
        <v>191</v>
      </c>
      <c r="F128" s="148" t="s">
        <v>39</v>
      </c>
      <c r="G128" s="194"/>
      <c r="H128" s="195"/>
      <c r="I128" s="196"/>
      <c r="J128" s="196"/>
      <c r="K128" s="196"/>
      <c r="L128" s="197">
        <v>2</v>
      </c>
      <c r="M128" s="196"/>
      <c r="N128" s="196"/>
      <c r="O128" s="202"/>
      <c r="P128" s="51"/>
    </row>
    <row r="129" spans="1:16" ht="18.95" customHeight="1" x14ac:dyDescent="0.2">
      <c r="A129" s="155">
        <v>127</v>
      </c>
      <c r="B129" s="191"/>
      <c r="C129" s="201" t="s">
        <v>513</v>
      </c>
      <c r="D129" s="170" t="s">
        <v>528</v>
      </c>
      <c r="E129" s="158" t="s">
        <v>191</v>
      </c>
      <c r="F129" s="148" t="s">
        <v>39</v>
      </c>
      <c r="G129" s="194"/>
      <c r="H129" s="195"/>
      <c r="I129" s="196"/>
      <c r="J129" s="196"/>
      <c r="K129" s="196"/>
      <c r="L129" s="197">
        <v>1</v>
      </c>
      <c r="M129" s="196"/>
      <c r="N129" s="196"/>
      <c r="O129" s="202"/>
      <c r="P129" s="51"/>
    </row>
    <row r="130" spans="1:16" ht="18.95" customHeight="1" x14ac:dyDescent="0.2">
      <c r="A130" s="155">
        <v>128</v>
      </c>
      <c r="B130" s="191"/>
      <c r="C130" s="201"/>
      <c r="D130" s="170" t="s">
        <v>529</v>
      </c>
      <c r="E130" s="158" t="s">
        <v>191</v>
      </c>
      <c r="F130" s="148" t="s">
        <v>39</v>
      </c>
      <c r="G130" s="194"/>
      <c r="H130" s="195"/>
      <c r="I130" s="196"/>
      <c r="J130" s="196"/>
      <c r="K130" s="196"/>
      <c r="L130" s="197">
        <v>2</v>
      </c>
      <c r="M130" s="196"/>
      <c r="N130" s="196"/>
      <c r="O130" s="202"/>
      <c r="P130" s="51"/>
    </row>
    <row r="131" spans="1:16" ht="18.95" customHeight="1" x14ac:dyDescent="0.2">
      <c r="A131" s="143">
        <v>129</v>
      </c>
      <c r="B131" s="191"/>
      <c r="C131" s="203" t="s">
        <v>45</v>
      </c>
      <c r="D131" s="170" t="s">
        <v>530</v>
      </c>
      <c r="E131" s="193" t="s">
        <v>151</v>
      </c>
      <c r="F131" s="148" t="s">
        <v>31</v>
      </c>
      <c r="G131" s="194"/>
      <c r="H131" s="195"/>
      <c r="I131" s="171">
        <v>1</v>
      </c>
      <c r="J131" s="171">
        <v>0</v>
      </c>
      <c r="K131" s="171">
        <v>3</v>
      </c>
      <c r="L131" s="161">
        <v>2.5</v>
      </c>
      <c r="M131" s="171">
        <v>0</v>
      </c>
      <c r="N131" s="178">
        <v>0</v>
      </c>
      <c r="O131" s="202"/>
      <c r="P131" s="51"/>
    </row>
    <row r="132" spans="1:16" ht="18.95" customHeight="1" x14ac:dyDescent="0.2">
      <c r="A132" s="155">
        <v>130</v>
      </c>
      <c r="B132" s="191"/>
      <c r="C132" s="203"/>
      <c r="D132" s="170" t="s">
        <v>531</v>
      </c>
      <c r="E132" s="193" t="s">
        <v>151</v>
      </c>
      <c r="F132" s="148" t="s">
        <v>31</v>
      </c>
      <c r="G132" s="194"/>
      <c r="H132" s="195"/>
      <c r="I132" s="171"/>
      <c r="J132" s="171"/>
      <c r="K132" s="171"/>
      <c r="L132" s="161">
        <v>3</v>
      </c>
      <c r="M132" s="171"/>
      <c r="N132" s="178"/>
      <c r="O132" s="202"/>
      <c r="P132" s="51"/>
    </row>
    <row r="133" spans="1:16" ht="18.95" customHeight="1" x14ac:dyDescent="0.2">
      <c r="A133" s="155">
        <v>131</v>
      </c>
      <c r="B133" s="191"/>
      <c r="C133" s="203"/>
      <c r="D133" s="170" t="s">
        <v>552</v>
      </c>
      <c r="E133" s="193" t="s">
        <v>151</v>
      </c>
      <c r="F133" s="148" t="s">
        <v>31</v>
      </c>
      <c r="G133" s="194"/>
      <c r="H133" s="195"/>
      <c r="I133" s="171"/>
      <c r="J133" s="171"/>
      <c r="K133" s="171"/>
      <c r="L133" s="161">
        <v>2</v>
      </c>
      <c r="M133" s="171"/>
      <c r="N133" s="178"/>
      <c r="O133" s="202"/>
      <c r="P133" s="51"/>
    </row>
    <row r="134" spans="1:16" ht="18.95" customHeight="1" x14ac:dyDescent="0.2">
      <c r="A134" s="155">
        <v>132</v>
      </c>
      <c r="B134" s="191"/>
      <c r="C134" s="203"/>
      <c r="D134" s="172" t="s">
        <v>553</v>
      </c>
      <c r="E134" s="193" t="s">
        <v>151</v>
      </c>
      <c r="F134" s="148" t="s">
        <v>31</v>
      </c>
      <c r="G134" s="194"/>
      <c r="H134" s="195"/>
      <c r="I134" s="171"/>
      <c r="J134" s="171"/>
      <c r="K134" s="171"/>
      <c r="L134" s="161">
        <v>3.5</v>
      </c>
      <c r="M134" s="171"/>
      <c r="N134" s="178"/>
      <c r="O134" s="202"/>
      <c r="P134" s="51"/>
    </row>
    <row r="135" spans="1:16" ht="18.95" customHeight="1" x14ac:dyDescent="0.2">
      <c r="A135" s="155">
        <v>133</v>
      </c>
      <c r="B135" s="191"/>
      <c r="C135" s="203"/>
      <c r="D135" s="172" t="s">
        <v>554</v>
      </c>
      <c r="E135" s="193" t="s">
        <v>151</v>
      </c>
      <c r="F135" s="148" t="s">
        <v>31</v>
      </c>
      <c r="G135" s="194"/>
      <c r="H135" s="195"/>
      <c r="I135" s="171"/>
      <c r="J135" s="171"/>
      <c r="K135" s="171"/>
      <c r="L135" s="161">
        <v>1</v>
      </c>
      <c r="M135" s="171"/>
      <c r="N135" s="178"/>
      <c r="O135" s="202"/>
      <c r="P135" s="51"/>
    </row>
    <row r="136" spans="1:16" ht="18.95" customHeight="1" x14ac:dyDescent="0.2">
      <c r="A136" s="155">
        <v>134</v>
      </c>
      <c r="B136" s="191"/>
      <c r="C136" s="203"/>
      <c r="D136" s="172" t="s">
        <v>532</v>
      </c>
      <c r="E136" s="193" t="s">
        <v>151</v>
      </c>
      <c r="F136" s="148" t="s">
        <v>31</v>
      </c>
      <c r="G136" s="194"/>
      <c r="H136" s="195"/>
      <c r="I136" s="171"/>
      <c r="J136" s="171"/>
      <c r="K136" s="171"/>
      <c r="L136" s="161">
        <v>2</v>
      </c>
      <c r="M136" s="171"/>
      <c r="N136" s="178"/>
      <c r="O136" s="202"/>
      <c r="P136" s="51"/>
    </row>
    <row r="137" spans="1:16" ht="18.95" customHeight="1" x14ac:dyDescent="0.2">
      <c r="A137" s="155">
        <v>135</v>
      </c>
      <c r="B137" s="191"/>
      <c r="C137" s="203"/>
      <c r="D137" s="172" t="s">
        <v>555</v>
      </c>
      <c r="E137" s="193" t="s">
        <v>151</v>
      </c>
      <c r="F137" s="148" t="s">
        <v>31</v>
      </c>
      <c r="G137" s="194"/>
      <c r="H137" s="195"/>
      <c r="I137" s="171"/>
      <c r="J137" s="171"/>
      <c r="K137" s="171"/>
      <c r="L137" s="161">
        <v>1</v>
      </c>
      <c r="M137" s="171"/>
      <c r="N137" s="178"/>
      <c r="O137" s="202"/>
      <c r="P137" s="51"/>
    </row>
    <row r="138" spans="1:16" ht="18.95" customHeight="1" x14ac:dyDescent="0.2">
      <c r="A138" s="155">
        <v>136</v>
      </c>
      <c r="B138" s="191"/>
      <c r="C138" s="203"/>
      <c r="D138" s="200" t="s">
        <v>164</v>
      </c>
      <c r="E138" s="193" t="s">
        <v>151</v>
      </c>
      <c r="F138" s="148" t="s">
        <v>31</v>
      </c>
      <c r="G138" s="194"/>
      <c r="H138" s="195"/>
      <c r="I138" s="160">
        <v>1</v>
      </c>
      <c r="J138" s="160">
        <v>0</v>
      </c>
      <c r="K138" s="160">
        <v>4</v>
      </c>
      <c r="L138" s="161">
        <v>2</v>
      </c>
      <c r="M138" s="160">
        <v>0</v>
      </c>
      <c r="N138" s="162">
        <v>0</v>
      </c>
      <c r="O138" s="202"/>
      <c r="P138" s="51"/>
    </row>
    <row r="139" spans="1:16" ht="18.95" customHeight="1" x14ac:dyDescent="0.2">
      <c r="A139" s="155">
        <v>137</v>
      </c>
      <c r="B139" s="191"/>
      <c r="C139" s="203"/>
      <c r="D139" s="172" t="s">
        <v>517</v>
      </c>
      <c r="E139" s="193" t="s">
        <v>151</v>
      </c>
      <c r="F139" s="148" t="s">
        <v>31</v>
      </c>
      <c r="G139" s="194"/>
      <c r="H139" s="195"/>
      <c r="I139" s="160"/>
      <c r="J139" s="160"/>
      <c r="K139" s="160"/>
      <c r="L139" s="161">
        <v>3</v>
      </c>
      <c r="M139" s="160"/>
      <c r="N139" s="162"/>
      <c r="O139" s="202"/>
      <c r="P139" s="51"/>
    </row>
    <row r="140" spans="1:16" ht="18.95" customHeight="1" x14ac:dyDescent="0.2">
      <c r="A140" s="155">
        <v>138</v>
      </c>
      <c r="B140" s="191"/>
      <c r="C140" s="203"/>
      <c r="D140" s="172" t="s">
        <v>516</v>
      </c>
      <c r="E140" s="158" t="s">
        <v>191</v>
      </c>
      <c r="F140" s="148" t="s">
        <v>39</v>
      </c>
      <c r="G140" s="194"/>
      <c r="H140" s="195"/>
      <c r="I140" s="160"/>
      <c r="J140" s="160"/>
      <c r="K140" s="160"/>
      <c r="L140" s="161">
        <v>5</v>
      </c>
      <c r="M140" s="160"/>
      <c r="N140" s="162"/>
      <c r="O140" s="202"/>
      <c r="P140" s="51"/>
    </row>
    <row r="141" spans="1:16" ht="18.95" customHeight="1" x14ac:dyDescent="0.2">
      <c r="A141" s="155">
        <v>139</v>
      </c>
      <c r="B141" s="191"/>
      <c r="C141" s="203"/>
      <c r="D141" s="172" t="s">
        <v>521</v>
      </c>
      <c r="E141" s="158" t="s">
        <v>191</v>
      </c>
      <c r="F141" s="148" t="s">
        <v>39</v>
      </c>
      <c r="G141" s="194"/>
      <c r="H141" s="195"/>
      <c r="I141" s="160"/>
      <c r="J141" s="160"/>
      <c r="K141" s="160"/>
      <c r="L141" s="161">
        <v>3</v>
      </c>
      <c r="M141" s="160"/>
      <c r="N141" s="162"/>
      <c r="O141" s="202"/>
      <c r="P141" s="51"/>
    </row>
    <row r="142" spans="1:16" ht="18.95" customHeight="1" x14ac:dyDescent="0.2">
      <c r="A142" s="155">
        <v>140</v>
      </c>
      <c r="B142" s="191"/>
      <c r="C142" s="203"/>
      <c r="D142" s="172" t="s">
        <v>556</v>
      </c>
      <c r="E142" s="158" t="s">
        <v>191</v>
      </c>
      <c r="F142" s="148" t="s">
        <v>39</v>
      </c>
      <c r="G142" s="194"/>
      <c r="H142" s="195"/>
      <c r="I142" s="160"/>
      <c r="J142" s="160"/>
      <c r="K142" s="160"/>
      <c r="L142" s="161">
        <v>2</v>
      </c>
      <c r="M142" s="160"/>
      <c r="N142" s="162"/>
      <c r="O142" s="202"/>
      <c r="P142" s="51"/>
    </row>
    <row r="143" spans="1:16" ht="18.95" customHeight="1" x14ac:dyDescent="0.2">
      <c r="A143" s="143">
        <v>141</v>
      </c>
      <c r="B143" s="191"/>
      <c r="C143" s="203"/>
      <c r="D143" s="172" t="s">
        <v>557</v>
      </c>
      <c r="E143" s="158" t="s">
        <v>191</v>
      </c>
      <c r="F143" s="148" t="s">
        <v>39</v>
      </c>
      <c r="G143" s="194"/>
      <c r="H143" s="195"/>
      <c r="I143" s="160"/>
      <c r="J143" s="160"/>
      <c r="K143" s="160"/>
      <c r="L143" s="161">
        <v>3</v>
      </c>
      <c r="M143" s="160"/>
      <c r="N143" s="162"/>
      <c r="O143" s="202"/>
      <c r="P143" s="51"/>
    </row>
    <row r="144" spans="1:16" ht="18.95" customHeight="1" x14ac:dyDescent="0.2">
      <c r="A144" s="155">
        <v>142</v>
      </c>
      <c r="B144" s="191"/>
      <c r="C144" s="203"/>
      <c r="D144" s="172" t="s">
        <v>558</v>
      </c>
      <c r="E144" s="158" t="s">
        <v>191</v>
      </c>
      <c r="F144" s="148" t="s">
        <v>39</v>
      </c>
      <c r="G144" s="194"/>
      <c r="H144" s="195"/>
      <c r="I144" s="160"/>
      <c r="J144" s="160"/>
      <c r="K144" s="160"/>
      <c r="L144" s="161">
        <v>3</v>
      </c>
      <c r="M144" s="160"/>
      <c r="N144" s="162"/>
      <c r="O144" s="204" t="s">
        <v>535</v>
      </c>
      <c r="P144" s="51"/>
    </row>
    <row r="145" spans="1:16" ht="18.95" customHeight="1" x14ac:dyDescent="0.2">
      <c r="A145" s="155">
        <v>143</v>
      </c>
      <c r="B145" s="191"/>
      <c r="C145" s="203"/>
      <c r="D145" s="172" t="s">
        <v>559</v>
      </c>
      <c r="E145" s="158" t="s">
        <v>191</v>
      </c>
      <c r="F145" s="148" t="s">
        <v>39</v>
      </c>
      <c r="G145" s="194"/>
      <c r="H145" s="195"/>
      <c r="I145" s="160"/>
      <c r="J145" s="160"/>
      <c r="K145" s="160"/>
      <c r="L145" s="161">
        <v>2</v>
      </c>
      <c r="M145" s="160"/>
      <c r="N145" s="162"/>
      <c r="O145" s="204"/>
      <c r="P145" s="51"/>
    </row>
    <row r="146" spans="1:16" ht="18.95" customHeight="1" x14ac:dyDescent="0.2">
      <c r="A146" s="155">
        <v>144</v>
      </c>
      <c r="B146" s="191"/>
      <c r="C146" s="203"/>
      <c r="D146" s="172" t="s">
        <v>560</v>
      </c>
      <c r="E146" s="158" t="s">
        <v>191</v>
      </c>
      <c r="F146" s="148" t="s">
        <v>39</v>
      </c>
      <c r="G146" s="194"/>
      <c r="H146" s="195"/>
      <c r="I146" s="160"/>
      <c r="J146" s="160"/>
      <c r="K146" s="160"/>
      <c r="L146" s="161">
        <v>2</v>
      </c>
      <c r="M146" s="160"/>
      <c r="N146" s="162"/>
      <c r="O146" s="204"/>
      <c r="P146" s="51"/>
    </row>
    <row r="147" spans="1:16" ht="18.95" customHeight="1" x14ac:dyDescent="0.2">
      <c r="A147" s="155">
        <v>145</v>
      </c>
      <c r="B147" s="191"/>
      <c r="C147" s="203"/>
      <c r="D147" s="172" t="s">
        <v>561</v>
      </c>
      <c r="E147" s="158" t="s">
        <v>191</v>
      </c>
      <c r="F147" s="148" t="s">
        <v>39</v>
      </c>
      <c r="G147" s="194"/>
      <c r="H147" s="195"/>
      <c r="I147" s="160"/>
      <c r="J147" s="160"/>
      <c r="K147" s="160"/>
      <c r="L147" s="161">
        <v>3</v>
      </c>
      <c r="M147" s="160"/>
      <c r="N147" s="162"/>
      <c r="O147" s="204"/>
      <c r="P147" s="51"/>
    </row>
    <row r="148" spans="1:16" ht="18.95" customHeight="1" x14ac:dyDescent="0.2">
      <c r="A148" s="155">
        <v>146</v>
      </c>
      <c r="B148" s="191"/>
      <c r="C148" s="203"/>
      <c r="D148" s="172" t="s">
        <v>562</v>
      </c>
      <c r="E148" s="158" t="s">
        <v>191</v>
      </c>
      <c r="F148" s="148" t="s">
        <v>39</v>
      </c>
      <c r="G148" s="194"/>
      <c r="H148" s="195"/>
      <c r="I148" s="160"/>
      <c r="J148" s="160"/>
      <c r="K148" s="160"/>
      <c r="L148" s="161">
        <v>2.5</v>
      </c>
      <c r="M148" s="160"/>
      <c r="N148" s="162"/>
      <c r="O148" s="202"/>
      <c r="P148" s="51"/>
    </row>
    <row r="149" spans="1:16" ht="21.95" customHeight="1" x14ac:dyDescent="0.2">
      <c r="A149" s="155">
        <v>147</v>
      </c>
      <c r="B149" s="191"/>
      <c r="C149" s="203" t="s">
        <v>47</v>
      </c>
      <c r="D149" s="200" t="s">
        <v>48</v>
      </c>
      <c r="E149" s="193" t="s">
        <v>151</v>
      </c>
      <c r="F149" s="148" t="s">
        <v>31</v>
      </c>
      <c r="G149" s="194"/>
      <c r="H149" s="195"/>
      <c r="I149" s="160">
        <v>1</v>
      </c>
      <c r="J149" s="160">
        <v>0</v>
      </c>
      <c r="K149" s="160">
        <v>5</v>
      </c>
      <c r="L149" s="161">
        <v>3.5</v>
      </c>
      <c r="M149" s="160">
        <v>0</v>
      </c>
      <c r="N149" s="162">
        <v>0</v>
      </c>
      <c r="O149" s="202"/>
      <c r="P149" s="51"/>
    </row>
    <row r="150" spans="1:16" ht="21.95" customHeight="1" x14ac:dyDescent="0.2">
      <c r="A150" s="155">
        <v>148</v>
      </c>
      <c r="B150" s="191"/>
      <c r="C150" s="203"/>
      <c r="D150" s="172" t="s">
        <v>518</v>
      </c>
      <c r="E150" s="184" t="s">
        <v>157</v>
      </c>
      <c r="F150" s="148" t="s">
        <v>36</v>
      </c>
      <c r="G150" s="194"/>
      <c r="H150" s="195"/>
      <c r="I150" s="160"/>
      <c r="J150" s="160"/>
      <c r="K150" s="160"/>
      <c r="L150" s="161">
        <v>3</v>
      </c>
      <c r="M150" s="160"/>
      <c r="N150" s="162"/>
      <c r="O150" s="202"/>
      <c r="P150" s="51"/>
    </row>
    <row r="151" spans="1:16" ht="21.95" customHeight="1" x14ac:dyDescent="0.2">
      <c r="A151" s="155">
        <v>149</v>
      </c>
      <c r="B151" s="191"/>
      <c r="C151" s="203"/>
      <c r="D151" s="172" t="s">
        <v>563</v>
      </c>
      <c r="E151" s="184" t="s">
        <v>157</v>
      </c>
      <c r="F151" s="148" t="s">
        <v>36</v>
      </c>
      <c r="G151" s="194"/>
      <c r="H151" s="195"/>
      <c r="I151" s="160"/>
      <c r="J151" s="160"/>
      <c r="K151" s="160"/>
      <c r="L151" s="161">
        <v>2</v>
      </c>
      <c r="M151" s="160"/>
      <c r="N151" s="162"/>
      <c r="O151" s="202"/>
      <c r="P151" s="51"/>
    </row>
    <row r="152" spans="1:16" ht="21.95" customHeight="1" x14ac:dyDescent="0.2">
      <c r="A152" s="155">
        <v>150</v>
      </c>
      <c r="B152" s="191"/>
      <c r="C152" s="203"/>
      <c r="D152" s="172" t="s">
        <v>564</v>
      </c>
      <c r="E152" s="184" t="s">
        <v>157</v>
      </c>
      <c r="F152" s="148" t="s">
        <v>36</v>
      </c>
      <c r="G152" s="194"/>
      <c r="H152" s="195"/>
      <c r="I152" s="160"/>
      <c r="J152" s="160"/>
      <c r="K152" s="160"/>
      <c r="L152" s="161">
        <v>3</v>
      </c>
      <c r="M152" s="160"/>
      <c r="N152" s="162"/>
      <c r="O152" s="202"/>
      <c r="P152" s="51"/>
    </row>
    <row r="153" spans="1:16" ht="21.95" customHeight="1" x14ac:dyDescent="0.2">
      <c r="A153" s="155">
        <v>151</v>
      </c>
      <c r="B153" s="191"/>
      <c r="C153" s="203"/>
      <c r="D153" s="172" t="s">
        <v>565</v>
      </c>
      <c r="E153" s="184" t="s">
        <v>157</v>
      </c>
      <c r="F153" s="148" t="s">
        <v>36</v>
      </c>
      <c r="G153" s="194"/>
      <c r="H153" s="195"/>
      <c r="I153" s="160"/>
      <c r="J153" s="160"/>
      <c r="K153" s="160"/>
      <c r="L153" s="161">
        <v>2.5</v>
      </c>
      <c r="M153" s="160"/>
      <c r="N153" s="162"/>
      <c r="O153" s="202"/>
      <c r="P153" s="51"/>
    </row>
    <row r="154" spans="1:16" ht="21.95" customHeight="1" x14ac:dyDescent="0.2">
      <c r="A154" s="155">
        <v>152</v>
      </c>
      <c r="B154" s="191"/>
      <c r="C154" s="203"/>
      <c r="D154" s="172" t="s">
        <v>519</v>
      </c>
      <c r="E154" s="184" t="s">
        <v>157</v>
      </c>
      <c r="F154" s="148" t="s">
        <v>36</v>
      </c>
      <c r="G154" s="194"/>
      <c r="H154" s="195"/>
      <c r="I154" s="160"/>
      <c r="J154" s="160"/>
      <c r="K154" s="160"/>
      <c r="L154" s="161">
        <v>2.5</v>
      </c>
      <c r="M154" s="160"/>
      <c r="N154" s="162"/>
      <c r="O154" s="202"/>
      <c r="P154" s="51"/>
    </row>
    <row r="155" spans="1:16" ht="21.95" customHeight="1" x14ac:dyDescent="0.2">
      <c r="A155" s="143">
        <v>153</v>
      </c>
      <c r="B155" s="191"/>
      <c r="C155" s="203"/>
      <c r="D155" s="172" t="s">
        <v>520</v>
      </c>
      <c r="E155" s="158" t="s">
        <v>191</v>
      </c>
      <c r="F155" s="148" t="s">
        <v>39</v>
      </c>
      <c r="G155" s="194"/>
      <c r="H155" s="195"/>
      <c r="I155" s="160"/>
      <c r="J155" s="160"/>
      <c r="K155" s="160"/>
      <c r="L155" s="161">
        <v>3</v>
      </c>
      <c r="M155" s="160"/>
      <c r="N155" s="162"/>
      <c r="O155" s="202"/>
      <c r="P155" s="51"/>
    </row>
    <row r="156" spans="1:16" ht="21.95" customHeight="1" x14ac:dyDescent="0.2">
      <c r="A156" s="155">
        <v>154</v>
      </c>
      <c r="B156" s="191"/>
      <c r="C156" s="173" t="s">
        <v>514</v>
      </c>
      <c r="D156" s="172" t="s">
        <v>515</v>
      </c>
      <c r="E156" s="184" t="s">
        <v>157</v>
      </c>
      <c r="F156" s="148" t="s">
        <v>36</v>
      </c>
      <c r="G156" s="194"/>
      <c r="H156" s="195"/>
      <c r="I156" s="160"/>
      <c r="J156" s="160"/>
      <c r="K156" s="160"/>
      <c r="L156" s="161">
        <v>4</v>
      </c>
      <c r="M156" s="160"/>
      <c r="N156" s="162"/>
      <c r="O156" s="202"/>
      <c r="P156" s="51"/>
    </row>
    <row r="157" spans="1:16" ht="21.95" customHeight="1" x14ac:dyDescent="0.2">
      <c r="A157" s="155">
        <v>155</v>
      </c>
      <c r="B157" s="191"/>
      <c r="C157" s="235" t="s">
        <v>576</v>
      </c>
      <c r="D157" s="172" t="s">
        <v>570</v>
      </c>
      <c r="E157" s="158" t="s">
        <v>191</v>
      </c>
      <c r="F157" s="148" t="s">
        <v>39</v>
      </c>
      <c r="G157" s="194"/>
      <c r="H157" s="195"/>
      <c r="I157" s="160"/>
      <c r="J157" s="160"/>
      <c r="K157" s="160"/>
      <c r="L157" s="161">
        <v>2</v>
      </c>
      <c r="M157" s="160"/>
      <c r="N157" s="162"/>
      <c r="O157" s="202"/>
      <c r="P157" s="51"/>
    </row>
    <row r="158" spans="1:16" ht="21.95" customHeight="1" x14ac:dyDescent="0.2">
      <c r="A158" s="155">
        <v>156</v>
      </c>
      <c r="B158" s="191"/>
      <c r="C158" s="236"/>
      <c r="D158" s="172" t="s">
        <v>572</v>
      </c>
      <c r="E158" s="158" t="s">
        <v>191</v>
      </c>
      <c r="F158" s="148" t="s">
        <v>39</v>
      </c>
      <c r="G158" s="194"/>
      <c r="H158" s="195"/>
      <c r="I158" s="160"/>
      <c r="J158" s="160"/>
      <c r="K158" s="160"/>
      <c r="L158" s="161">
        <v>2</v>
      </c>
      <c r="M158" s="160"/>
      <c r="N158" s="162"/>
      <c r="O158" s="202"/>
      <c r="P158" s="51"/>
    </row>
    <row r="159" spans="1:16" ht="21.95" customHeight="1" x14ac:dyDescent="0.2">
      <c r="A159" s="155">
        <v>157</v>
      </c>
      <c r="B159" s="191"/>
      <c r="C159" s="236"/>
      <c r="D159" s="172" t="s">
        <v>577</v>
      </c>
      <c r="E159" s="158" t="s">
        <v>191</v>
      </c>
      <c r="F159" s="148" t="s">
        <v>39</v>
      </c>
      <c r="G159" s="194"/>
      <c r="H159" s="195"/>
      <c r="I159" s="160"/>
      <c r="J159" s="160"/>
      <c r="K159" s="160"/>
      <c r="L159" s="161">
        <v>3</v>
      </c>
      <c r="M159" s="160"/>
      <c r="N159" s="162"/>
      <c r="O159" s="202"/>
      <c r="P159" s="51"/>
    </row>
    <row r="160" spans="1:16" ht="21.95" customHeight="1" x14ac:dyDescent="0.2">
      <c r="A160" s="155">
        <v>158</v>
      </c>
      <c r="B160" s="191"/>
      <c r="C160" s="236"/>
      <c r="D160" s="172" t="s">
        <v>571</v>
      </c>
      <c r="E160" s="158" t="s">
        <v>191</v>
      </c>
      <c r="F160" s="148" t="s">
        <v>39</v>
      </c>
      <c r="G160" s="194"/>
      <c r="H160" s="195"/>
      <c r="I160" s="160"/>
      <c r="J160" s="160"/>
      <c r="K160" s="160"/>
      <c r="L160" s="161">
        <v>2.5</v>
      </c>
      <c r="M160" s="160"/>
      <c r="N160" s="162"/>
      <c r="O160" s="202"/>
      <c r="P160" s="51"/>
    </row>
    <row r="161" spans="1:16" ht="21.95" customHeight="1" x14ac:dyDescent="0.2">
      <c r="A161" s="155">
        <v>159</v>
      </c>
      <c r="B161" s="191"/>
      <c r="C161" s="236"/>
      <c r="D161" s="172" t="s">
        <v>573</v>
      </c>
      <c r="E161" s="158" t="s">
        <v>191</v>
      </c>
      <c r="F161" s="148" t="s">
        <v>39</v>
      </c>
      <c r="G161" s="194"/>
      <c r="H161" s="195"/>
      <c r="I161" s="160"/>
      <c r="J161" s="160"/>
      <c r="K161" s="160"/>
      <c r="L161" s="161">
        <v>2</v>
      </c>
      <c r="M161" s="160"/>
      <c r="N161" s="162"/>
      <c r="O161" s="202"/>
      <c r="P161" s="51"/>
    </row>
    <row r="162" spans="1:16" ht="21.95" customHeight="1" x14ac:dyDescent="0.2">
      <c r="A162" s="155">
        <v>160</v>
      </c>
      <c r="B162" s="191"/>
      <c r="C162" s="236"/>
      <c r="D162" s="172" t="s">
        <v>574</v>
      </c>
      <c r="E162" s="158" t="s">
        <v>191</v>
      </c>
      <c r="F162" s="148" t="s">
        <v>39</v>
      </c>
      <c r="G162" s="194"/>
      <c r="H162" s="195"/>
      <c r="I162" s="160"/>
      <c r="J162" s="160"/>
      <c r="K162" s="160"/>
      <c r="L162" s="161">
        <v>2</v>
      </c>
      <c r="M162" s="160"/>
      <c r="N162" s="162"/>
      <c r="O162" s="202"/>
      <c r="P162" s="51"/>
    </row>
    <row r="163" spans="1:16" ht="21.95" customHeight="1" x14ac:dyDescent="0.2">
      <c r="A163" s="155">
        <v>161</v>
      </c>
      <c r="B163" s="191"/>
      <c r="C163" s="236"/>
      <c r="D163" s="172" t="s">
        <v>578</v>
      </c>
      <c r="E163" s="158" t="s">
        <v>191</v>
      </c>
      <c r="F163" s="148" t="s">
        <v>39</v>
      </c>
      <c r="G163" s="194"/>
      <c r="H163" s="195"/>
      <c r="I163" s="160"/>
      <c r="J163" s="160"/>
      <c r="K163" s="160"/>
      <c r="L163" s="161">
        <v>3</v>
      </c>
      <c r="M163" s="160"/>
      <c r="N163" s="162"/>
      <c r="O163" s="202"/>
      <c r="P163" s="51"/>
    </row>
    <row r="164" spans="1:16" ht="21.95" customHeight="1" x14ac:dyDescent="0.2">
      <c r="A164" s="155">
        <v>162</v>
      </c>
      <c r="B164" s="191"/>
      <c r="C164" s="237"/>
      <c r="D164" s="172" t="s">
        <v>575</v>
      </c>
      <c r="E164" s="158" t="s">
        <v>191</v>
      </c>
      <c r="F164" s="148" t="s">
        <v>39</v>
      </c>
      <c r="G164" s="194"/>
      <c r="H164" s="195"/>
      <c r="I164" s="160"/>
      <c r="J164" s="160"/>
      <c r="K164" s="160"/>
      <c r="L164" s="161">
        <v>2.5</v>
      </c>
      <c r="M164" s="160"/>
      <c r="N164" s="162"/>
      <c r="O164" s="202"/>
      <c r="P164" s="51"/>
    </row>
    <row r="165" spans="1:16" ht="21.95" customHeight="1" x14ac:dyDescent="0.2">
      <c r="A165" s="155">
        <v>163</v>
      </c>
      <c r="B165" s="191"/>
      <c r="C165" s="232" t="s">
        <v>49</v>
      </c>
      <c r="D165" s="172" t="s">
        <v>566</v>
      </c>
      <c r="E165" s="193" t="s">
        <v>151</v>
      </c>
      <c r="F165" s="148" t="s">
        <v>31</v>
      </c>
      <c r="G165" s="194"/>
      <c r="H165" s="195"/>
      <c r="I165" s="160"/>
      <c r="J165" s="160"/>
      <c r="K165" s="160"/>
      <c r="L165" s="161">
        <v>2</v>
      </c>
      <c r="M165" s="160"/>
      <c r="N165" s="162"/>
      <c r="O165" s="202"/>
      <c r="P165" s="51"/>
    </row>
    <row r="166" spans="1:16" ht="21.95" customHeight="1" x14ac:dyDescent="0.2">
      <c r="A166" s="155">
        <v>164</v>
      </c>
      <c r="B166" s="191"/>
      <c r="C166" s="233"/>
      <c r="D166" s="172" t="s">
        <v>567</v>
      </c>
      <c r="E166" s="193" t="s">
        <v>151</v>
      </c>
      <c r="F166" s="148" t="s">
        <v>31</v>
      </c>
      <c r="G166" s="194"/>
      <c r="H166" s="195"/>
      <c r="I166" s="160"/>
      <c r="J166" s="160"/>
      <c r="K166" s="160"/>
      <c r="L166" s="161">
        <v>2</v>
      </c>
      <c r="M166" s="160"/>
      <c r="N166" s="162"/>
      <c r="O166" s="202"/>
      <c r="P166" s="51"/>
    </row>
    <row r="167" spans="1:16" ht="21.95" customHeight="1" x14ac:dyDescent="0.2">
      <c r="A167" s="143">
        <v>165</v>
      </c>
      <c r="B167" s="191"/>
      <c r="C167" s="233"/>
      <c r="D167" s="172" t="s">
        <v>568</v>
      </c>
      <c r="E167" s="193" t="s">
        <v>151</v>
      </c>
      <c r="F167" s="148" t="s">
        <v>31</v>
      </c>
      <c r="G167" s="194"/>
      <c r="H167" s="195"/>
      <c r="I167" s="160"/>
      <c r="J167" s="160"/>
      <c r="K167" s="160"/>
      <c r="L167" s="161">
        <v>3.5</v>
      </c>
      <c r="M167" s="160"/>
      <c r="N167" s="162"/>
      <c r="O167" s="202"/>
      <c r="P167" s="51"/>
    </row>
    <row r="168" spans="1:16" ht="36" customHeight="1" x14ac:dyDescent="0.2">
      <c r="A168" s="143">
        <v>166</v>
      </c>
      <c r="B168" s="191"/>
      <c r="C168" s="233"/>
      <c r="D168" s="175" t="s">
        <v>165</v>
      </c>
      <c r="E168" s="193" t="s">
        <v>151</v>
      </c>
      <c r="F168" s="148" t="s">
        <v>31</v>
      </c>
      <c r="G168" s="194"/>
      <c r="H168" s="195"/>
      <c r="I168" s="196">
        <v>2</v>
      </c>
      <c r="J168" s="196">
        <v>1</v>
      </c>
      <c r="K168" s="196">
        <v>0</v>
      </c>
      <c r="L168" s="197">
        <v>3</v>
      </c>
      <c r="M168" s="196">
        <v>0.5</v>
      </c>
      <c r="N168" s="196">
        <v>1</v>
      </c>
      <c r="O168" s="202"/>
      <c r="P168" s="51"/>
    </row>
    <row r="169" spans="1:16" ht="36" customHeight="1" x14ac:dyDescent="0.2">
      <c r="A169" s="155">
        <v>167</v>
      </c>
      <c r="B169" s="191"/>
      <c r="C169" s="233"/>
      <c r="D169" s="177" t="s">
        <v>522</v>
      </c>
      <c r="E169" s="193" t="s">
        <v>151</v>
      </c>
      <c r="F169" s="148" t="s">
        <v>31</v>
      </c>
      <c r="G169" s="194"/>
      <c r="H169" s="195"/>
      <c r="I169" s="206">
        <v>2</v>
      </c>
      <c r="J169" s="206">
        <v>1</v>
      </c>
      <c r="K169" s="206">
        <v>0</v>
      </c>
      <c r="L169" s="161">
        <v>3</v>
      </c>
      <c r="M169" s="196"/>
      <c r="N169" s="196"/>
      <c r="O169" s="202"/>
      <c r="P169" s="51"/>
    </row>
    <row r="170" spans="1:16" ht="36" customHeight="1" x14ac:dyDescent="0.2">
      <c r="A170" s="155">
        <v>168</v>
      </c>
      <c r="B170" s="191"/>
      <c r="C170" s="233"/>
      <c r="D170" s="177" t="s">
        <v>523</v>
      </c>
      <c r="E170" s="193" t="s">
        <v>151</v>
      </c>
      <c r="F170" s="148" t="s">
        <v>31</v>
      </c>
      <c r="G170" s="194"/>
      <c r="H170" s="195"/>
      <c r="I170" s="206"/>
      <c r="J170" s="206"/>
      <c r="K170" s="206"/>
      <c r="L170" s="161">
        <v>2.5</v>
      </c>
      <c r="M170" s="196"/>
      <c r="N170" s="196"/>
      <c r="O170" s="202"/>
      <c r="P170" s="51"/>
    </row>
    <row r="171" spans="1:16" ht="36" customHeight="1" x14ac:dyDescent="0.2">
      <c r="A171" s="155">
        <v>169</v>
      </c>
      <c r="B171" s="191"/>
      <c r="C171" s="233"/>
      <c r="D171" s="177" t="s">
        <v>534</v>
      </c>
      <c r="E171" s="193" t="s">
        <v>151</v>
      </c>
      <c r="F171" s="148" t="s">
        <v>31</v>
      </c>
      <c r="G171" s="194"/>
      <c r="H171" s="195"/>
      <c r="I171" s="206"/>
      <c r="J171" s="206"/>
      <c r="K171" s="206"/>
      <c r="L171" s="161">
        <v>3</v>
      </c>
      <c r="M171" s="196"/>
      <c r="N171" s="196"/>
      <c r="O171" s="202"/>
      <c r="P171" s="51"/>
    </row>
    <row r="172" spans="1:16" ht="36" customHeight="1" x14ac:dyDescent="0.2">
      <c r="A172" s="155">
        <v>170</v>
      </c>
      <c r="B172" s="191"/>
      <c r="C172" s="233"/>
      <c r="D172" s="177" t="s">
        <v>533</v>
      </c>
      <c r="E172" s="193" t="s">
        <v>151</v>
      </c>
      <c r="F172" s="148" t="s">
        <v>31</v>
      </c>
      <c r="G172" s="194"/>
      <c r="H172" s="195"/>
      <c r="I172" s="206"/>
      <c r="J172" s="206"/>
      <c r="K172" s="206"/>
      <c r="L172" s="161">
        <v>3</v>
      </c>
      <c r="M172" s="196"/>
      <c r="N172" s="196"/>
      <c r="O172" s="202"/>
      <c r="P172" s="51"/>
    </row>
    <row r="173" spans="1:16" ht="38.1" customHeight="1" x14ac:dyDescent="0.2">
      <c r="A173" s="155">
        <v>171</v>
      </c>
      <c r="B173" s="191"/>
      <c r="C173" s="234"/>
      <c r="D173" s="177" t="s">
        <v>569</v>
      </c>
      <c r="E173" s="193" t="s">
        <v>151</v>
      </c>
      <c r="F173" s="148" t="s">
        <v>31</v>
      </c>
      <c r="G173" s="194"/>
      <c r="H173" s="195"/>
      <c r="I173" s="206"/>
      <c r="J173" s="206"/>
      <c r="K173" s="206"/>
      <c r="L173" s="161">
        <v>2.5</v>
      </c>
      <c r="M173" s="196">
        <v>0.5</v>
      </c>
      <c r="N173" s="196">
        <v>1</v>
      </c>
      <c r="O173" s="202"/>
      <c r="P173" s="51"/>
    </row>
    <row r="174" spans="1:16" ht="48" customHeight="1" x14ac:dyDescent="0.2">
      <c r="A174" s="155">
        <v>172</v>
      </c>
      <c r="B174" s="191" t="s">
        <v>199</v>
      </c>
      <c r="C174" s="199" t="s">
        <v>167</v>
      </c>
      <c r="D174" s="200" t="s">
        <v>168</v>
      </c>
      <c r="E174" s="193" t="s">
        <v>151</v>
      </c>
      <c r="F174" s="148" t="s">
        <v>31</v>
      </c>
      <c r="G174" s="194"/>
      <c r="H174" s="195"/>
      <c r="I174" s="196">
        <v>2</v>
      </c>
      <c r="J174" s="196">
        <v>0</v>
      </c>
      <c r="K174" s="196">
        <v>5</v>
      </c>
      <c r="L174" s="197">
        <v>3</v>
      </c>
      <c r="M174" s="196">
        <v>1</v>
      </c>
      <c r="N174" s="196">
        <v>1</v>
      </c>
      <c r="O174" s="202"/>
      <c r="P174" s="51"/>
    </row>
    <row r="175" spans="1:16" ht="18.95" customHeight="1" x14ac:dyDescent="0.2">
      <c r="A175" s="155">
        <v>173</v>
      </c>
      <c r="B175" s="191"/>
      <c r="C175" s="205" t="s">
        <v>169</v>
      </c>
      <c r="D175" s="200" t="s">
        <v>15</v>
      </c>
      <c r="E175" s="193" t="s">
        <v>151</v>
      </c>
      <c r="F175" s="148" t="s">
        <v>31</v>
      </c>
      <c r="G175" s="194"/>
      <c r="H175" s="195"/>
      <c r="I175" s="196">
        <v>1</v>
      </c>
      <c r="J175" s="196">
        <v>0.5</v>
      </c>
      <c r="K175" s="196">
        <v>0</v>
      </c>
      <c r="L175" s="197">
        <v>0</v>
      </c>
      <c r="M175" s="196">
        <v>0.5</v>
      </c>
      <c r="N175" s="196">
        <v>1</v>
      </c>
      <c r="O175" s="202"/>
      <c r="P175" s="51"/>
    </row>
    <row r="176" spans="1:16" ht="17.100000000000001" customHeight="1" x14ac:dyDescent="0.2">
      <c r="A176" s="155">
        <v>174</v>
      </c>
      <c r="B176" s="191"/>
      <c r="C176" s="205"/>
      <c r="D176" s="200" t="s">
        <v>170</v>
      </c>
      <c r="E176" s="193" t="s">
        <v>151</v>
      </c>
      <c r="F176" s="148" t="s">
        <v>31</v>
      </c>
      <c r="G176" s="194"/>
      <c r="H176" s="195"/>
      <c r="I176" s="196">
        <v>1</v>
      </c>
      <c r="J176" s="196">
        <v>0.5</v>
      </c>
      <c r="K176" s="196">
        <v>0</v>
      </c>
      <c r="L176" s="197">
        <v>0</v>
      </c>
      <c r="M176" s="196">
        <v>0.5</v>
      </c>
      <c r="N176" s="196">
        <v>1</v>
      </c>
      <c r="O176" s="202"/>
      <c r="P176" s="51" t="s">
        <v>200</v>
      </c>
    </row>
    <row r="177" spans="1:16" ht="18.95" customHeight="1" x14ac:dyDescent="0.2">
      <c r="A177" s="155">
        <v>175</v>
      </c>
      <c r="B177" s="191"/>
      <c r="C177" s="205"/>
      <c r="D177" s="238" t="s">
        <v>201</v>
      </c>
      <c r="E177" s="193" t="s">
        <v>151</v>
      </c>
      <c r="F177" s="207" t="s">
        <v>31</v>
      </c>
      <c r="G177" s="194"/>
      <c r="H177" s="195"/>
      <c r="I177" s="196">
        <v>1</v>
      </c>
      <c r="J177" s="196">
        <v>0.5</v>
      </c>
      <c r="K177" s="196">
        <v>0</v>
      </c>
      <c r="L177" s="197">
        <v>3.5</v>
      </c>
      <c r="M177" s="196">
        <v>0.5</v>
      </c>
      <c r="N177" s="196">
        <v>0.5</v>
      </c>
      <c r="O177" s="202"/>
      <c r="P177" s="51"/>
    </row>
    <row r="178" spans="1:16" ht="21.95" customHeight="1" x14ac:dyDescent="0.2">
      <c r="A178" s="155">
        <v>176</v>
      </c>
      <c r="B178" s="191"/>
      <c r="C178" s="199" t="s">
        <v>171</v>
      </c>
      <c r="D178" s="200" t="s">
        <v>60</v>
      </c>
      <c r="E178" s="193" t="s">
        <v>151</v>
      </c>
      <c r="F178" s="207" t="s">
        <v>31</v>
      </c>
      <c r="G178" s="194"/>
      <c r="H178" s="195"/>
      <c r="I178" s="196">
        <v>1</v>
      </c>
      <c r="J178" s="196">
        <v>0.5</v>
      </c>
      <c r="K178" s="196">
        <v>0</v>
      </c>
      <c r="L178" s="197">
        <v>0</v>
      </c>
      <c r="M178" s="196">
        <v>1</v>
      </c>
      <c r="N178" s="196">
        <v>1</v>
      </c>
      <c r="O178" s="202"/>
      <c r="P178" s="51" t="s">
        <v>202</v>
      </c>
    </row>
    <row r="179" spans="1:16" ht="33.950000000000003" customHeight="1" x14ac:dyDescent="0.2">
      <c r="A179" s="155">
        <v>177</v>
      </c>
      <c r="B179" s="191"/>
      <c r="C179" s="199" t="s">
        <v>172</v>
      </c>
      <c r="D179" s="200" t="s">
        <v>62</v>
      </c>
      <c r="E179" s="193" t="s">
        <v>151</v>
      </c>
      <c r="F179" s="207" t="s">
        <v>31</v>
      </c>
      <c r="G179" s="194"/>
      <c r="H179" s="195"/>
      <c r="I179" s="196">
        <v>1</v>
      </c>
      <c r="J179" s="196">
        <v>1</v>
      </c>
      <c r="K179" s="196">
        <v>0</v>
      </c>
      <c r="L179" s="197">
        <v>0</v>
      </c>
      <c r="M179" s="196">
        <v>1</v>
      </c>
      <c r="N179" s="196">
        <v>2</v>
      </c>
      <c r="O179" s="202"/>
      <c r="P179" s="51"/>
    </row>
    <row r="180" spans="1:16" ht="41.1" customHeight="1" x14ac:dyDescent="0.2">
      <c r="A180" s="143">
        <v>178</v>
      </c>
      <c r="B180" s="191"/>
      <c r="C180" s="199" t="s">
        <v>173</v>
      </c>
      <c r="D180" s="200" t="s">
        <v>174</v>
      </c>
      <c r="E180" s="193" t="s">
        <v>151</v>
      </c>
      <c r="F180" s="207" t="s">
        <v>31</v>
      </c>
      <c r="G180" s="194"/>
      <c r="H180" s="195"/>
      <c r="I180" s="196">
        <v>0.5</v>
      </c>
      <c r="J180" s="196">
        <v>0.5</v>
      </c>
      <c r="K180" s="196">
        <v>0</v>
      </c>
      <c r="L180" s="197">
        <v>0</v>
      </c>
      <c r="M180" s="196">
        <v>1</v>
      </c>
      <c r="N180" s="196">
        <v>1</v>
      </c>
      <c r="O180" s="202"/>
      <c r="P180" s="51"/>
    </row>
    <row r="181" spans="1:16" ht="33" customHeight="1" x14ac:dyDescent="0.2">
      <c r="A181" s="143">
        <v>179</v>
      </c>
      <c r="B181" s="191"/>
      <c r="C181" s="199" t="s">
        <v>175</v>
      </c>
      <c r="D181" s="200" t="s">
        <v>66</v>
      </c>
      <c r="E181" s="193" t="s">
        <v>151</v>
      </c>
      <c r="F181" s="207" t="s">
        <v>31</v>
      </c>
      <c r="G181" s="194"/>
      <c r="H181" s="195"/>
      <c r="I181" s="196">
        <v>0.5</v>
      </c>
      <c r="J181" s="196">
        <v>0.5</v>
      </c>
      <c r="K181" s="196">
        <v>0</v>
      </c>
      <c r="L181" s="197">
        <v>3</v>
      </c>
      <c r="M181" s="196">
        <v>1</v>
      </c>
      <c r="N181" s="196">
        <v>0.5</v>
      </c>
      <c r="O181" s="202"/>
      <c r="P181" s="51"/>
    </row>
    <row r="182" spans="1:16" ht="17.100000000000001" customHeight="1" x14ac:dyDescent="0.2">
      <c r="A182" s="155">
        <v>180</v>
      </c>
      <c r="B182" s="191"/>
      <c r="C182" s="205" t="s">
        <v>176</v>
      </c>
      <c r="D182" s="200" t="s">
        <v>177</v>
      </c>
      <c r="E182" s="193" t="s">
        <v>151</v>
      </c>
      <c r="F182" s="207" t="s">
        <v>31</v>
      </c>
      <c r="G182" s="194"/>
      <c r="H182" s="195"/>
      <c r="I182" s="196">
        <v>1</v>
      </c>
      <c r="J182" s="196">
        <v>0.5</v>
      </c>
      <c r="K182" s="196">
        <v>0</v>
      </c>
      <c r="L182" s="197">
        <v>0</v>
      </c>
      <c r="M182" s="196">
        <v>1</v>
      </c>
      <c r="N182" s="196">
        <v>2</v>
      </c>
      <c r="O182" s="202"/>
      <c r="P182" s="51"/>
    </row>
    <row r="183" spans="1:16" ht="17.100000000000001" customHeight="1" x14ac:dyDescent="0.2">
      <c r="A183" s="155">
        <v>181</v>
      </c>
      <c r="B183" s="191"/>
      <c r="C183" s="205"/>
      <c r="D183" s="200" t="s">
        <v>178</v>
      </c>
      <c r="E183" s="193" t="s">
        <v>151</v>
      </c>
      <c r="F183" s="207" t="s">
        <v>31</v>
      </c>
      <c r="G183" s="194"/>
      <c r="H183" s="195"/>
      <c r="I183" s="196">
        <v>0.5</v>
      </c>
      <c r="J183" s="196">
        <v>0.5</v>
      </c>
      <c r="K183" s="196">
        <v>0</v>
      </c>
      <c r="L183" s="197">
        <v>0</v>
      </c>
      <c r="M183" s="196">
        <v>1</v>
      </c>
      <c r="N183" s="196">
        <v>1</v>
      </c>
      <c r="O183" s="202"/>
      <c r="P183" s="51"/>
    </row>
    <row r="184" spans="1:16" ht="17.100000000000001" customHeight="1" x14ac:dyDescent="0.2">
      <c r="A184" s="155">
        <v>182</v>
      </c>
      <c r="B184" s="191"/>
      <c r="C184" s="205"/>
      <c r="D184" s="200" t="s">
        <v>179</v>
      </c>
      <c r="E184" s="193" t="s">
        <v>151</v>
      </c>
      <c r="F184" s="207" t="s">
        <v>31</v>
      </c>
      <c r="G184" s="194"/>
      <c r="H184" s="195"/>
      <c r="I184" s="196">
        <v>0.5</v>
      </c>
      <c r="J184" s="196">
        <v>0.5</v>
      </c>
      <c r="K184" s="196">
        <v>0</v>
      </c>
      <c r="L184" s="197">
        <v>0</v>
      </c>
      <c r="M184" s="196">
        <v>1</v>
      </c>
      <c r="N184" s="196">
        <v>1</v>
      </c>
      <c r="O184" s="202"/>
      <c r="P184" s="51"/>
    </row>
    <row r="185" spans="1:16" ht="17.100000000000001" customHeight="1" x14ac:dyDescent="0.2">
      <c r="A185" s="155">
        <v>183</v>
      </c>
      <c r="B185" s="191"/>
      <c r="C185" s="205" t="s">
        <v>180</v>
      </c>
      <c r="D185" s="200" t="s">
        <v>181</v>
      </c>
      <c r="E185" s="193" t="s">
        <v>157</v>
      </c>
      <c r="F185" s="207" t="s">
        <v>36</v>
      </c>
      <c r="G185" s="194"/>
      <c r="H185" s="195"/>
      <c r="I185" s="196">
        <v>2</v>
      </c>
      <c r="J185" s="196">
        <v>0.5</v>
      </c>
      <c r="K185" s="196">
        <v>0</v>
      </c>
      <c r="L185" s="197">
        <v>0</v>
      </c>
      <c r="M185" s="196">
        <v>1</v>
      </c>
      <c r="N185" s="196">
        <v>3</v>
      </c>
      <c r="O185" s="202"/>
      <c r="P185" s="51"/>
    </row>
    <row r="186" spans="1:16" ht="17.100000000000001" customHeight="1" x14ac:dyDescent="0.2">
      <c r="A186" s="155">
        <v>184</v>
      </c>
      <c r="B186" s="191"/>
      <c r="C186" s="205"/>
      <c r="D186" s="200" t="s">
        <v>182</v>
      </c>
      <c r="E186" s="193" t="s">
        <v>157</v>
      </c>
      <c r="F186" s="207" t="s">
        <v>36</v>
      </c>
      <c r="G186" s="194"/>
      <c r="H186" s="195"/>
      <c r="I186" s="196">
        <v>2</v>
      </c>
      <c r="J186" s="196">
        <v>0.5</v>
      </c>
      <c r="K186" s="196">
        <v>0</v>
      </c>
      <c r="L186" s="197">
        <v>0</v>
      </c>
      <c r="M186" s="196">
        <v>1</v>
      </c>
      <c r="N186" s="196">
        <v>2</v>
      </c>
      <c r="O186" s="202"/>
      <c r="P186" s="51"/>
    </row>
    <row r="187" spans="1:16" ht="36" customHeight="1" x14ac:dyDescent="0.2">
      <c r="A187" s="155">
        <v>185</v>
      </c>
      <c r="B187" s="191"/>
      <c r="C187" s="199" t="s">
        <v>183</v>
      </c>
      <c r="D187" s="200" t="s">
        <v>73</v>
      </c>
      <c r="E187" s="193" t="s">
        <v>151</v>
      </c>
      <c r="F187" s="207" t="s">
        <v>31</v>
      </c>
      <c r="G187" s="194"/>
      <c r="H187" s="195"/>
      <c r="I187" s="196">
        <v>2</v>
      </c>
      <c r="J187" s="196">
        <v>0.5</v>
      </c>
      <c r="K187" s="196">
        <v>0</v>
      </c>
      <c r="L187" s="197">
        <v>0</v>
      </c>
      <c r="M187" s="196">
        <v>0.5</v>
      </c>
      <c r="N187" s="196">
        <v>1</v>
      </c>
      <c r="O187" s="202"/>
      <c r="P187" s="51"/>
    </row>
    <row r="188" spans="1:16" ht="32.1" customHeight="1" x14ac:dyDescent="0.2">
      <c r="A188" s="155">
        <v>186</v>
      </c>
      <c r="B188" s="191"/>
      <c r="C188" s="205" t="s">
        <v>184</v>
      </c>
      <c r="D188" s="200" t="s">
        <v>185</v>
      </c>
      <c r="E188" s="193" t="s">
        <v>151</v>
      </c>
      <c r="F188" s="207" t="s">
        <v>31</v>
      </c>
      <c r="G188" s="194"/>
      <c r="H188" s="195"/>
      <c r="I188" s="196">
        <v>1</v>
      </c>
      <c r="J188" s="196">
        <v>0.5</v>
      </c>
      <c r="K188" s="196">
        <v>0</v>
      </c>
      <c r="L188" s="197">
        <v>0</v>
      </c>
      <c r="M188" s="196">
        <v>1</v>
      </c>
      <c r="N188" s="196">
        <v>1</v>
      </c>
      <c r="O188" s="202"/>
      <c r="P188" s="51"/>
    </row>
    <row r="189" spans="1:16" ht="30" customHeight="1" x14ac:dyDescent="0.2">
      <c r="A189" s="155">
        <v>187</v>
      </c>
      <c r="B189" s="191"/>
      <c r="C189" s="205"/>
      <c r="D189" s="238" t="s">
        <v>186</v>
      </c>
      <c r="E189" s="193" t="s">
        <v>151</v>
      </c>
      <c r="F189" s="207" t="s">
        <v>31</v>
      </c>
      <c r="G189" s="194"/>
      <c r="H189" s="195"/>
      <c r="I189" s="196">
        <v>0.5</v>
      </c>
      <c r="J189" s="196">
        <v>0.5</v>
      </c>
      <c r="K189" s="196">
        <v>0</v>
      </c>
      <c r="L189" s="197">
        <v>0</v>
      </c>
      <c r="M189" s="196">
        <v>0.5</v>
      </c>
      <c r="N189" s="196">
        <v>1</v>
      </c>
      <c r="O189" s="202"/>
      <c r="P189" s="51"/>
    </row>
    <row r="190" spans="1:16" ht="15.95" customHeight="1" x14ac:dyDescent="0.2">
      <c r="A190" s="155">
        <v>188</v>
      </c>
      <c r="B190" s="191"/>
      <c r="C190" s="205"/>
      <c r="D190" s="200" t="s">
        <v>187</v>
      </c>
      <c r="E190" s="193" t="s">
        <v>151</v>
      </c>
      <c r="F190" s="207" t="s">
        <v>31</v>
      </c>
      <c r="G190" s="194"/>
      <c r="H190" s="195"/>
      <c r="I190" s="196">
        <v>0.5</v>
      </c>
      <c r="J190" s="196">
        <v>0.5</v>
      </c>
      <c r="K190" s="196">
        <v>0</v>
      </c>
      <c r="L190" s="197">
        <v>0</v>
      </c>
      <c r="M190" s="196">
        <v>1</v>
      </c>
      <c r="N190" s="196">
        <v>2</v>
      </c>
      <c r="O190" s="202"/>
      <c r="P190" s="51"/>
    </row>
    <row r="191" spans="1:16" ht="50.1" customHeight="1" x14ac:dyDescent="0.2">
      <c r="A191" s="155">
        <v>189</v>
      </c>
      <c r="B191" s="191"/>
      <c r="C191" s="199" t="s">
        <v>188</v>
      </c>
      <c r="D191" s="200" t="s">
        <v>189</v>
      </c>
      <c r="E191" s="193" t="s">
        <v>157</v>
      </c>
      <c r="F191" s="207" t="s">
        <v>36</v>
      </c>
      <c r="G191" s="194"/>
      <c r="H191" s="195"/>
      <c r="I191" s="196">
        <v>2</v>
      </c>
      <c r="J191" s="196">
        <v>2</v>
      </c>
      <c r="K191" s="196">
        <v>0</v>
      </c>
      <c r="L191" s="197">
        <v>0</v>
      </c>
      <c r="M191" s="196">
        <v>1</v>
      </c>
      <c r="N191" s="196">
        <v>1</v>
      </c>
      <c r="O191" s="202"/>
      <c r="P191" s="51"/>
    </row>
    <row r="192" spans="1:16" ht="38.1" customHeight="1" x14ac:dyDescent="0.2">
      <c r="A192" s="155">
        <v>190</v>
      </c>
      <c r="B192" s="191"/>
      <c r="C192" s="205" t="s">
        <v>190</v>
      </c>
      <c r="D192" s="200" t="s">
        <v>17</v>
      </c>
      <c r="E192" s="193" t="s">
        <v>151</v>
      </c>
      <c r="F192" s="207" t="s">
        <v>31</v>
      </c>
      <c r="G192" s="194"/>
      <c r="H192" s="195"/>
      <c r="I192" s="196">
        <v>2</v>
      </c>
      <c r="J192" s="196">
        <v>1</v>
      </c>
      <c r="K192" s="196">
        <v>0</v>
      </c>
      <c r="L192" s="197">
        <v>0</v>
      </c>
      <c r="M192" s="196">
        <v>1</v>
      </c>
      <c r="N192" s="196">
        <v>1</v>
      </c>
      <c r="O192" s="202"/>
      <c r="P192" s="51"/>
    </row>
    <row r="193" spans="1:16" ht="17.100000000000001" customHeight="1" x14ac:dyDescent="0.2">
      <c r="A193" s="143">
        <v>191</v>
      </c>
      <c r="B193" s="191"/>
      <c r="C193" s="205"/>
      <c r="D193" s="200" t="s">
        <v>80</v>
      </c>
      <c r="E193" s="193" t="s">
        <v>157</v>
      </c>
      <c r="F193" s="207" t="s">
        <v>36</v>
      </c>
      <c r="G193" s="194"/>
      <c r="H193" s="195"/>
      <c r="I193" s="196">
        <v>1</v>
      </c>
      <c r="J193" s="196">
        <v>0.5</v>
      </c>
      <c r="K193" s="196">
        <v>0</v>
      </c>
      <c r="L193" s="197">
        <v>0</v>
      </c>
      <c r="M193" s="196">
        <v>0.5</v>
      </c>
      <c r="N193" s="196">
        <v>1</v>
      </c>
      <c r="O193" s="202"/>
      <c r="P193" s="51"/>
    </row>
    <row r="194" spans="1:16" ht="17.100000000000001" customHeight="1" x14ac:dyDescent="0.2">
      <c r="A194" s="155">
        <v>192</v>
      </c>
      <c r="B194" s="191"/>
      <c r="C194" s="205"/>
      <c r="D194" s="200" t="s">
        <v>81</v>
      </c>
      <c r="E194" s="193" t="s">
        <v>191</v>
      </c>
      <c r="F194" s="207" t="s">
        <v>39</v>
      </c>
      <c r="G194" s="194"/>
      <c r="H194" s="195"/>
      <c r="I194" s="196">
        <v>1</v>
      </c>
      <c r="J194" s="196">
        <v>0.5</v>
      </c>
      <c r="K194" s="196">
        <v>0</v>
      </c>
      <c r="L194" s="197">
        <v>0</v>
      </c>
      <c r="M194" s="196">
        <v>0.5</v>
      </c>
      <c r="N194" s="196">
        <v>1</v>
      </c>
      <c r="O194" s="208"/>
      <c r="P194" s="51"/>
    </row>
    <row r="195" spans="1:16" ht="36" customHeight="1" x14ac:dyDescent="0.2">
      <c r="A195" s="155">
        <v>193</v>
      </c>
      <c r="B195" s="239" t="s">
        <v>203</v>
      </c>
      <c r="C195" s="210" t="s">
        <v>204</v>
      </c>
      <c r="D195" s="172" t="s">
        <v>579</v>
      </c>
      <c r="E195" s="211" t="s">
        <v>151</v>
      </c>
      <c r="F195" s="207" t="s">
        <v>31</v>
      </c>
      <c r="G195" s="212"/>
      <c r="H195" s="213"/>
      <c r="I195" s="214">
        <v>1</v>
      </c>
      <c r="J195" s="214">
        <v>1</v>
      </c>
      <c r="K195" s="214">
        <v>0</v>
      </c>
      <c r="L195" s="215">
        <v>7</v>
      </c>
      <c r="M195" s="214">
        <v>1</v>
      </c>
      <c r="N195" s="214">
        <v>2</v>
      </c>
      <c r="O195" s="216" t="s">
        <v>107</v>
      </c>
      <c r="P195" s="51"/>
    </row>
    <row r="196" spans="1:16" ht="36.950000000000003" customHeight="1" x14ac:dyDescent="0.2">
      <c r="A196" s="155">
        <v>194</v>
      </c>
      <c r="B196" s="239"/>
      <c r="C196" s="210" t="s">
        <v>205</v>
      </c>
      <c r="D196" s="200" t="s">
        <v>206</v>
      </c>
      <c r="E196" s="158" t="s">
        <v>151</v>
      </c>
      <c r="F196" s="207" t="s">
        <v>31</v>
      </c>
      <c r="G196" s="176"/>
      <c r="H196" s="150"/>
      <c r="I196" s="160">
        <v>0.5</v>
      </c>
      <c r="J196" s="160">
        <v>1</v>
      </c>
      <c r="K196" s="160">
        <v>0</v>
      </c>
      <c r="L196" s="161">
        <v>0</v>
      </c>
      <c r="M196" s="160">
        <v>0.5</v>
      </c>
      <c r="N196" s="160">
        <v>0.5</v>
      </c>
      <c r="O196" s="217"/>
      <c r="P196" s="51"/>
    </row>
    <row r="197" spans="1:16" ht="39.950000000000003" customHeight="1" x14ac:dyDescent="0.2">
      <c r="A197" s="155">
        <v>195</v>
      </c>
      <c r="B197" s="239"/>
      <c r="C197" s="210" t="s">
        <v>207</v>
      </c>
      <c r="D197" s="200" t="s">
        <v>208</v>
      </c>
      <c r="E197" s="158" t="s">
        <v>151</v>
      </c>
      <c r="F197" s="207" t="s">
        <v>31</v>
      </c>
      <c r="G197" s="176"/>
      <c r="H197" s="150"/>
      <c r="I197" s="160">
        <v>0.5</v>
      </c>
      <c r="J197" s="160">
        <v>1</v>
      </c>
      <c r="K197" s="160">
        <v>0</v>
      </c>
      <c r="L197" s="161">
        <v>0</v>
      </c>
      <c r="M197" s="160">
        <v>0.5</v>
      </c>
      <c r="N197" s="160">
        <v>0.5</v>
      </c>
      <c r="O197" s="217"/>
      <c r="P197" s="51"/>
    </row>
    <row r="198" spans="1:16" ht="33" customHeight="1" x14ac:dyDescent="0.2">
      <c r="A198" s="155">
        <v>196</v>
      </c>
      <c r="B198" s="239"/>
      <c r="C198" s="210" t="s">
        <v>209</v>
      </c>
      <c r="D198" s="200" t="s">
        <v>210</v>
      </c>
      <c r="E198" s="158" t="s">
        <v>151</v>
      </c>
      <c r="F198" s="207" t="s">
        <v>31</v>
      </c>
      <c r="G198" s="176"/>
      <c r="H198" s="150"/>
      <c r="I198" s="160">
        <v>0.5</v>
      </c>
      <c r="J198" s="160">
        <v>0.5</v>
      </c>
      <c r="K198" s="160">
        <v>0</v>
      </c>
      <c r="L198" s="161">
        <v>0</v>
      </c>
      <c r="M198" s="160">
        <v>0.5</v>
      </c>
      <c r="N198" s="160">
        <v>1</v>
      </c>
      <c r="O198" s="217"/>
      <c r="P198" s="51"/>
    </row>
    <row r="199" spans="1:16" ht="42.95" customHeight="1" x14ac:dyDescent="0.2">
      <c r="A199" s="155">
        <v>197</v>
      </c>
      <c r="B199" s="240"/>
      <c r="C199" s="210" t="s">
        <v>211</v>
      </c>
      <c r="D199" s="200" t="s">
        <v>212</v>
      </c>
      <c r="E199" s="158" t="s">
        <v>151</v>
      </c>
      <c r="F199" s="207" t="s">
        <v>31</v>
      </c>
      <c r="G199" s="176"/>
      <c r="H199" s="150"/>
      <c r="I199" s="160">
        <v>1</v>
      </c>
      <c r="J199" s="160">
        <v>0.5</v>
      </c>
      <c r="K199" s="160">
        <v>0</v>
      </c>
      <c r="L199" s="161">
        <v>0</v>
      </c>
      <c r="M199" s="160">
        <v>0.5</v>
      </c>
      <c r="N199" s="160">
        <v>0.5</v>
      </c>
      <c r="O199" s="217"/>
      <c r="P199" s="51"/>
    </row>
    <row r="200" spans="1:16" ht="45.95" customHeight="1" x14ac:dyDescent="0.2">
      <c r="A200" s="155">
        <v>198</v>
      </c>
      <c r="B200" s="219" t="s">
        <v>213</v>
      </c>
      <c r="C200" s="210" t="s">
        <v>214</v>
      </c>
      <c r="D200" s="200" t="s">
        <v>215</v>
      </c>
      <c r="E200" s="158" t="s">
        <v>151</v>
      </c>
      <c r="F200" s="207" t="s">
        <v>31</v>
      </c>
      <c r="G200" s="176"/>
      <c r="H200" s="150"/>
      <c r="I200" s="160">
        <v>1</v>
      </c>
      <c r="J200" s="160">
        <v>1</v>
      </c>
      <c r="K200" s="160">
        <v>0</v>
      </c>
      <c r="L200" s="161">
        <v>2</v>
      </c>
      <c r="M200" s="160">
        <v>1</v>
      </c>
      <c r="N200" s="160">
        <v>2</v>
      </c>
      <c r="O200" s="217"/>
      <c r="P200" s="51"/>
    </row>
    <row r="201" spans="1:16" ht="45.95" customHeight="1" x14ac:dyDescent="0.2">
      <c r="A201" s="155">
        <v>199</v>
      </c>
      <c r="B201" s="209"/>
      <c r="C201" s="210" t="s">
        <v>216</v>
      </c>
      <c r="D201" s="200" t="s">
        <v>217</v>
      </c>
      <c r="E201" s="158" t="s">
        <v>151</v>
      </c>
      <c r="F201" s="207" t="s">
        <v>31</v>
      </c>
      <c r="G201" s="176"/>
      <c r="H201" s="150"/>
      <c r="I201" s="160">
        <v>1</v>
      </c>
      <c r="J201" s="160">
        <v>0.5</v>
      </c>
      <c r="K201" s="160">
        <v>0</v>
      </c>
      <c r="L201" s="161">
        <v>1</v>
      </c>
      <c r="M201" s="160">
        <v>0.5</v>
      </c>
      <c r="N201" s="160">
        <v>0.5</v>
      </c>
      <c r="O201" s="217"/>
      <c r="P201" s="51"/>
    </row>
    <row r="202" spans="1:16" ht="45.95" customHeight="1" x14ac:dyDescent="0.2">
      <c r="A202" s="155">
        <v>200</v>
      </c>
      <c r="B202" s="218"/>
      <c r="C202" s="210" t="s">
        <v>218</v>
      </c>
      <c r="D202" s="200" t="s">
        <v>219</v>
      </c>
      <c r="E202" s="158" t="s">
        <v>151</v>
      </c>
      <c r="F202" s="207" t="s">
        <v>31</v>
      </c>
      <c r="G202" s="176"/>
      <c r="H202" s="150"/>
      <c r="I202" s="160">
        <v>0.5</v>
      </c>
      <c r="J202" s="160">
        <v>0.5</v>
      </c>
      <c r="K202" s="160">
        <v>0</v>
      </c>
      <c r="L202" s="161">
        <v>0</v>
      </c>
      <c r="M202" s="160">
        <v>0.5</v>
      </c>
      <c r="N202" s="160">
        <v>0.5</v>
      </c>
      <c r="O202" s="217"/>
      <c r="P202" s="51"/>
    </row>
    <row r="203" spans="1:16" ht="45.95" customHeight="1" x14ac:dyDescent="0.2">
      <c r="A203" s="155">
        <v>201</v>
      </c>
      <c r="B203" s="219" t="s">
        <v>220</v>
      </c>
      <c r="C203" s="241" t="s">
        <v>221</v>
      </c>
      <c r="D203" s="200" t="s">
        <v>222</v>
      </c>
      <c r="E203" s="158" t="s">
        <v>151</v>
      </c>
      <c r="F203" s="207" t="s">
        <v>31</v>
      </c>
      <c r="G203" s="176"/>
      <c r="H203" s="150"/>
      <c r="I203" s="160">
        <v>1</v>
      </c>
      <c r="J203" s="160">
        <v>1</v>
      </c>
      <c r="K203" s="160">
        <v>0</v>
      </c>
      <c r="L203" s="161">
        <v>2.5</v>
      </c>
      <c r="M203" s="160">
        <v>0.5</v>
      </c>
      <c r="N203" s="160">
        <v>1</v>
      </c>
      <c r="O203" s="217"/>
      <c r="P203" s="51"/>
    </row>
    <row r="204" spans="1:16" ht="45.95" customHeight="1" x14ac:dyDescent="0.2">
      <c r="A204" s="155">
        <v>202</v>
      </c>
      <c r="B204" s="209"/>
      <c r="C204" s="220" t="s">
        <v>223</v>
      </c>
      <c r="D204" s="200" t="s">
        <v>224</v>
      </c>
      <c r="E204" s="158" t="s">
        <v>151</v>
      </c>
      <c r="F204" s="207" t="s">
        <v>31</v>
      </c>
      <c r="G204" s="176"/>
      <c r="H204" s="150"/>
      <c r="I204" s="160">
        <v>0.5</v>
      </c>
      <c r="J204" s="160">
        <v>1</v>
      </c>
      <c r="K204" s="160">
        <v>0</v>
      </c>
      <c r="L204" s="161">
        <v>0</v>
      </c>
      <c r="M204" s="160">
        <v>0.5</v>
      </c>
      <c r="N204" s="160">
        <v>0.5</v>
      </c>
      <c r="O204" s="217"/>
      <c r="P204" s="51"/>
    </row>
    <row r="205" spans="1:16" ht="45.95" customHeight="1" x14ac:dyDescent="0.2">
      <c r="A205" s="143">
        <v>203</v>
      </c>
      <c r="B205" s="209"/>
      <c r="C205" s="210" t="s">
        <v>225</v>
      </c>
      <c r="D205" s="200" t="s">
        <v>226</v>
      </c>
      <c r="E205" s="158" t="s">
        <v>151</v>
      </c>
      <c r="F205" s="207" t="s">
        <v>31</v>
      </c>
      <c r="G205" s="176"/>
      <c r="H205" s="150"/>
      <c r="I205" s="160">
        <v>0.5</v>
      </c>
      <c r="J205" s="160">
        <v>1</v>
      </c>
      <c r="K205" s="160">
        <v>0</v>
      </c>
      <c r="L205" s="161">
        <v>0</v>
      </c>
      <c r="M205" s="160">
        <v>0.5</v>
      </c>
      <c r="N205" s="160">
        <v>0.5</v>
      </c>
      <c r="O205" s="217"/>
      <c r="P205" s="51"/>
    </row>
    <row r="206" spans="1:16" ht="45.95" customHeight="1" x14ac:dyDescent="0.2">
      <c r="A206" s="143">
        <v>204</v>
      </c>
      <c r="B206" s="218"/>
      <c r="C206" s="210" t="s">
        <v>227</v>
      </c>
      <c r="D206" s="200" t="s">
        <v>228</v>
      </c>
      <c r="E206" s="158" t="s">
        <v>151</v>
      </c>
      <c r="F206" s="207" t="s">
        <v>31</v>
      </c>
      <c r="G206" s="176"/>
      <c r="H206" s="150"/>
      <c r="I206" s="160">
        <v>0.5</v>
      </c>
      <c r="J206" s="160">
        <v>0.5</v>
      </c>
      <c r="K206" s="160">
        <v>0</v>
      </c>
      <c r="L206" s="161">
        <v>0</v>
      </c>
      <c r="M206" s="160">
        <v>0.5</v>
      </c>
      <c r="N206" s="160">
        <v>0.5</v>
      </c>
      <c r="O206" s="217"/>
      <c r="P206" s="51"/>
    </row>
    <row r="207" spans="1:16" ht="45.95" customHeight="1" x14ac:dyDescent="0.2">
      <c r="A207" s="155">
        <v>205</v>
      </c>
      <c r="B207" s="219" t="s">
        <v>229</v>
      </c>
      <c r="C207" s="242" t="s">
        <v>230</v>
      </c>
      <c r="D207" s="200" t="s">
        <v>231</v>
      </c>
      <c r="E207" s="158" t="s">
        <v>151</v>
      </c>
      <c r="F207" s="207" t="s">
        <v>31</v>
      </c>
      <c r="G207" s="176"/>
      <c r="H207" s="150"/>
      <c r="I207" s="160">
        <v>1</v>
      </c>
      <c r="J207" s="160">
        <v>0.5</v>
      </c>
      <c r="K207" s="160">
        <v>0</v>
      </c>
      <c r="L207" s="161">
        <v>0.5</v>
      </c>
      <c r="M207" s="160">
        <v>0.5</v>
      </c>
      <c r="N207" s="160">
        <v>1</v>
      </c>
      <c r="O207" s="217"/>
      <c r="P207" s="51"/>
    </row>
    <row r="208" spans="1:16" ht="45.95" customHeight="1" x14ac:dyDescent="0.2">
      <c r="A208" s="155">
        <v>206</v>
      </c>
      <c r="B208" s="209"/>
      <c r="C208" s="210" t="s">
        <v>232</v>
      </c>
      <c r="D208" s="200" t="s">
        <v>233</v>
      </c>
      <c r="E208" s="158" t="s">
        <v>151</v>
      </c>
      <c r="F208" s="207" t="s">
        <v>31</v>
      </c>
      <c r="G208" s="176"/>
      <c r="H208" s="150"/>
      <c r="I208" s="160">
        <v>1</v>
      </c>
      <c r="J208" s="160">
        <v>1</v>
      </c>
      <c r="K208" s="160">
        <v>0</v>
      </c>
      <c r="L208" s="161">
        <v>0</v>
      </c>
      <c r="M208" s="160">
        <v>0.5</v>
      </c>
      <c r="N208" s="160">
        <v>0.5</v>
      </c>
      <c r="O208" s="217"/>
      <c r="P208" s="51"/>
    </row>
    <row r="209" spans="1:16" ht="45.95" customHeight="1" x14ac:dyDescent="0.2">
      <c r="A209" s="155">
        <v>207</v>
      </c>
      <c r="B209" s="209"/>
      <c r="C209" s="210" t="s">
        <v>234</v>
      </c>
      <c r="D209" s="200" t="s">
        <v>235</v>
      </c>
      <c r="E209" s="158" t="s">
        <v>151</v>
      </c>
      <c r="F209" s="207" t="s">
        <v>31</v>
      </c>
      <c r="G209" s="176"/>
      <c r="H209" s="150"/>
      <c r="I209" s="160">
        <v>1</v>
      </c>
      <c r="J209" s="160">
        <v>0.5</v>
      </c>
      <c r="K209" s="160">
        <v>0</v>
      </c>
      <c r="L209" s="161">
        <v>0</v>
      </c>
      <c r="M209" s="160">
        <v>0.5</v>
      </c>
      <c r="N209" s="160">
        <v>0.5</v>
      </c>
      <c r="O209" s="217"/>
      <c r="P209" s="51"/>
    </row>
    <row r="210" spans="1:16" ht="45.95" customHeight="1" x14ac:dyDescent="0.2">
      <c r="A210" s="155">
        <v>208</v>
      </c>
      <c r="B210" s="209"/>
      <c r="C210" s="210" t="s">
        <v>236</v>
      </c>
      <c r="D210" s="200" t="s">
        <v>237</v>
      </c>
      <c r="E210" s="158" t="s">
        <v>151</v>
      </c>
      <c r="F210" s="207" t="s">
        <v>31</v>
      </c>
      <c r="G210" s="176"/>
      <c r="H210" s="150"/>
      <c r="I210" s="160">
        <v>1</v>
      </c>
      <c r="J210" s="160">
        <v>0.5</v>
      </c>
      <c r="K210" s="160">
        <v>0</v>
      </c>
      <c r="L210" s="161">
        <v>0</v>
      </c>
      <c r="M210" s="160">
        <v>0.5</v>
      </c>
      <c r="N210" s="160">
        <v>1</v>
      </c>
      <c r="O210" s="217"/>
      <c r="P210" s="51"/>
    </row>
    <row r="211" spans="1:16" ht="45.95" customHeight="1" x14ac:dyDescent="0.2">
      <c r="A211" s="155">
        <v>209</v>
      </c>
      <c r="B211" s="218"/>
      <c r="C211" s="210" t="s">
        <v>238</v>
      </c>
      <c r="D211" s="200" t="s">
        <v>239</v>
      </c>
      <c r="E211" s="158" t="s">
        <v>151</v>
      </c>
      <c r="F211" s="207" t="s">
        <v>31</v>
      </c>
      <c r="G211" s="176"/>
      <c r="H211" s="150"/>
      <c r="I211" s="160">
        <v>0.5</v>
      </c>
      <c r="J211" s="160">
        <v>0.5</v>
      </c>
      <c r="K211" s="160">
        <v>0</v>
      </c>
      <c r="L211" s="161">
        <v>0</v>
      </c>
      <c r="M211" s="160">
        <v>0.5</v>
      </c>
      <c r="N211" s="160">
        <v>0.5</v>
      </c>
      <c r="O211" s="217"/>
      <c r="P211" s="51"/>
    </row>
    <row r="212" spans="1:16" ht="45.95" customHeight="1" x14ac:dyDescent="0.2">
      <c r="A212" s="155">
        <v>210</v>
      </c>
      <c r="B212" s="219" t="s">
        <v>240</v>
      </c>
      <c r="C212" s="210" t="s">
        <v>241</v>
      </c>
      <c r="D212" s="200" t="s">
        <v>242</v>
      </c>
      <c r="E212" s="158" t="s">
        <v>151</v>
      </c>
      <c r="F212" s="207" t="s">
        <v>31</v>
      </c>
      <c r="G212" s="176"/>
      <c r="H212" s="150"/>
      <c r="I212" s="160">
        <v>1</v>
      </c>
      <c r="J212" s="160">
        <v>1</v>
      </c>
      <c r="K212" s="160">
        <v>0</v>
      </c>
      <c r="L212" s="161">
        <v>4</v>
      </c>
      <c r="M212" s="160">
        <v>0.5</v>
      </c>
      <c r="N212" s="160">
        <v>0.5</v>
      </c>
      <c r="O212" s="217"/>
      <c r="P212" s="51"/>
    </row>
    <row r="213" spans="1:16" ht="45.95" customHeight="1" x14ac:dyDescent="0.2">
      <c r="A213" s="155">
        <v>211</v>
      </c>
      <c r="B213" s="209"/>
      <c r="C213" s="210" t="s">
        <v>243</v>
      </c>
      <c r="D213" s="200" t="s">
        <v>244</v>
      </c>
      <c r="E213" s="158" t="s">
        <v>151</v>
      </c>
      <c r="F213" s="207" t="s">
        <v>31</v>
      </c>
      <c r="G213" s="176"/>
      <c r="H213" s="150"/>
      <c r="I213" s="160">
        <v>1</v>
      </c>
      <c r="J213" s="160">
        <v>0.5</v>
      </c>
      <c r="K213" s="160">
        <v>0</v>
      </c>
      <c r="L213" s="161">
        <v>0</v>
      </c>
      <c r="M213" s="160">
        <v>0.5</v>
      </c>
      <c r="N213" s="160">
        <v>1</v>
      </c>
      <c r="O213" s="217"/>
      <c r="P213" s="51"/>
    </row>
    <row r="214" spans="1:16" ht="45.95" customHeight="1" x14ac:dyDescent="0.2">
      <c r="A214" s="155">
        <v>212</v>
      </c>
      <c r="B214" s="209"/>
      <c r="C214" s="210" t="s">
        <v>245</v>
      </c>
      <c r="D214" s="200" t="s">
        <v>246</v>
      </c>
      <c r="E214" s="158" t="s">
        <v>151</v>
      </c>
      <c r="F214" s="207" t="s">
        <v>31</v>
      </c>
      <c r="G214" s="176"/>
      <c r="H214" s="150"/>
      <c r="I214" s="160">
        <v>1</v>
      </c>
      <c r="J214" s="160">
        <v>1</v>
      </c>
      <c r="K214" s="160">
        <v>0</v>
      </c>
      <c r="L214" s="161">
        <v>1</v>
      </c>
      <c r="M214" s="160">
        <v>0.5</v>
      </c>
      <c r="N214" s="160">
        <v>0.5</v>
      </c>
      <c r="O214" s="217"/>
      <c r="P214" s="51"/>
    </row>
    <row r="215" spans="1:16" ht="45.95" customHeight="1" x14ac:dyDescent="0.2">
      <c r="A215" s="155">
        <v>213</v>
      </c>
      <c r="B215" s="209"/>
      <c r="C215" s="210" t="s">
        <v>247</v>
      </c>
      <c r="D215" s="200" t="s">
        <v>248</v>
      </c>
      <c r="E215" s="158" t="s">
        <v>151</v>
      </c>
      <c r="F215" s="207" t="s">
        <v>31</v>
      </c>
      <c r="G215" s="176"/>
      <c r="H215" s="150"/>
      <c r="I215" s="160">
        <v>1</v>
      </c>
      <c r="J215" s="160">
        <v>1</v>
      </c>
      <c r="K215" s="160">
        <v>0</v>
      </c>
      <c r="L215" s="161">
        <v>0</v>
      </c>
      <c r="M215" s="160">
        <v>0.5</v>
      </c>
      <c r="N215" s="160">
        <v>0.5</v>
      </c>
      <c r="O215" s="217"/>
      <c r="P215" s="51"/>
    </row>
    <row r="216" spans="1:16" ht="45.95" customHeight="1" x14ac:dyDescent="0.2">
      <c r="A216" s="155">
        <v>214</v>
      </c>
      <c r="B216" s="218"/>
      <c r="C216" s="210" t="s">
        <v>249</v>
      </c>
      <c r="D216" s="200" t="s">
        <v>250</v>
      </c>
      <c r="E216" s="158" t="s">
        <v>151</v>
      </c>
      <c r="F216" s="207" t="s">
        <v>31</v>
      </c>
      <c r="G216" s="176"/>
      <c r="H216" s="150"/>
      <c r="I216" s="160">
        <v>2</v>
      </c>
      <c r="J216" s="160">
        <v>0.5</v>
      </c>
      <c r="K216" s="160">
        <v>0</v>
      </c>
      <c r="L216" s="161">
        <v>0</v>
      </c>
      <c r="M216" s="160">
        <v>2</v>
      </c>
      <c r="N216" s="160">
        <v>3</v>
      </c>
      <c r="O216" s="217"/>
      <c r="P216" s="51"/>
    </row>
    <row r="217" spans="1:16" ht="38.1" customHeight="1" x14ac:dyDescent="0.2">
      <c r="A217" s="155">
        <v>215</v>
      </c>
      <c r="B217" s="243" t="s">
        <v>251</v>
      </c>
      <c r="C217" s="210" t="s">
        <v>252</v>
      </c>
      <c r="D217" s="200" t="s">
        <v>253</v>
      </c>
      <c r="E217" s="158" t="s">
        <v>151</v>
      </c>
      <c r="F217" s="207" t="s">
        <v>31</v>
      </c>
      <c r="G217" s="176"/>
      <c r="H217" s="150"/>
      <c r="I217" s="160">
        <v>1</v>
      </c>
      <c r="J217" s="160">
        <v>0.5</v>
      </c>
      <c r="K217" s="160">
        <v>0</v>
      </c>
      <c r="L217" s="161">
        <v>1</v>
      </c>
      <c r="M217" s="160">
        <v>0.5</v>
      </c>
      <c r="N217" s="160">
        <v>1</v>
      </c>
      <c r="O217" s="217"/>
      <c r="P217" s="51"/>
    </row>
    <row r="218" spans="1:16" ht="33.950000000000003" customHeight="1" x14ac:dyDescent="0.2">
      <c r="A218" s="143">
        <v>216</v>
      </c>
      <c r="B218" s="239"/>
      <c r="C218" s="210" t="s">
        <v>254</v>
      </c>
      <c r="D218" s="200" t="s">
        <v>255</v>
      </c>
      <c r="E218" s="158" t="s">
        <v>151</v>
      </c>
      <c r="F218" s="207" t="s">
        <v>31</v>
      </c>
      <c r="G218" s="176"/>
      <c r="H218" s="150"/>
      <c r="I218" s="160">
        <v>1</v>
      </c>
      <c r="J218" s="160">
        <v>0.5</v>
      </c>
      <c r="K218" s="160">
        <v>0</v>
      </c>
      <c r="L218" s="161">
        <v>0.5</v>
      </c>
      <c r="M218" s="160">
        <v>0.5</v>
      </c>
      <c r="N218" s="160">
        <v>0.5</v>
      </c>
      <c r="O218" s="217"/>
      <c r="P218" s="51"/>
    </row>
    <row r="219" spans="1:16" ht="36.950000000000003" customHeight="1" x14ac:dyDescent="0.2">
      <c r="A219" s="143">
        <v>217</v>
      </c>
      <c r="B219" s="239"/>
      <c r="C219" s="210" t="s">
        <v>256</v>
      </c>
      <c r="D219" s="200" t="s">
        <v>257</v>
      </c>
      <c r="E219" s="158" t="s">
        <v>151</v>
      </c>
      <c r="F219" s="207" t="s">
        <v>31</v>
      </c>
      <c r="G219" s="176"/>
      <c r="H219" s="150"/>
      <c r="I219" s="160">
        <v>1</v>
      </c>
      <c r="J219" s="160">
        <v>0.5</v>
      </c>
      <c r="K219" s="160">
        <v>0</v>
      </c>
      <c r="L219" s="161">
        <v>1</v>
      </c>
      <c r="M219" s="160">
        <v>0.5</v>
      </c>
      <c r="N219" s="160">
        <v>0.5</v>
      </c>
      <c r="O219" s="217"/>
      <c r="P219" s="51"/>
    </row>
    <row r="220" spans="1:16" ht="38.1" customHeight="1" x14ac:dyDescent="0.2">
      <c r="A220" s="155">
        <v>218</v>
      </c>
      <c r="B220" s="240"/>
      <c r="C220" s="210" t="s">
        <v>258</v>
      </c>
      <c r="D220" s="200" t="s">
        <v>259</v>
      </c>
      <c r="E220" s="158" t="s">
        <v>151</v>
      </c>
      <c r="F220" s="207" t="s">
        <v>31</v>
      </c>
      <c r="G220" s="176"/>
      <c r="H220" s="150"/>
      <c r="I220" s="160">
        <v>0.5</v>
      </c>
      <c r="J220" s="160">
        <v>0.5</v>
      </c>
      <c r="K220" s="160">
        <v>0</v>
      </c>
      <c r="L220" s="161">
        <v>0</v>
      </c>
      <c r="M220" s="160">
        <v>0.5</v>
      </c>
      <c r="N220" s="160">
        <v>0.5</v>
      </c>
      <c r="O220" s="217"/>
      <c r="P220" s="51"/>
    </row>
    <row r="221" spans="1:16" ht="39.950000000000003" customHeight="1" x14ac:dyDescent="0.2">
      <c r="A221" s="155">
        <v>219</v>
      </c>
      <c r="B221" s="219" t="s">
        <v>260</v>
      </c>
      <c r="C221" s="210" t="s">
        <v>261</v>
      </c>
      <c r="D221" s="200" t="s">
        <v>262</v>
      </c>
      <c r="E221" s="158" t="s">
        <v>151</v>
      </c>
      <c r="F221" s="207" t="s">
        <v>31</v>
      </c>
      <c r="G221" s="176"/>
      <c r="H221" s="150"/>
      <c r="I221" s="160">
        <v>2</v>
      </c>
      <c r="J221" s="160">
        <v>0</v>
      </c>
      <c r="K221" s="160">
        <v>0</v>
      </c>
      <c r="L221" s="161">
        <v>7</v>
      </c>
      <c r="M221" s="160">
        <v>0</v>
      </c>
      <c r="N221" s="160">
        <v>0.5</v>
      </c>
      <c r="O221" s="217"/>
      <c r="P221" s="51"/>
    </row>
    <row r="222" spans="1:16" ht="39.950000000000003" customHeight="1" x14ac:dyDescent="0.2">
      <c r="A222" s="155">
        <v>220</v>
      </c>
      <c r="B222" s="209"/>
      <c r="C222" s="210" t="s">
        <v>263</v>
      </c>
      <c r="D222" s="200" t="s">
        <v>264</v>
      </c>
      <c r="E222" s="158" t="s">
        <v>151</v>
      </c>
      <c r="F222" s="207" t="s">
        <v>31</v>
      </c>
      <c r="G222" s="176"/>
      <c r="H222" s="150"/>
      <c r="I222" s="160">
        <v>1</v>
      </c>
      <c r="J222" s="160">
        <v>0</v>
      </c>
      <c r="K222" s="160">
        <v>0</v>
      </c>
      <c r="L222" s="161">
        <v>3</v>
      </c>
      <c r="M222" s="160">
        <v>0</v>
      </c>
      <c r="N222" s="160">
        <v>0.5</v>
      </c>
      <c r="O222" s="217"/>
      <c r="P222" s="51"/>
    </row>
    <row r="223" spans="1:16" ht="39.950000000000003" customHeight="1" x14ac:dyDescent="0.2">
      <c r="A223" s="155">
        <v>221</v>
      </c>
      <c r="B223" s="218"/>
      <c r="C223" s="210" t="s">
        <v>265</v>
      </c>
      <c r="D223" s="200" t="s">
        <v>266</v>
      </c>
      <c r="E223" s="158" t="s">
        <v>151</v>
      </c>
      <c r="F223" s="207" t="s">
        <v>31</v>
      </c>
      <c r="G223" s="176"/>
      <c r="H223" s="150"/>
      <c r="I223" s="160">
        <v>1</v>
      </c>
      <c r="J223" s="160">
        <v>0</v>
      </c>
      <c r="K223" s="160">
        <v>0</v>
      </c>
      <c r="L223" s="161">
        <v>3</v>
      </c>
      <c r="M223" s="160">
        <v>0</v>
      </c>
      <c r="N223" s="160">
        <v>0.5</v>
      </c>
      <c r="O223" s="217"/>
      <c r="P223" s="51"/>
    </row>
    <row r="224" spans="1:16" ht="39.950000000000003" customHeight="1" x14ac:dyDescent="0.2">
      <c r="A224" s="155">
        <v>222</v>
      </c>
      <c r="B224" s="219" t="s">
        <v>267</v>
      </c>
      <c r="C224" s="210" t="s">
        <v>268</v>
      </c>
      <c r="D224" s="200" t="s">
        <v>269</v>
      </c>
      <c r="E224" s="158" t="s">
        <v>151</v>
      </c>
      <c r="F224" s="207" t="s">
        <v>31</v>
      </c>
      <c r="G224" s="176"/>
      <c r="H224" s="150"/>
      <c r="I224" s="160">
        <v>2</v>
      </c>
      <c r="J224" s="160">
        <v>0</v>
      </c>
      <c r="K224" s="160">
        <v>0</v>
      </c>
      <c r="L224" s="161">
        <v>1</v>
      </c>
      <c r="M224" s="160">
        <v>1</v>
      </c>
      <c r="N224" s="160">
        <v>2</v>
      </c>
      <c r="O224" s="217"/>
      <c r="P224" s="51"/>
    </row>
    <row r="225" spans="1:16" ht="39.950000000000003" customHeight="1" x14ac:dyDescent="0.2">
      <c r="A225" s="155">
        <v>223</v>
      </c>
      <c r="B225" s="218"/>
      <c r="C225" s="210" t="s">
        <v>270</v>
      </c>
      <c r="D225" s="200" t="s">
        <v>271</v>
      </c>
      <c r="E225" s="158" t="s">
        <v>151</v>
      </c>
      <c r="F225" s="207" t="s">
        <v>31</v>
      </c>
      <c r="G225" s="176"/>
      <c r="H225" s="150"/>
      <c r="I225" s="160">
        <v>2</v>
      </c>
      <c r="J225" s="160">
        <v>0</v>
      </c>
      <c r="K225" s="160">
        <v>0</v>
      </c>
      <c r="L225" s="161">
        <v>5</v>
      </c>
      <c r="M225" s="160">
        <v>1</v>
      </c>
      <c r="N225" s="160">
        <v>2</v>
      </c>
      <c r="O225" s="217"/>
      <c r="P225" s="51"/>
    </row>
    <row r="226" spans="1:16" ht="39.950000000000003" customHeight="1" x14ac:dyDescent="0.2">
      <c r="A226" s="155">
        <v>224</v>
      </c>
      <c r="B226" s="243" t="s">
        <v>272</v>
      </c>
      <c r="C226" s="210" t="s">
        <v>273</v>
      </c>
      <c r="D226" s="200" t="s">
        <v>274</v>
      </c>
      <c r="E226" s="158" t="s">
        <v>151</v>
      </c>
      <c r="F226" s="207" t="s">
        <v>31</v>
      </c>
      <c r="G226" s="176"/>
      <c r="H226" s="150"/>
      <c r="I226" s="160">
        <v>1</v>
      </c>
      <c r="J226" s="160">
        <v>0</v>
      </c>
      <c r="K226" s="160">
        <v>0</v>
      </c>
      <c r="L226" s="161">
        <v>5</v>
      </c>
      <c r="M226" s="160">
        <v>0</v>
      </c>
      <c r="N226" s="160">
        <v>0</v>
      </c>
      <c r="O226" s="217"/>
      <c r="P226" s="51"/>
    </row>
    <row r="227" spans="1:16" ht="39.950000000000003" customHeight="1" x14ac:dyDescent="0.2">
      <c r="A227" s="155">
        <v>225</v>
      </c>
      <c r="B227" s="239"/>
      <c r="C227" s="210" t="s">
        <v>275</v>
      </c>
      <c r="D227" s="200" t="s">
        <v>276</v>
      </c>
      <c r="E227" s="158" t="s">
        <v>151</v>
      </c>
      <c r="F227" s="207" t="s">
        <v>31</v>
      </c>
      <c r="G227" s="176"/>
      <c r="H227" s="150"/>
      <c r="I227" s="160">
        <v>0</v>
      </c>
      <c r="J227" s="160">
        <v>0</v>
      </c>
      <c r="K227" s="160">
        <v>0</v>
      </c>
      <c r="L227" s="161">
        <v>3</v>
      </c>
      <c r="M227" s="160">
        <v>0</v>
      </c>
      <c r="N227" s="160">
        <v>0</v>
      </c>
      <c r="O227" s="217"/>
      <c r="P227" s="51"/>
    </row>
    <row r="228" spans="1:16" ht="39.950000000000003" customHeight="1" x14ac:dyDescent="0.2">
      <c r="A228" s="155">
        <v>226</v>
      </c>
      <c r="B228" s="240"/>
      <c r="C228" s="210" t="s">
        <v>277</v>
      </c>
      <c r="D228" s="200" t="s">
        <v>278</v>
      </c>
      <c r="E228" s="158" t="s">
        <v>151</v>
      </c>
      <c r="F228" s="207" t="s">
        <v>31</v>
      </c>
      <c r="G228" s="176"/>
      <c r="H228" s="150"/>
      <c r="I228" s="160">
        <v>0</v>
      </c>
      <c r="J228" s="160">
        <v>0</v>
      </c>
      <c r="K228" s="160">
        <v>0</v>
      </c>
      <c r="L228" s="161">
        <v>3</v>
      </c>
      <c r="M228" s="160">
        <v>0</v>
      </c>
      <c r="N228" s="160">
        <v>0</v>
      </c>
      <c r="O228" s="217"/>
      <c r="P228" s="51"/>
    </row>
    <row r="229" spans="1:16" ht="39.950000000000003" customHeight="1" x14ac:dyDescent="0.2">
      <c r="A229" s="155">
        <v>227</v>
      </c>
      <c r="B229" s="219" t="s">
        <v>279</v>
      </c>
      <c r="C229" s="210" t="s">
        <v>280</v>
      </c>
      <c r="D229" s="200" t="s">
        <v>281</v>
      </c>
      <c r="E229" s="158" t="s">
        <v>157</v>
      </c>
      <c r="F229" s="207" t="s">
        <v>36</v>
      </c>
      <c r="G229" s="221"/>
      <c r="H229" s="150"/>
      <c r="I229" s="160">
        <v>2</v>
      </c>
      <c r="J229" s="160">
        <v>1</v>
      </c>
      <c r="K229" s="160">
        <v>0</v>
      </c>
      <c r="L229" s="161">
        <v>0</v>
      </c>
      <c r="M229" s="160">
        <v>1</v>
      </c>
      <c r="N229" s="160">
        <v>2</v>
      </c>
      <c r="O229" s="217"/>
      <c r="P229" s="51"/>
    </row>
    <row r="230" spans="1:16" ht="45" customHeight="1" x14ac:dyDescent="0.2">
      <c r="A230" s="155">
        <v>228</v>
      </c>
      <c r="B230" s="209"/>
      <c r="C230" s="210" t="s">
        <v>282</v>
      </c>
      <c r="D230" s="200" t="s">
        <v>283</v>
      </c>
      <c r="E230" s="158" t="s">
        <v>157</v>
      </c>
      <c r="F230" s="207" t="s">
        <v>36</v>
      </c>
      <c r="G230" s="221"/>
      <c r="H230" s="150"/>
      <c r="I230" s="160">
        <v>2</v>
      </c>
      <c r="J230" s="160">
        <v>1</v>
      </c>
      <c r="K230" s="160">
        <v>0</v>
      </c>
      <c r="L230" s="161">
        <v>0</v>
      </c>
      <c r="M230" s="160">
        <v>1</v>
      </c>
      <c r="N230" s="160">
        <v>1</v>
      </c>
      <c r="O230" s="217"/>
      <c r="P230" s="51"/>
    </row>
    <row r="231" spans="1:16" ht="45" customHeight="1" x14ac:dyDescent="0.2">
      <c r="A231" s="143">
        <v>229</v>
      </c>
      <c r="B231" s="209"/>
      <c r="C231" s="210" t="s">
        <v>211</v>
      </c>
      <c r="D231" s="200" t="s">
        <v>284</v>
      </c>
      <c r="E231" s="158" t="s">
        <v>157</v>
      </c>
      <c r="F231" s="207" t="s">
        <v>36</v>
      </c>
      <c r="G231" s="221"/>
      <c r="H231" s="150"/>
      <c r="I231" s="160">
        <v>1</v>
      </c>
      <c r="J231" s="160">
        <v>0.5</v>
      </c>
      <c r="K231" s="160">
        <v>0</v>
      </c>
      <c r="L231" s="161">
        <v>0</v>
      </c>
      <c r="M231" s="160">
        <v>0.5</v>
      </c>
      <c r="N231" s="160">
        <v>0.5</v>
      </c>
      <c r="O231" s="217"/>
      <c r="P231" s="51"/>
    </row>
    <row r="232" spans="1:16" ht="45" customHeight="1" x14ac:dyDescent="0.2">
      <c r="A232" s="155">
        <v>230</v>
      </c>
      <c r="B232" s="218"/>
      <c r="C232" s="210" t="s">
        <v>285</v>
      </c>
      <c r="D232" s="200" t="s">
        <v>286</v>
      </c>
      <c r="E232" s="158" t="s">
        <v>157</v>
      </c>
      <c r="F232" s="207" t="s">
        <v>36</v>
      </c>
      <c r="G232" s="221"/>
      <c r="H232" s="150"/>
      <c r="I232" s="160">
        <v>1</v>
      </c>
      <c r="J232" s="160">
        <v>0.5</v>
      </c>
      <c r="K232" s="160">
        <v>0</v>
      </c>
      <c r="L232" s="161">
        <v>0</v>
      </c>
      <c r="M232" s="160">
        <v>0.5</v>
      </c>
      <c r="N232" s="160">
        <v>0.5</v>
      </c>
      <c r="O232" s="217"/>
      <c r="P232" s="51"/>
    </row>
    <row r="233" spans="1:16" ht="45" customHeight="1" x14ac:dyDescent="0.2">
      <c r="A233" s="155">
        <v>231</v>
      </c>
      <c r="B233" s="219" t="s">
        <v>287</v>
      </c>
      <c r="C233" s="210" t="s">
        <v>288</v>
      </c>
      <c r="D233" s="200" t="s">
        <v>288</v>
      </c>
      <c r="E233" s="158" t="s">
        <v>157</v>
      </c>
      <c r="F233" s="207" t="s">
        <v>36</v>
      </c>
      <c r="G233" s="221"/>
      <c r="H233" s="150"/>
      <c r="I233" s="160">
        <v>1</v>
      </c>
      <c r="J233" s="160">
        <v>0.5</v>
      </c>
      <c r="K233" s="160">
        <v>0</v>
      </c>
      <c r="L233" s="161">
        <v>0</v>
      </c>
      <c r="M233" s="160">
        <v>0.5</v>
      </c>
      <c r="N233" s="160">
        <v>0.5</v>
      </c>
      <c r="O233" s="217"/>
      <c r="P233" s="51"/>
    </row>
    <row r="234" spans="1:16" ht="45" customHeight="1" x14ac:dyDescent="0.2">
      <c r="A234" s="155">
        <v>232</v>
      </c>
      <c r="B234" s="219"/>
      <c r="C234" s="210" t="s">
        <v>289</v>
      </c>
      <c r="D234" s="200" t="s">
        <v>290</v>
      </c>
      <c r="E234" s="158" t="s">
        <v>157</v>
      </c>
      <c r="F234" s="207" t="s">
        <v>36</v>
      </c>
      <c r="G234" s="221"/>
      <c r="H234" s="150"/>
      <c r="I234" s="160">
        <v>1</v>
      </c>
      <c r="J234" s="160">
        <v>0.5</v>
      </c>
      <c r="K234" s="160">
        <v>0</v>
      </c>
      <c r="L234" s="161">
        <v>5</v>
      </c>
      <c r="M234" s="160">
        <v>0.5</v>
      </c>
      <c r="N234" s="160">
        <v>0.5</v>
      </c>
      <c r="O234" s="217"/>
      <c r="P234" s="51"/>
    </row>
    <row r="235" spans="1:16" ht="45" customHeight="1" x14ac:dyDescent="0.2">
      <c r="A235" s="155">
        <v>233</v>
      </c>
      <c r="B235" s="219"/>
      <c r="C235" s="210" t="s">
        <v>291</v>
      </c>
      <c r="D235" s="200" t="s">
        <v>292</v>
      </c>
      <c r="E235" s="158" t="s">
        <v>157</v>
      </c>
      <c r="F235" s="207" t="s">
        <v>36</v>
      </c>
      <c r="G235" s="176"/>
      <c r="H235" s="150"/>
      <c r="I235" s="160">
        <v>1</v>
      </c>
      <c r="J235" s="160">
        <v>0.5</v>
      </c>
      <c r="K235" s="160">
        <v>0</v>
      </c>
      <c r="L235" s="161">
        <v>1</v>
      </c>
      <c r="M235" s="160">
        <v>0</v>
      </c>
      <c r="N235" s="160">
        <v>0</v>
      </c>
      <c r="O235" s="217"/>
      <c r="P235" s="51"/>
    </row>
    <row r="236" spans="1:16" ht="45" customHeight="1" x14ac:dyDescent="0.2">
      <c r="A236" s="155">
        <v>234</v>
      </c>
      <c r="B236" s="219"/>
      <c r="C236" s="210" t="s">
        <v>293</v>
      </c>
      <c r="D236" s="200" t="s">
        <v>294</v>
      </c>
      <c r="E236" s="158" t="s">
        <v>157</v>
      </c>
      <c r="F236" s="207" t="s">
        <v>36</v>
      </c>
      <c r="G236" s="176"/>
      <c r="H236" s="150"/>
      <c r="I236" s="160">
        <v>1</v>
      </c>
      <c r="J236" s="160">
        <v>0.5</v>
      </c>
      <c r="K236" s="160">
        <v>0</v>
      </c>
      <c r="L236" s="161">
        <v>0</v>
      </c>
      <c r="M236" s="160">
        <v>0.5</v>
      </c>
      <c r="N236" s="160">
        <v>0.5</v>
      </c>
      <c r="O236" s="217"/>
      <c r="P236" s="51"/>
    </row>
    <row r="237" spans="1:16" ht="45" customHeight="1" x14ac:dyDescent="0.2">
      <c r="A237" s="155">
        <v>235</v>
      </c>
      <c r="B237" s="219"/>
      <c r="C237" s="210" t="s">
        <v>295</v>
      </c>
      <c r="D237" s="200" t="s">
        <v>296</v>
      </c>
      <c r="E237" s="158" t="s">
        <v>157</v>
      </c>
      <c r="F237" s="207" t="s">
        <v>36</v>
      </c>
      <c r="G237" s="176"/>
      <c r="H237" s="150"/>
      <c r="I237" s="160">
        <v>1</v>
      </c>
      <c r="J237" s="160">
        <v>0.5</v>
      </c>
      <c r="K237" s="160">
        <v>0</v>
      </c>
      <c r="L237" s="161">
        <v>0</v>
      </c>
      <c r="M237" s="160">
        <v>0.5</v>
      </c>
      <c r="N237" s="160">
        <v>0.5</v>
      </c>
      <c r="O237" s="217"/>
      <c r="P237" s="51"/>
    </row>
    <row r="238" spans="1:16" ht="45" customHeight="1" x14ac:dyDescent="0.2">
      <c r="A238" s="155">
        <v>236</v>
      </c>
      <c r="B238" s="219"/>
      <c r="C238" s="210" t="s">
        <v>297</v>
      </c>
      <c r="D238" s="222" t="s">
        <v>298</v>
      </c>
      <c r="E238" s="158" t="s">
        <v>157</v>
      </c>
      <c r="F238" s="207" t="s">
        <v>36</v>
      </c>
      <c r="G238" s="176"/>
      <c r="H238" s="150"/>
      <c r="I238" s="160">
        <v>1</v>
      </c>
      <c r="J238" s="160">
        <v>0</v>
      </c>
      <c r="K238" s="160">
        <v>0</v>
      </c>
      <c r="L238" s="161">
        <v>2</v>
      </c>
      <c r="M238" s="160">
        <v>0</v>
      </c>
      <c r="N238" s="160">
        <v>0</v>
      </c>
      <c r="O238" s="217"/>
      <c r="P238" s="51"/>
    </row>
    <row r="239" spans="1:16" ht="45" customHeight="1" x14ac:dyDescent="0.2">
      <c r="A239" s="143">
        <v>237</v>
      </c>
      <c r="B239" s="219"/>
      <c r="C239" s="210" t="s">
        <v>299</v>
      </c>
      <c r="D239" s="222" t="s">
        <v>300</v>
      </c>
      <c r="E239" s="158" t="s">
        <v>157</v>
      </c>
      <c r="F239" s="207" t="s">
        <v>36</v>
      </c>
      <c r="G239" s="176"/>
      <c r="H239" s="150"/>
      <c r="I239" s="160">
        <v>0.5</v>
      </c>
      <c r="J239" s="160">
        <v>0</v>
      </c>
      <c r="K239" s="160">
        <v>0</v>
      </c>
      <c r="L239" s="161">
        <v>5</v>
      </c>
      <c r="M239" s="160">
        <v>0</v>
      </c>
      <c r="N239" s="160">
        <v>0</v>
      </c>
      <c r="O239" s="217"/>
      <c r="P239" s="51"/>
    </row>
    <row r="240" spans="1:16" ht="45" customHeight="1" x14ac:dyDescent="0.2">
      <c r="A240" s="155">
        <v>238</v>
      </c>
      <c r="B240" s="219"/>
      <c r="C240" s="210" t="s">
        <v>301</v>
      </c>
      <c r="D240" s="222" t="s">
        <v>302</v>
      </c>
      <c r="E240" s="158" t="s">
        <v>157</v>
      </c>
      <c r="F240" s="207" t="s">
        <v>36</v>
      </c>
      <c r="G240" s="176"/>
      <c r="H240" s="150"/>
      <c r="I240" s="160">
        <v>0.5</v>
      </c>
      <c r="J240" s="160">
        <v>0</v>
      </c>
      <c r="K240" s="160">
        <v>0</v>
      </c>
      <c r="L240" s="161">
        <v>3</v>
      </c>
      <c r="M240" s="160">
        <v>0</v>
      </c>
      <c r="N240" s="160">
        <v>0</v>
      </c>
      <c r="O240" s="217"/>
      <c r="P240" s="51"/>
    </row>
    <row r="241" spans="1:16" ht="45" customHeight="1" x14ac:dyDescent="0.2">
      <c r="A241" s="155">
        <v>239</v>
      </c>
      <c r="B241" s="219"/>
      <c r="C241" s="210" t="s">
        <v>303</v>
      </c>
      <c r="D241" s="222" t="s">
        <v>304</v>
      </c>
      <c r="E241" s="158" t="s">
        <v>157</v>
      </c>
      <c r="F241" s="207" t="s">
        <v>36</v>
      </c>
      <c r="G241" s="176"/>
      <c r="H241" s="150"/>
      <c r="I241" s="160">
        <v>0</v>
      </c>
      <c r="J241" s="160">
        <v>0</v>
      </c>
      <c r="K241" s="160">
        <v>0</v>
      </c>
      <c r="L241" s="161">
        <v>0.5</v>
      </c>
      <c r="M241" s="160">
        <v>0</v>
      </c>
      <c r="N241" s="160">
        <v>0</v>
      </c>
      <c r="O241" s="217"/>
      <c r="P241" s="51"/>
    </row>
    <row r="242" spans="1:16" ht="45" customHeight="1" x14ac:dyDescent="0.2">
      <c r="A242" s="155">
        <v>240</v>
      </c>
      <c r="B242" s="219"/>
      <c r="C242" s="210" t="s">
        <v>305</v>
      </c>
      <c r="D242" s="222" t="s">
        <v>306</v>
      </c>
      <c r="E242" s="158" t="s">
        <v>157</v>
      </c>
      <c r="F242" s="207" t="s">
        <v>36</v>
      </c>
      <c r="G242" s="176"/>
      <c r="H242" s="150"/>
      <c r="I242" s="160">
        <v>1</v>
      </c>
      <c r="J242" s="160">
        <v>0</v>
      </c>
      <c r="K242" s="160">
        <v>0</v>
      </c>
      <c r="L242" s="161">
        <v>2</v>
      </c>
      <c r="M242" s="160">
        <v>0</v>
      </c>
      <c r="N242" s="160">
        <v>0</v>
      </c>
      <c r="O242" s="217"/>
      <c r="P242" s="51"/>
    </row>
    <row r="243" spans="1:16" ht="45" customHeight="1" x14ac:dyDescent="0.2">
      <c r="A243" s="155">
        <v>241</v>
      </c>
      <c r="B243" s="219"/>
      <c r="C243" s="210" t="s">
        <v>307</v>
      </c>
      <c r="D243" s="222" t="s">
        <v>308</v>
      </c>
      <c r="E243" s="158" t="s">
        <v>157</v>
      </c>
      <c r="F243" s="207" t="s">
        <v>36</v>
      </c>
      <c r="G243" s="176"/>
      <c r="H243" s="150"/>
      <c r="I243" s="160">
        <v>0</v>
      </c>
      <c r="J243" s="160">
        <v>0</v>
      </c>
      <c r="K243" s="160">
        <v>0</v>
      </c>
      <c r="L243" s="161">
        <v>1</v>
      </c>
      <c r="M243" s="160">
        <v>0</v>
      </c>
      <c r="N243" s="160">
        <v>1</v>
      </c>
      <c r="O243" s="217"/>
      <c r="P243" s="51"/>
    </row>
    <row r="244" spans="1:16" ht="45" customHeight="1" x14ac:dyDescent="0.2">
      <c r="A244" s="155">
        <v>242</v>
      </c>
      <c r="B244" s="219"/>
      <c r="C244" s="210" t="s">
        <v>309</v>
      </c>
      <c r="D244" s="222" t="s">
        <v>310</v>
      </c>
      <c r="E244" s="158" t="s">
        <v>157</v>
      </c>
      <c r="F244" s="207" t="s">
        <v>36</v>
      </c>
      <c r="G244" s="176"/>
      <c r="H244" s="150"/>
      <c r="I244" s="160">
        <v>0</v>
      </c>
      <c r="J244" s="160">
        <v>0</v>
      </c>
      <c r="K244" s="160">
        <v>0</v>
      </c>
      <c r="L244" s="161">
        <v>5</v>
      </c>
      <c r="M244" s="160">
        <v>0</v>
      </c>
      <c r="N244" s="160">
        <v>0</v>
      </c>
      <c r="O244" s="217"/>
      <c r="P244" s="51"/>
    </row>
    <row r="245" spans="1:16" ht="45" customHeight="1" x14ac:dyDescent="0.2">
      <c r="A245" s="155">
        <v>243</v>
      </c>
      <c r="B245" s="219"/>
      <c r="C245" s="210" t="s">
        <v>311</v>
      </c>
      <c r="D245" s="222" t="s">
        <v>312</v>
      </c>
      <c r="E245" s="158" t="s">
        <v>157</v>
      </c>
      <c r="F245" s="207" t="s">
        <v>36</v>
      </c>
      <c r="G245" s="176"/>
      <c r="H245" s="150"/>
      <c r="I245" s="160">
        <v>0</v>
      </c>
      <c r="J245" s="160">
        <v>0</v>
      </c>
      <c r="K245" s="160">
        <v>0</v>
      </c>
      <c r="L245" s="161">
        <v>3</v>
      </c>
      <c r="M245" s="160">
        <v>0</v>
      </c>
      <c r="N245" s="160">
        <v>0</v>
      </c>
      <c r="O245" s="217"/>
      <c r="P245" s="51"/>
    </row>
    <row r="246" spans="1:16" ht="45" customHeight="1" x14ac:dyDescent="0.2">
      <c r="A246" s="155">
        <v>244</v>
      </c>
      <c r="B246" s="219"/>
      <c r="C246" s="210" t="s">
        <v>313</v>
      </c>
      <c r="D246" s="222" t="s">
        <v>314</v>
      </c>
      <c r="E246" s="158" t="s">
        <v>157</v>
      </c>
      <c r="F246" s="207" t="s">
        <v>36</v>
      </c>
      <c r="G246" s="176"/>
      <c r="H246" s="150"/>
      <c r="I246" s="160">
        <v>0</v>
      </c>
      <c r="J246" s="160">
        <v>0</v>
      </c>
      <c r="K246" s="160">
        <v>0</v>
      </c>
      <c r="L246" s="161">
        <v>6</v>
      </c>
      <c r="M246" s="160">
        <v>0</v>
      </c>
      <c r="N246" s="160">
        <v>0</v>
      </c>
      <c r="O246" s="217"/>
      <c r="P246" s="51"/>
    </row>
    <row r="247" spans="1:16" ht="45" customHeight="1" x14ac:dyDescent="0.2">
      <c r="A247" s="155">
        <v>245</v>
      </c>
      <c r="B247" s="219"/>
      <c r="C247" s="210" t="s">
        <v>315</v>
      </c>
      <c r="D247" s="222" t="s">
        <v>316</v>
      </c>
      <c r="E247" s="158" t="s">
        <v>157</v>
      </c>
      <c r="F247" s="207" t="s">
        <v>36</v>
      </c>
      <c r="G247" s="176"/>
      <c r="H247" s="150"/>
      <c r="I247" s="160">
        <v>0</v>
      </c>
      <c r="J247" s="160">
        <v>0</v>
      </c>
      <c r="K247" s="160">
        <v>0</v>
      </c>
      <c r="L247" s="161">
        <v>4</v>
      </c>
      <c r="M247" s="160">
        <v>0</v>
      </c>
      <c r="N247" s="160">
        <v>1</v>
      </c>
      <c r="O247" s="217"/>
      <c r="P247" s="51"/>
    </row>
    <row r="248" spans="1:16" ht="45" customHeight="1" x14ac:dyDescent="0.2">
      <c r="A248" s="155">
        <v>246</v>
      </c>
      <c r="B248" s="219"/>
      <c r="C248" s="210" t="s">
        <v>317</v>
      </c>
      <c r="D248" s="222" t="s">
        <v>318</v>
      </c>
      <c r="E248" s="158" t="s">
        <v>157</v>
      </c>
      <c r="F248" s="207" t="s">
        <v>36</v>
      </c>
      <c r="G248" s="176"/>
      <c r="H248" s="150"/>
      <c r="I248" s="160">
        <v>0</v>
      </c>
      <c r="J248" s="160">
        <v>0</v>
      </c>
      <c r="K248" s="160">
        <v>0</v>
      </c>
      <c r="L248" s="161">
        <v>3</v>
      </c>
      <c r="M248" s="160">
        <v>0</v>
      </c>
      <c r="N248" s="160">
        <v>0</v>
      </c>
      <c r="O248" s="217"/>
      <c r="P248" s="51"/>
    </row>
    <row r="249" spans="1:16" ht="45" customHeight="1" x14ac:dyDescent="0.2">
      <c r="A249" s="155">
        <v>247</v>
      </c>
      <c r="B249" s="219"/>
      <c r="C249" s="210" t="s">
        <v>319</v>
      </c>
      <c r="D249" s="222" t="s">
        <v>320</v>
      </c>
      <c r="E249" s="158" t="s">
        <v>157</v>
      </c>
      <c r="F249" s="207" t="s">
        <v>36</v>
      </c>
      <c r="G249" s="176"/>
      <c r="H249" s="150"/>
      <c r="I249" s="160">
        <v>0</v>
      </c>
      <c r="J249" s="160">
        <v>0</v>
      </c>
      <c r="K249" s="160">
        <v>0</v>
      </c>
      <c r="L249" s="161">
        <v>1</v>
      </c>
      <c r="M249" s="160">
        <v>0</v>
      </c>
      <c r="N249" s="160">
        <v>0</v>
      </c>
      <c r="O249" s="217"/>
      <c r="P249" s="51"/>
    </row>
    <row r="250" spans="1:16" ht="45" customHeight="1" x14ac:dyDescent="0.2">
      <c r="A250" s="155">
        <v>248</v>
      </c>
      <c r="B250" s="219"/>
      <c r="C250" s="210" t="s">
        <v>321</v>
      </c>
      <c r="D250" s="222" t="s">
        <v>322</v>
      </c>
      <c r="E250" s="158" t="s">
        <v>157</v>
      </c>
      <c r="F250" s="207" t="s">
        <v>36</v>
      </c>
      <c r="G250" s="176"/>
      <c r="H250" s="150"/>
      <c r="I250" s="160">
        <v>0</v>
      </c>
      <c r="J250" s="160">
        <v>0</v>
      </c>
      <c r="K250" s="160">
        <v>0</v>
      </c>
      <c r="L250" s="161">
        <v>1</v>
      </c>
      <c r="M250" s="160">
        <v>0</v>
      </c>
      <c r="N250" s="160">
        <v>0</v>
      </c>
      <c r="O250" s="217"/>
      <c r="P250" s="51"/>
    </row>
    <row r="251" spans="1:16" ht="45" customHeight="1" x14ac:dyDescent="0.2">
      <c r="A251" s="143">
        <v>249</v>
      </c>
      <c r="B251" s="219"/>
      <c r="C251" s="210" t="s">
        <v>323</v>
      </c>
      <c r="D251" s="222" t="s">
        <v>324</v>
      </c>
      <c r="E251" s="158" t="s">
        <v>157</v>
      </c>
      <c r="F251" s="207" t="s">
        <v>36</v>
      </c>
      <c r="G251" s="176"/>
      <c r="H251" s="150"/>
      <c r="I251" s="160">
        <v>0</v>
      </c>
      <c r="J251" s="160">
        <v>0</v>
      </c>
      <c r="K251" s="160">
        <v>0</v>
      </c>
      <c r="L251" s="161">
        <v>3</v>
      </c>
      <c r="M251" s="160">
        <v>0</v>
      </c>
      <c r="N251" s="160">
        <v>0</v>
      </c>
      <c r="O251" s="217"/>
      <c r="P251" s="51"/>
    </row>
    <row r="252" spans="1:16" ht="45" customHeight="1" x14ac:dyDescent="0.2">
      <c r="A252" s="155">
        <v>250</v>
      </c>
      <c r="B252" s="219"/>
      <c r="C252" s="210" t="s">
        <v>325</v>
      </c>
      <c r="D252" s="200" t="s">
        <v>326</v>
      </c>
      <c r="E252" s="158" t="s">
        <v>157</v>
      </c>
      <c r="F252" s="207" t="s">
        <v>36</v>
      </c>
      <c r="G252" s="176"/>
      <c r="H252" s="150"/>
      <c r="I252" s="160">
        <v>0</v>
      </c>
      <c r="J252" s="160">
        <v>0</v>
      </c>
      <c r="K252" s="160">
        <v>0</v>
      </c>
      <c r="L252" s="161">
        <v>1</v>
      </c>
      <c r="M252" s="160">
        <v>0</v>
      </c>
      <c r="N252" s="160">
        <v>0</v>
      </c>
      <c r="O252" s="217"/>
      <c r="P252" s="51"/>
    </row>
    <row r="253" spans="1:16" ht="45" customHeight="1" x14ac:dyDescent="0.2">
      <c r="A253" s="155">
        <v>251</v>
      </c>
      <c r="B253" s="219"/>
      <c r="C253" s="210" t="s">
        <v>327</v>
      </c>
      <c r="D253" s="222" t="s">
        <v>328</v>
      </c>
      <c r="E253" s="158" t="s">
        <v>157</v>
      </c>
      <c r="F253" s="207" t="s">
        <v>36</v>
      </c>
      <c r="G253" s="176"/>
      <c r="H253" s="150"/>
      <c r="I253" s="160">
        <v>0</v>
      </c>
      <c r="J253" s="160">
        <v>0</v>
      </c>
      <c r="K253" s="160">
        <v>0</v>
      </c>
      <c r="L253" s="161">
        <v>3</v>
      </c>
      <c r="M253" s="160">
        <v>0</v>
      </c>
      <c r="N253" s="160">
        <v>1</v>
      </c>
      <c r="O253" s="217"/>
      <c r="P253" s="51"/>
    </row>
    <row r="254" spans="1:16" ht="45" customHeight="1" x14ac:dyDescent="0.2">
      <c r="A254" s="155">
        <v>252</v>
      </c>
      <c r="B254" s="219"/>
      <c r="C254" s="210" t="s">
        <v>329</v>
      </c>
      <c r="D254" s="222" t="s">
        <v>330</v>
      </c>
      <c r="E254" s="158" t="s">
        <v>157</v>
      </c>
      <c r="F254" s="207" t="s">
        <v>36</v>
      </c>
      <c r="G254" s="176"/>
      <c r="H254" s="150"/>
      <c r="I254" s="160">
        <v>0</v>
      </c>
      <c r="J254" s="160">
        <v>0</v>
      </c>
      <c r="K254" s="160">
        <v>0</v>
      </c>
      <c r="L254" s="161">
        <v>3</v>
      </c>
      <c r="M254" s="160">
        <v>0</v>
      </c>
      <c r="N254" s="160">
        <v>0</v>
      </c>
      <c r="O254" s="217"/>
      <c r="P254" s="51"/>
    </row>
    <row r="255" spans="1:16" ht="45" customHeight="1" x14ac:dyDescent="0.2">
      <c r="A255" s="155">
        <v>253</v>
      </c>
      <c r="B255" s="219"/>
      <c r="C255" s="210" t="s">
        <v>331</v>
      </c>
      <c r="D255" s="222" t="s">
        <v>332</v>
      </c>
      <c r="E255" s="158" t="s">
        <v>157</v>
      </c>
      <c r="F255" s="207" t="s">
        <v>36</v>
      </c>
      <c r="G255" s="176"/>
      <c r="H255" s="150"/>
      <c r="I255" s="160">
        <v>0</v>
      </c>
      <c r="J255" s="160">
        <v>0</v>
      </c>
      <c r="K255" s="160">
        <v>0</v>
      </c>
      <c r="L255" s="161">
        <v>4</v>
      </c>
      <c r="M255" s="160">
        <v>0</v>
      </c>
      <c r="N255" s="160">
        <v>0</v>
      </c>
      <c r="O255" s="217"/>
      <c r="P255" s="51"/>
    </row>
    <row r="256" spans="1:16" ht="45" customHeight="1" x14ac:dyDescent="0.2">
      <c r="A256" s="155">
        <v>254</v>
      </c>
      <c r="B256" s="219"/>
      <c r="C256" s="210" t="s">
        <v>333</v>
      </c>
      <c r="D256" s="222" t="s">
        <v>334</v>
      </c>
      <c r="E256" s="158" t="s">
        <v>157</v>
      </c>
      <c r="F256" s="207" t="s">
        <v>36</v>
      </c>
      <c r="G256" s="176"/>
      <c r="H256" s="150"/>
      <c r="I256" s="160">
        <v>0</v>
      </c>
      <c r="J256" s="160">
        <v>0</v>
      </c>
      <c r="K256" s="160">
        <v>0</v>
      </c>
      <c r="L256" s="161">
        <v>3</v>
      </c>
      <c r="M256" s="160">
        <v>0</v>
      </c>
      <c r="N256" s="160">
        <v>0</v>
      </c>
      <c r="O256" s="217"/>
      <c r="P256" s="51"/>
    </row>
    <row r="257" spans="1:16" ht="45" customHeight="1" x14ac:dyDescent="0.2">
      <c r="A257" s="155">
        <v>255</v>
      </c>
      <c r="B257" s="219"/>
      <c r="C257" s="210" t="s">
        <v>335</v>
      </c>
      <c r="D257" s="222" t="s">
        <v>336</v>
      </c>
      <c r="E257" s="158" t="s">
        <v>157</v>
      </c>
      <c r="F257" s="207" t="s">
        <v>36</v>
      </c>
      <c r="G257" s="176"/>
      <c r="H257" s="150"/>
      <c r="I257" s="160">
        <v>1</v>
      </c>
      <c r="J257" s="160">
        <v>1</v>
      </c>
      <c r="K257" s="160">
        <v>0</v>
      </c>
      <c r="L257" s="161">
        <v>1</v>
      </c>
      <c r="M257" s="160">
        <v>2</v>
      </c>
      <c r="N257" s="160">
        <v>0</v>
      </c>
      <c r="O257" s="217" t="s">
        <v>337</v>
      </c>
      <c r="P257" s="51"/>
    </row>
    <row r="258" spans="1:16" ht="45" customHeight="1" x14ac:dyDescent="0.2">
      <c r="A258" s="155">
        <v>256</v>
      </c>
      <c r="B258" s="219" t="s">
        <v>338</v>
      </c>
      <c r="C258" s="210" t="s">
        <v>339</v>
      </c>
      <c r="D258" s="200" t="s">
        <v>339</v>
      </c>
      <c r="E258" s="158" t="s">
        <v>157</v>
      </c>
      <c r="F258" s="207" t="s">
        <v>36</v>
      </c>
      <c r="G258" s="176"/>
      <c r="H258" s="150"/>
      <c r="I258" s="160">
        <v>2</v>
      </c>
      <c r="J258" s="160">
        <v>0.5</v>
      </c>
      <c r="K258" s="160">
        <v>0</v>
      </c>
      <c r="L258" s="161">
        <v>0</v>
      </c>
      <c r="M258" s="160">
        <v>1</v>
      </c>
      <c r="N258" s="160">
        <v>2</v>
      </c>
      <c r="O258" s="217"/>
      <c r="P258" s="51"/>
    </row>
    <row r="259" spans="1:16" ht="45" customHeight="1" x14ac:dyDescent="0.2">
      <c r="A259" s="143">
        <v>257</v>
      </c>
      <c r="B259" s="209"/>
      <c r="C259" s="210" t="s">
        <v>340</v>
      </c>
      <c r="D259" s="200" t="s">
        <v>341</v>
      </c>
      <c r="E259" s="158" t="s">
        <v>157</v>
      </c>
      <c r="F259" s="207" t="s">
        <v>36</v>
      </c>
      <c r="G259" s="176"/>
      <c r="H259" s="150"/>
      <c r="I259" s="160">
        <v>1</v>
      </c>
      <c r="J259" s="160">
        <v>0.5</v>
      </c>
      <c r="K259" s="160">
        <v>0</v>
      </c>
      <c r="L259" s="161">
        <v>4</v>
      </c>
      <c r="M259" s="160">
        <v>0.5</v>
      </c>
      <c r="N259" s="160">
        <v>0.5</v>
      </c>
      <c r="O259" s="217"/>
      <c r="P259" s="51"/>
    </row>
    <row r="260" spans="1:16" ht="45" customHeight="1" x14ac:dyDescent="0.2">
      <c r="A260" s="155">
        <v>258</v>
      </c>
      <c r="B260" s="209"/>
      <c r="C260" s="210" t="s">
        <v>342</v>
      </c>
      <c r="D260" s="200" t="s">
        <v>343</v>
      </c>
      <c r="E260" s="158" t="s">
        <v>157</v>
      </c>
      <c r="F260" s="207" t="s">
        <v>36</v>
      </c>
      <c r="G260" s="176"/>
      <c r="H260" s="150"/>
      <c r="I260" s="160">
        <v>1</v>
      </c>
      <c r="J260" s="160">
        <v>0.5</v>
      </c>
      <c r="K260" s="160">
        <v>0</v>
      </c>
      <c r="L260" s="161">
        <v>0</v>
      </c>
      <c r="M260" s="160">
        <v>0</v>
      </c>
      <c r="N260" s="160">
        <v>0</v>
      </c>
      <c r="O260" s="217"/>
      <c r="P260" s="51"/>
    </row>
    <row r="261" spans="1:16" ht="45" customHeight="1" x14ac:dyDescent="0.2">
      <c r="A261" s="155">
        <v>259</v>
      </c>
      <c r="B261" s="209"/>
      <c r="C261" s="210" t="s">
        <v>344</v>
      </c>
      <c r="D261" s="200" t="s">
        <v>345</v>
      </c>
      <c r="E261" s="158" t="s">
        <v>157</v>
      </c>
      <c r="F261" s="207" t="s">
        <v>36</v>
      </c>
      <c r="G261" s="176"/>
      <c r="H261" s="150"/>
      <c r="I261" s="160">
        <v>1</v>
      </c>
      <c r="J261" s="160">
        <v>0.5</v>
      </c>
      <c r="K261" s="160">
        <v>0</v>
      </c>
      <c r="L261" s="161">
        <v>0</v>
      </c>
      <c r="M261" s="160">
        <v>0.5</v>
      </c>
      <c r="N261" s="160">
        <v>0.5</v>
      </c>
      <c r="O261" s="217"/>
      <c r="P261" s="51"/>
    </row>
    <row r="262" spans="1:16" ht="45" customHeight="1" x14ac:dyDescent="0.2">
      <c r="A262" s="155">
        <v>260</v>
      </c>
      <c r="B262" s="218"/>
      <c r="C262" s="210" t="s">
        <v>346</v>
      </c>
      <c r="D262" s="200" t="s">
        <v>347</v>
      </c>
      <c r="E262" s="158" t="s">
        <v>157</v>
      </c>
      <c r="F262" s="207" t="s">
        <v>36</v>
      </c>
      <c r="G262" s="176"/>
      <c r="H262" s="150"/>
      <c r="I262" s="160">
        <v>1</v>
      </c>
      <c r="J262" s="160">
        <v>0.5</v>
      </c>
      <c r="K262" s="160">
        <v>0</v>
      </c>
      <c r="L262" s="161">
        <v>0</v>
      </c>
      <c r="M262" s="160">
        <v>0.5</v>
      </c>
      <c r="N262" s="160">
        <v>0.5</v>
      </c>
      <c r="O262" s="217"/>
      <c r="P262" s="51"/>
    </row>
    <row r="263" spans="1:16" ht="45" customHeight="1" x14ac:dyDescent="0.2">
      <c r="A263" s="155">
        <v>261</v>
      </c>
      <c r="B263" s="219" t="s">
        <v>348</v>
      </c>
      <c r="C263" s="210" t="s">
        <v>349</v>
      </c>
      <c r="D263" s="200" t="s">
        <v>350</v>
      </c>
      <c r="E263" s="158" t="s">
        <v>191</v>
      </c>
      <c r="F263" s="207" t="s">
        <v>39</v>
      </c>
      <c r="G263" s="176"/>
      <c r="H263" s="150"/>
      <c r="I263" s="160">
        <v>1</v>
      </c>
      <c r="J263" s="160">
        <v>0.5</v>
      </c>
      <c r="K263" s="160">
        <v>0</v>
      </c>
      <c r="L263" s="161">
        <v>0</v>
      </c>
      <c r="M263" s="160">
        <v>0.5</v>
      </c>
      <c r="N263" s="160">
        <v>0.5</v>
      </c>
      <c r="O263" s="217"/>
      <c r="P263" s="51"/>
    </row>
    <row r="264" spans="1:16" ht="45" customHeight="1" x14ac:dyDescent="0.2">
      <c r="A264" s="155">
        <v>262</v>
      </c>
      <c r="B264" s="209"/>
      <c r="C264" s="210" t="s">
        <v>351</v>
      </c>
      <c r="D264" s="200" t="s">
        <v>352</v>
      </c>
      <c r="E264" s="158" t="s">
        <v>191</v>
      </c>
      <c r="F264" s="207" t="s">
        <v>39</v>
      </c>
      <c r="G264" s="176"/>
      <c r="H264" s="150"/>
      <c r="I264" s="160">
        <v>1</v>
      </c>
      <c r="J264" s="160">
        <v>0.5</v>
      </c>
      <c r="K264" s="160">
        <v>0</v>
      </c>
      <c r="L264" s="161">
        <v>0</v>
      </c>
      <c r="M264" s="160">
        <v>0.5</v>
      </c>
      <c r="N264" s="160">
        <v>1</v>
      </c>
      <c r="O264" s="217"/>
      <c r="P264" s="51"/>
    </row>
    <row r="265" spans="1:16" ht="45" customHeight="1" x14ac:dyDescent="0.2">
      <c r="A265" s="155">
        <v>263</v>
      </c>
      <c r="B265" s="209"/>
      <c r="C265" s="210" t="s">
        <v>353</v>
      </c>
      <c r="D265" s="200" t="s">
        <v>354</v>
      </c>
      <c r="E265" s="158" t="s">
        <v>191</v>
      </c>
      <c r="F265" s="207" t="s">
        <v>39</v>
      </c>
      <c r="G265" s="176"/>
      <c r="H265" s="150"/>
      <c r="I265" s="160">
        <v>1</v>
      </c>
      <c r="J265" s="160">
        <v>0.5</v>
      </c>
      <c r="K265" s="160">
        <v>0</v>
      </c>
      <c r="L265" s="161">
        <v>0</v>
      </c>
      <c r="M265" s="160">
        <v>0.5</v>
      </c>
      <c r="N265" s="160">
        <v>0.5</v>
      </c>
      <c r="O265" s="217"/>
      <c r="P265" s="51"/>
    </row>
    <row r="266" spans="1:16" ht="45" customHeight="1" x14ac:dyDescent="0.2">
      <c r="A266" s="155">
        <v>264</v>
      </c>
      <c r="B266" s="218"/>
      <c r="C266" s="210" t="s">
        <v>355</v>
      </c>
      <c r="D266" s="200" t="s">
        <v>356</v>
      </c>
      <c r="E266" s="158" t="s">
        <v>191</v>
      </c>
      <c r="F266" s="207" t="s">
        <v>39</v>
      </c>
      <c r="G266" s="176"/>
      <c r="H266" s="150"/>
      <c r="I266" s="160">
        <v>1</v>
      </c>
      <c r="J266" s="160">
        <v>1</v>
      </c>
      <c r="K266" s="160">
        <v>0</v>
      </c>
      <c r="L266" s="161">
        <v>0</v>
      </c>
      <c r="M266" s="160">
        <v>1</v>
      </c>
      <c r="N266" s="160">
        <v>3</v>
      </c>
      <c r="O266" s="217"/>
      <c r="P266" s="51"/>
    </row>
    <row r="267" spans="1:16" ht="45" customHeight="1" x14ac:dyDescent="0.2">
      <c r="A267" s="143">
        <v>265</v>
      </c>
      <c r="B267" s="219" t="s">
        <v>357</v>
      </c>
      <c r="C267" s="210" t="s">
        <v>358</v>
      </c>
      <c r="D267" s="200" t="s">
        <v>359</v>
      </c>
      <c r="E267" s="158" t="s">
        <v>191</v>
      </c>
      <c r="F267" s="207" t="s">
        <v>39</v>
      </c>
      <c r="G267" s="176"/>
      <c r="H267" s="150"/>
      <c r="I267" s="160">
        <v>1</v>
      </c>
      <c r="J267" s="160">
        <v>0.5</v>
      </c>
      <c r="K267" s="160">
        <v>0</v>
      </c>
      <c r="L267" s="161">
        <v>0</v>
      </c>
      <c r="M267" s="160">
        <v>1</v>
      </c>
      <c r="N267" s="160">
        <v>2</v>
      </c>
      <c r="O267" s="217"/>
      <c r="P267" s="51"/>
    </row>
    <row r="268" spans="1:16" ht="45" customHeight="1" x14ac:dyDescent="0.2">
      <c r="A268" s="155">
        <v>266</v>
      </c>
      <c r="B268" s="209"/>
      <c r="C268" s="210" t="s">
        <v>360</v>
      </c>
      <c r="D268" s="200" t="s">
        <v>361</v>
      </c>
      <c r="E268" s="158" t="s">
        <v>191</v>
      </c>
      <c r="F268" s="207" t="s">
        <v>39</v>
      </c>
      <c r="G268" s="176"/>
      <c r="H268" s="150"/>
      <c r="I268" s="160">
        <v>0.5</v>
      </c>
      <c r="J268" s="160">
        <v>0.5</v>
      </c>
      <c r="K268" s="160">
        <v>0</v>
      </c>
      <c r="L268" s="161">
        <v>0</v>
      </c>
      <c r="M268" s="160">
        <v>1</v>
      </c>
      <c r="N268" s="160">
        <v>2</v>
      </c>
      <c r="O268" s="217"/>
      <c r="P268" s="51"/>
    </row>
    <row r="269" spans="1:16" ht="45" customHeight="1" x14ac:dyDescent="0.2">
      <c r="A269" s="155">
        <v>267</v>
      </c>
      <c r="B269" s="209"/>
      <c r="C269" s="210" t="s">
        <v>362</v>
      </c>
      <c r="D269" s="200" t="s">
        <v>363</v>
      </c>
      <c r="E269" s="158" t="s">
        <v>191</v>
      </c>
      <c r="F269" s="207" t="s">
        <v>39</v>
      </c>
      <c r="G269" s="176"/>
      <c r="H269" s="150"/>
      <c r="I269" s="160">
        <v>0.5</v>
      </c>
      <c r="J269" s="160">
        <v>0.5</v>
      </c>
      <c r="K269" s="160">
        <v>0</v>
      </c>
      <c r="L269" s="161">
        <v>0</v>
      </c>
      <c r="M269" s="160">
        <v>1</v>
      </c>
      <c r="N269" s="160">
        <v>2</v>
      </c>
      <c r="O269" s="217"/>
      <c r="P269" s="51"/>
    </row>
    <row r="270" spans="1:16" ht="45" customHeight="1" x14ac:dyDescent="0.2">
      <c r="A270" s="155">
        <v>268</v>
      </c>
      <c r="B270" s="218"/>
      <c r="C270" s="210" t="s">
        <v>81</v>
      </c>
      <c r="D270" s="200" t="s">
        <v>364</v>
      </c>
      <c r="E270" s="158" t="s">
        <v>191</v>
      </c>
      <c r="F270" s="207" t="s">
        <v>39</v>
      </c>
      <c r="G270" s="176"/>
      <c r="H270" s="150"/>
      <c r="I270" s="160">
        <v>0.5</v>
      </c>
      <c r="J270" s="160">
        <v>0.5</v>
      </c>
      <c r="K270" s="160">
        <v>0</v>
      </c>
      <c r="L270" s="161">
        <v>0</v>
      </c>
      <c r="M270" s="160">
        <v>0.5</v>
      </c>
      <c r="N270" s="160">
        <v>0.5</v>
      </c>
      <c r="O270" s="217"/>
      <c r="P270" s="51"/>
    </row>
    <row r="271" spans="1:16" ht="45" customHeight="1" x14ac:dyDescent="0.2">
      <c r="A271" s="155">
        <v>269</v>
      </c>
      <c r="B271" s="219" t="s">
        <v>365</v>
      </c>
      <c r="C271" s="210" t="s">
        <v>366</v>
      </c>
      <c r="D271" s="200" t="s">
        <v>367</v>
      </c>
      <c r="E271" s="158" t="s">
        <v>191</v>
      </c>
      <c r="F271" s="207" t="s">
        <v>39</v>
      </c>
      <c r="G271" s="176"/>
      <c r="H271" s="150"/>
      <c r="I271" s="160">
        <v>1</v>
      </c>
      <c r="J271" s="160">
        <v>0.5</v>
      </c>
      <c r="K271" s="160">
        <v>0</v>
      </c>
      <c r="L271" s="161">
        <v>0</v>
      </c>
      <c r="M271" s="160">
        <v>1</v>
      </c>
      <c r="N271" s="160">
        <v>2</v>
      </c>
      <c r="O271" s="217"/>
      <c r="P271" s="51"/>
    </row>
    <row r="272" spans="1:16" ht="45" customHeight="1" x14ac:dyDescent="0.2">
      <c r="A272" s="155">
        <v>270</v>
      </c>
      <c r="B272" s="218"/>
      <c r="C272" s="210" t="s">
        <v>368</v>
      </c>
      <c r="D272" s="200" t="s">
        <v>369</v>
      </c>
      <c r="E272" s="158" t="s">
        <v>191</v>
      </c>
      <c r="F272" s="207" t="s">
        <v>39</v>
      </c>
      <c r="G272" s="176"/>
      <c r="H272" s="150"/>
      <c r="I272" s="160">
        <v>2</v>
      </c>
      <c r="J272" s="160">
        <v>0.5</v>
      </c>
      <c r="K272" s="160">
        <v>0</v>
      </c>
      <c r="L272" s="161">
        <v>0</v>
      </c>
      <c r="M272" s="160">
        <v>2</v>
      </c>
      <c r="N272" s="160">
        <v>3</v>
      </c>
      <c r="O272" s="217"/>
      <c r="P272" s="51"/>
    </row>
    <row r="273" spans="1:16" ht="45" customHeight="1" x14ac:dyDescent="0.2">
      <c r="A273" s="155">
        <v>271</v>
      </c>
      <c r="B273" s="219" t="s">
        <v>370</v>
      </c>
      <c r="C273" s="210" t="s">
        <v>371</v>
      </c>
      <c r="D273" s="200" t="s">
        <v>372</v>
      </c>
      <c r="E273" s="158" t="s">
        <v>157</v>
      </c>
      <c r="F273" s="207" t="s">
        <v>36</v>
      </c>
      <c r="G273" s="176"/>
      <c r="H273" s="150"/>
      <c r="I273" s="160">
        <v>2</v>
      </c>
      <c r="J273" s="160">
        <v>0</v>
      </c>
      <c r="K273" s="160">
        <v>0</v>
      </c>
      <c r="L273" s="161">
        <v>3</v>
      </c>
      <c r="M273" s="160">
        <v>2</v>
      </c>
      <c r="N273" s="160">
        <v>3</v>
      </c>
      <c r="O273" s="217"/>
      <c r="P273" s="51"/>
    </row>
    <row r="274" spans="1:16" ht="45" customHeight="1" x14ac:dyDescent="0.2">
      <c r="A274" s="155">
        <v>272</v>
      </c>
      <c r="B274" s="209"/>
      <c r="C274" s="210" t="s">
        <v>373</v>
      </c>
      <c r="D274" s="200" t="s">
        <v>374</v>
      </c>
      <c r="E274" s="158" t="s">
        <v>157</v>
      </c>
      <c r="F274" s="207" t="s">
        <v>36</v>
      </c>
      <c r="G274" s="176"/>
      <c r="H274" s="150"/>
      <c r="I274" s="160">
        <v>2</v>
      </c>
      <c r="J274" s="160">
        <v>0</v>
      </c>
      <c r="K274" s="160">
        <v>0</v>
      </c>
      <c r="L274" s="161">
        <v>5</v>
      </c>
      <c r="M274" s="160">
        <v>2</v>
      </c>
      <c r="N274" s="160">
        <v>3</v>
      </c>
      <c r="O274" s="217"/>
      <c r="P274" s="51"/>
    </row>
    <row r="275" spans="1:16" ht="45" customHeight="1" x14ac:dyDescent="0.2">
      <c r="A275" s="155">
        <v>273</v>
      </c>
      <c r="B275" s="209"/>
      <c r="C275" s="210" t="s">
        <v>375</v>
      </c>
      <c r="D275" s="200" t="s">
        <v>376</v>
      </c>
      <c r="E275" s="158" t="s">
        <v>191</v>
      </c>
      <c r="F275" s="207" t="s">
        <v>39</v>
      </c>
      <c r="G275" s="176"/>
      <c r="H275" s="150"/>
      <c r="I275" s="160">
        <v>1</v>
      </c>
      <c r="J275" s="160">
        <v>0.5</v>
      </c>
      <c r="K275" s="160">
        <v>0</v>
      </c>
      <c r="L275" s="161">
        <v>0.5</v>
      </c>
      <c r="M275" s="160">
        <v>0.5</v>
      </c>
      <c r="N275" s="160">
        <v>1</v>
      </c>
      <c r="O275" s="217"/>
      <c r="P275" s="51"/>
    </row>
    <row r="276" spans="1:16" ht="45" customHeight="1" x14ac:dyDescent="0.2">
      <c r="A276" s="155">
        <v>274</v>
      </c>
      <c r="B276" s="209"/>
      <c r="C276" s="210" t="s">
        <v>377</v>
      </c>
      <c r="D276" s="200" t="s">
        <v>378</v>
      </c>
      <c r="E276" s="158" t="s">
        <v>191</v>
      </c>
      <c r="F276" s="207" t="s">
        <v>39</v>
      </c>
      <c r="G276" s="176"/>
      <c r="H276" s="150"/>
      <c r="I276" s="160">
        <v>1</v>
      </c>
      <c r="J276" s="160">
        <v>0.5</v>
      </c>
      <c r="K276" s="160">
        <v>0</v>
      </c>
      <c r="L276" s="161">
        <v>1</v>
      </c>
      <c r="M276" s="160">
        <v>0.5</v>
      </c>
      <c r="N276" s="160">
        <v>1</v>
      </c>
      <c r="O276" s="217"/>
      <c r="P276" s="51"/>
    </row>
    <row r="277" spans="1:16" ht="45" customHeight="1" x14ac:dyDescent="0.2">
      <c r="A277" s="155">
        <v>275</v>
      </c>
      <c r="B277" s="209"/>
      <c r="C277" s="210" t="s">
        <v>379</v>
      </c>
      <c r="D277" s="200" t="s">
        <v>380</v>
      </c>
      <c r="E277" s="158" t="s">
        <v>191</v>
      </c>
      <c r="F277" s="207" t="s">
        <v>39</v>
      </c>
      <c r="G277" s="176"/>
      <c r="H277" s="150"/>
      <c r="I277" s="160">
        <v>1</v>
      </c>
      <c r="J277" s="160">
        <v>0.5</v>
      </c>
      <c r="K277" s="160">
        <v>0</v>
      </c>
      <c r="L277" s="161">
        <v>1</v>
      </c>
      <c r="M277" s="160">
        <v>0.5</v>
      </c>
      <c r="N277" s="160">
        <v>1</v>
      </c>
      <c r="O277" s="217"/>
      <c r="P277" s="51"/>
    </row>
    <row r="278" spans="1:16" ht="45" customHeight="1" x14ac:dyDescent="0.2">
      <c r="A278" s="155">
        <v>276</v>
      </c>
      <c r="B278" s="218"/>
      <c r="C278" s="210" t="s">
        <v>381</v>
      </c>
      <c r="D278" s="200" t="s">
        <v>382</v>
      </c>
      <c r="E278" s="158" t="s">
        <v>191</v>
      </c>
      <c r="F278" s="207" t="s">
        <v>39</v>
      </c>
      <c r="G278" s="176"/>
      <c r="H278" s="150"/>
      <c r="I278" s="160">
        <v>1</v>
      </c>
      <c r="J278" s="160">
        <v>0.5</v>
      </c>
      <c r="K278" s="160">
        <v>0</v>
      </c>
      <c r="L278" s="161">
        <v>0</v>
      </c>
      <c r="M278" s="160">
        <v>0.5</v>
      </c>
      <c r="N278" s="160">
        <v>1</v>
      </c>
      <c r="O278" s="217"/>
      <c r="P278" s="51"/>
    </row>
    <row r="279" spans="1:16" ht="45" customHeight="1" x14ac:dyDescent="0.2">
      <c r="A279" s="143">
        <v>277</v>
      </c>
      <c r="B279" s="219" t="s">
        <v>383</v>
      </c>
      <c r="C279" s="210" t="s">
        <v>384</v>
      </c>
      <c r="D279" s="200" t="s">
        <v>385</v>
      </c>
      <c r="E279" s="158" t="s">
        <v>151</v>
      </c>
      <c r="F279" s="223" t="s">
        <v>31</v>
      </c>
      <c r="G279" s="176"/>
      <c r="H279" s="150"/>
      <c r="I279" s="160">
        <v>2</v>
      </c>
      <c r="J279" s="160">
        <v>0</v>
      </c>
      <c r="K279" s="160">
        <v>0</v>
      </c>
      <c r="L279" s="161">
        <v>6</v>
      </c>
      <c r="M279" s="160">
        <v>1</v>
      </c>
      <c r="N279" s="160">
        <v>5</v>
      </c>
      <c r="O279" s="217"/>
      <c r="P279" s="51"/>
    </row>
    <row r="280" spans="1:16" ht="45" customHeight="1" x14ac:dyDescent="0.2">
      <c r="A280" s="155">
        <v>278</v>
      </c>
      <c r="B280" s="219"/>
      <c r="C280" s="210" t="s">
        <v>386</v>
      </c>
      <c r="D280" s="200" t="s">
        <v>387</v>
      </c>
      <c r="E280" s="158" t="s">
        <v>151</v>
      </c>
      <c r="F280" s="207" t="s">
        <v>31</v>
      </c>
      <c r="G280" s="176"/>
      <c r="H280" s="150"/>
      <c r="I280" s="160">
        <v>0</v>
      </c>
      <c r="J280" s="160">
        <v>0</v>
      </c>
      <c r="K280" s="160">
        <v>0</v>
      </c>
      <c r="L280" s="161">
        <v>1</v>
      </c>
      <c r="M280" s="160">
        <v>0</v>
      </c>
      <c r="N280" s="160">
        <v>1</v>
      </c>
      <c r="O280" s="217"/>
      <c r="P280" s="51"/>
    </row>
    <row r="281" spans="1:16" ht="45" customHeight="1" x14ac:dyDescent="0.2">
      <c r="A281" s="155">
        <v>279</v>
      </c>
      <c r="B281" s="219"/>
      <c r="C281" s="210" t="s">
        <v>388</v>
      </c>
      <c r="D281" s="222" t="s">
        <v>389</v>
      </c>
      <c r="E281" s="158" t="s">
        <v>151</v>
      </c>
      <c r="F281" s="207" t="s">
        <v>31</v>
      </c>
      <c r="G281" s="176"/>
      <c r="H281" s="150"/>
      <c r="I281" s="160">
        <v>0</v>
      </c>
      <c r="J281" s="160">
        <v>0</v>
      </c>
      <c r="K281" s="160">
        <v>0</v>
      </c>
      <c r="L281" s="161">
        <v>2</v>
      </c>
      <c r="M281" s="160">
        <v>0</v>
      </c>
      <c r="N281" s="160">
        <v>0</v>
      </c>
      <c r="O281" s="217"/>
      <c r="P281" s="51"/>
    </row>
    <row r="282" spans="1:16" ht="45" customHeight="1" x14ac:dyDescent="0.2">
      <c r="A282" s="155">
        <v>280</v>
      </c>
      <c r="B282" s="219"/>
      <c r="C282" s="210" t="s">
        <v>390</v>
      </c>
      <c r="D282" s="222" t="s">
        <v>391</v>
      </c>
      <c r="E282" s="158" t="s">
        <v>151</v>
      </c>
      <c r="F282" s="207" t="s">
        <v>31</v>
      </c>
      <c r="G282" s="176"/>
      <c r="H282" s="150"/>
      <c r="I282" s="160">
        <v>0</v>
      </c>
      <c r="J282" s="160">
        <v>0</v>
      </c>
      <c r="K282" s="160">
        <v>0</v>
      </c>
      <c r="L282" s="161">
        <v>1</v>
      </c>
      <c r="M282" s="160">
        <v>0</v>
      </c>
      <c r="N282" s="160">
        <v>0</v>
      </c>
      <c r="O282" s="217"/>
      <c r="P282" s="51"/>
    </row>
    <row r="283" spans="1:16" ht="45" customHeight="1" x14ac:dyDescent="0.2">
      <c r="A283" s="155">
        <v>281</v>
      </c>
      <c r="B283" s="219"/>
      <c r="C283" s="210" t="s">
        <v>392</v>
      </c>
      <c r="D283" s="222" t="s">
        <v>393</v>
      </c>
      <c r="E283" s="158" t="s">
        <v>151</v>
      </c>
      <c r="F283" s="207" t="s">
        <v>31</v>
      </c>
      <c r="G283" s="176"/>
      <c r="H283" s="150"/>
      <c r="I283" s="160">
        <v>0</v>
      </c>
      <c r="J283" s="160">
        <v>0</v>
      </c>
      <c r="K283" s="160">
        <v>0</v>
      </c>
      <c r="L283" s="161">
        <v>3</v>
      </c>
      <c r="M283" s="160">
        <v>0</v>
      </c>
      <c r="N283" s="160">
        <v>0</v>
      </c>
      <c r="O283" s="217"/>
      <c r="P283" s="51"/>
    </row>
    <row r="284" spans="1:16" ht="45" customHeight="1" x14ac:dyDescent="0.2">
      <c r="A284" s="155">
        <v>282</v>
      </c>
      <c r="B284" s="219"/>
      <c r="C284" s="210" t="s">
        <v>394</v>
      </c>
      <c r="D284" s="222" t="s">
        <v>395</v>
      </c>
      <c r="E284" s="158" t="s">
        <v>151</v>
      </c>
      <c r="F284" s="207" t="s">
        <v>31</v>
      </c>
      <c r="G284" s="176"/>
      <c r="H284" s="150"/>
      <c r="I284" s="160">
        <v>0</v>
      </c>
      <c r="J284" s="160">
        <v>0</v>
      </c>
      <c r="K284" s="160">
        <v>0</v>
      </c>
      <c r="L284" s="161">
        <v>1</v>
      </c>
      <c r="M284" s="160">
        <v>0</v>
      </c>
      <c r="N284" s="160">
        <v>0</v>
      </c>
      <c r="O284" s="217"/>
      <c r="P284" s="51"/>
    </row>
    <row r="285" spans="1:16" ht="45" customHeight="1" x14ac:dyDescent="0.2">
      <c r="A285" s="155">
        <v>283</v>
      </c>
      <c r="B285" s="219"/>
      <c r="C285" s="210" t="s">
        <v>396</v>
      </c>
      <c r="D285" s="222" t="s">
        <v>397</v>
      </c>
      <c r="E285" s="158" t="s">
        <v>151</v>
      </c>
      <c r="F285" s="207" t="s">
        <v>31</v>
      </c>
      <c r="G285" s="176"/>
      <c r="H285" s="150"/>
      <c r="I285" s="160">
        <v>0</v>
      </c>
      <c r="J285" s="160">
        <v>0</v>
      </c>
      <c r="K285" s="160">
        <v>0</v>
      </c>
      <c r="L285" s="161">
        <v>2</v>
      </c>
      <c r="M285" s="160">
        <v>0</v>
      </c>
      <c r="N285" s="160">
        <v>0</v>
      </c>
      <c r="O285" s="217"/>
      <c r="P285" s="51"/>
    </row>
    <row r="286" spans="1:16" ht="45" customHeight="1" x14ac:dyDescent="0.2">
      <c r="A286" s="155">
        <v>284</v>
      </c>
      <c r="B286" s="219"/>
      <c r="C286" s="210" t="s">
        <v>398</v>
      </c>
      <c r="D286" s="200" t="s">
        <v>399</v>
      </c>
      <c r="E286" s="158" t="s">
        <v>151</v>
      </c>
      <c r="F286" s="207" t="s">
        <v>31</v>
      </c>
      <c r="G286" s="176"/>
      <c r="H286" s="150"/>
      <c r="I286" s="160">
        <v>0</v>
      </c>
      <c r="J286" s="160">
        <v>0</v>
      </c>
      <c r="K286" s="160">
        <v>0</v>
      </c>
      <c r="L286" s="161">
        <v>4</v>
      </c>
      <c r="M286" s="160">
        <v>0</v>
      </c>
      <c r="N286" s="160">
        <v>0</v>
      </c>
      <c r="O286" s="217"/>
      <c r="P286" s="51"/>
    </row>
    <row r="287" spans="1:16" ht="45" customHeight="1" x14ac:dyDescent="0.2">
      <c r="A287" s="155">
        <v>285</v>
      </c>
      <c r="B287" s="219"/>
      <c r="C287" s="210" t="s">
        <v>400</v>
      </c>
      <c r="D287" s="222" t="s">
        <v>401</v>
      </c>
      <c r="E287" s="158" t="s">
        <v>151</v>
      </c>
      <c r="F287" s="207" t="s">
        <v>31</v>
      </c>
      <c r="G287" s="176"/>
      <c r="H287" s="150"/>
      <c r="I287" s="160">
        <v>0</v>
      </c>
      <c r="J287" s="160">
        <v>0</v>
      </c>
      <c r="K287" s="160">
        <v>0</v>
      </c>
      <c r="L287" s="161">
        <v>3</v>
      </c>
      <c r="M287" s="160">
        <v>0</v>
      </c>
      <c r="N287" s="160">
        <v>0</v>
      </c>
      <c r="O287" s="217"/>
      <c r="P287" s="51"/>
    </row>
    <row r="288" spans="1:16" ht="45" customHeight="1" x14ac:dyDescent="0.2">
      <c r="A288" s="155">
        <v>286</v>
      </c>
      <c r="B288" s="219"/>
      <c r="C288" s="210" t="s">
        <v>402</v>
      </c>
      <c r="D288" s="222" t="s">
        <v>403</v>
      </c>
      <c r="E288" s="158" t="s">
        <v>151</v>
      </c>
      <c r="F288" s="207" t="s">
        <v>31</v>
      </c>
      <c r="G288" s="176"/>
      <c r="H288" s="150"/>
      <c r="I288" s="160">
        <v>0</v>
      </c>
      <c r="J288" s="160">
        <v>0</v>
      </c>
      <c r="K288" s="160">
        <v>0</v>
      </c>
      <c r="L288" s="161">
        <v>1</v>
      </c>
      <c r="M288" s="160">
        <v>0</v>
      </c>
      <c r="N288" s="160">
        <v>0</v>
      </c>
      <c r="O288" s="217"/>
      <c r="P288" s="51"/>
    </row>
    <row r="289" spans="1:16" ht="45" customHeight="1" x14ac:dyDescent="0.2">
      <c r="A289" s="155">
        <v>287</v>
      </c>
      <c r="B289" s="219"/>
      <c r="C289" s="210" t="s">
        <v>404</v>
      </c>
      <c r="D289" s="200" t="s">
        <v>405</v>
      </c>
      <c r="E289" s="158" t="s">
        <v>151</v>
      </c>
      <c r="F289" s="207" t="s">
        <v>31</v>
      </c>
      <c r="G289" s="176"/>
      <c r="H289" s="150"/>
      <c r="I289" s="160">
        <v>0</v>
      </c>
      <c r="J289" s="160">
        <v>0</v>
      </c>
      <c r="K289" s="160">
        <v>0</v>
      </c>
      <c r="L289" s="161">
        <v>2</v>
      </c>
      <c r="M289" s="160">
        <v>0</v>
      </c>
      <c r="N289" s="160">
        <v>0</v>
      </c>
      <c r="O289" s="217"/>
      <c r="P289" s="51"/>
    </row>
    <row r="290" spans="1:16" ht="45" customHeight="1" x14ac:dyDescent="0.2">
      <c r="A290" s="155">
        <v>288</v>
      </c>
      <c r="B290" s="219"/>
      <c r="C290" s="210" t="s">
        <v>406</v>
      </c>
      <c r="D290" s="200" t="s">
        <v>407</v>
      </c>
      <c r="E290" s="158" t="s">
        <v>151</v>
      </c>
      <c r="F290" s="207" t="s">
        <v>31</v>
      </c>
      <c r="G290" s="176"/>
      <c r="H290" s="150"/>
      <c r="I290" s="160">
        <v>0</v>
      </c>
      <c r="J290" s="160">
        <v>0</v>
      </c>
      <c r="K290" s="160">
        <v>0</v>
      </c>
      <c r="L290" s="161">
        <v>5</v>
      </c>
      <c r="M290" s="160">
        <v>0</v>
      </c>
      <c r="N290" s="160">
        <v>0</v>
      </c>
      <c r="O290" s="217"/>
      <c r="P290" s="51"/>
    </row>
    <row r="291" spans="1:16" ht="45" customHeight="1" x14ac:dyDescent="0.2">
      <c r="A291" s="143">
        <v>289</v>
      </c>
      <c r="B291" s="219"/>
      <c r="C291" s="210" t="s">
        <v>408</v>
      </c>
      <c r="D291" s="200" t="s">
        <v>409</v>
      </c>
      <c r="E291" s="158" t="s">
        <v>151</v>
      </c>
      <c r="F291" s="207" t="s">
        <v>31</v>
      </c>
      <c r="G291" s="176"/>
      <c r="H291" s="150"/>
      <c r="I291" s="160">
        <v>0</v>
      </c>
      <c r="J291" s="160">
        <v>0</v>
      </c>
      <c r="K291" s="160">
        <v>0</v>
      </c>
      <c r="L291" s="161">
        <v>2</v>
      </c>
      <c r="M291" s="160">
        <v>0</v>
      </c>
      <c r="N291" s="160">
        <v>0</v>
      </c>
      <c r="O291" s="217"/>
      <c r="P291" s="51"/>
    </row>
    <row r="292" spans="1:16" ht="45" customHeight="1" x14ac:dyDescent="0.2">
      <c r="A292" s="143">
        <v>290</v>
      </c>
      <c r="B292" s="219"/>
      <c r="C292" s="210" t="s">
        <v>410</v>
      </c>
      <c r="D292" s="200" t="s">
        <v>411</v>
      </c>
      <c r="E292" s="158" t="s">
        <v>151</v>
      </c>
      <c r="F292" s="207" t="s">
        <v>31</v>
      </c>
      <c r="G292" s="176"/>
      <c r="H292" s="150"/>
      <c r="I292" s="160">
        <v>0</v>
      </c>
      <c r="J292" s="160">
        <v>0</v>
      </c>
      <c r="K292" s="160">
        <v>0</v>
      </c>
      <c r="L292" s="161">
        <v>5</v>
      </c>
      <c r="M292" s="160">
        <v>0</v>
      </c>
      <c r="N292" s="160">
        <v>0</v>
      </c>
      <c r="O292" s="217"/>
      <c r="P292" s="51"/>
    </row>
    <row r="293" spans="1:16" ht="45" customHeight="1" x14ac:dyDescent="0.2">
      <c r="A293" s="155">
        <v>291</v>
      </c>
      <c r="B293" s="219"/>
      <c r="C293" s="210" t="s">
        <v>412</v>
      </c>
      <c r="D293" s="200" t="s">
        <v>413</v>
      </c>
      <c r="E293" s="158" t="s">
        <v>151</v>
      </c>
      <c r="F293" s="207" t="s">
        <v>31</v>
      </c>
      <c r="G293" s="176"/>
      <c r="H293" s="150"/>
      <c r="I293" s="160">
        <v>1</v>
      </c>
      <c r="J293" s="160">
        <v>0</v>
      </c>
      <c r="K293" s="160">
        <v>0</v>
      </c>
      <c r="L293" s="161">
        <v>1</v>
      </c>
      <c r="M293" s="160">
        <v>0</v>
      </c>
      <c r="N293" s="160">
        <v>0</v>
      </c>
      <c r="O293" s="217"/>
      <c r="P293" s="51"/>
    </row>
    <row r="294" spans="1:16" ht="45" customHeight="1" x14ac:dyDescent="0.2">
      <c r="A294" s="155">
        <v>292</v>
      </c>
      <c r="B294" s="219"/>
      <c r="C294" s="210" t="s">
        <v>414</v>
      </c>
      <c r="D294" s="200" t="s">
        <v>415</v>
      </c>
      <c r="E294" s="158" t="s">
        <v>151</v>
      </c>
      <c r="F294" s="207" t="s">
        <v>31</v>
      </c>
      <c r="G294" s="176"/>
      <c r="H294" s="150"/>
      <c r="I294" s="160">
        <v>0</v>
      </c>
      <c r="J294" s="160">
        <v>0</v>
      </c>
      <c r="K294" s="160">
        <v>0</v>
      </c>
      <c r="L294" s="161">
        <v>2</v>
      </c>
      <c r="M294" s="160">
        <v>0</v>
      </c>
      <c r="N294" s="160">
        <v>0</v>
      </c>
      <c r="O294" s="217"/>
      <c r="P294" s="51"/>
    </row>
    <row r="295" spans="1:16" ht="45" customHeight="1" x14ac:dyDescent="0.2">
      <c r="A295" s="155">
        <v>293</v>
      </c>
      <c r="B295" s="219"/>
      <c r="C295" s="210" t="s">
        <v>416</v>
      </c>
      <c r="D295" s="200" t="s">
        <v>417</v>
      </c>
      <c r="E295" s="158" t="s">
        <v>151</v>
      </c>
      <c r="F295" s="207" t="s">
        <v>31</v>
      </c>
      <c r="G295" s="176"/>
      <c r="H295" s="150"/>
      <c r="I295" s="160">
        <v>0</v>
      </c>
      <c r="J295" s="160">
        <v>0</v>
      </c>
      <c r="K295" s="160">
        <v>0</v>
      </c>
      <c r="L295" s="161">
        <v>1</v>
      </c>
      <c r="M295" s="160">
        <v>0</v>
      </c>
      <c r="N295" s="160">
        <v>0</v>
      </c>
      <c r="O295" s="217"/>
      <c r="P295" s="51"/>
    </row>
    <row r="296" spans="1:16" ht="45" customHeight="1" x14ac:dyDescent="0.2">
      <c r="A296" s="155">
        <v>294</v>
      </c>
      <c r="B296" s="219"/>
      <c r="C296" s="210" t="s">
        <v>418</v>
      </c>
      <c r="D296" s="222" t="s">
        <v>419</v>
      </c>
      <c r="E296" s="158" t="s">
        <v>151</v>
      </c>
      <c r="F296" s="207" t="s">
        <v>31</v>
      </c>
      <c r="G296" s="176"/>
      <c r="H296" s="150"/>
      <c r="I296" s="160">
        <v>0</v>
      </c>
      <c r="J296" s="160">
        <v>0</v>
      </c>
      <c r="K296" s="160">
        <v>0</v>
      </c>
      <c r="L296" s="161">
        <v>2</v>
      </c>
      <c r="M296" s="160">
        <v>0</v>
      </c>
      <c r="N296" s="160">
        <v>0</v>
      </c>
      <c r="O296" s="217"/>
      <c r="P296" s="51"/>
    </row>
    <row r="297" spans="1:16" ht="45" customHeight="1" x14ac:dyDescent="0.2">
      <c r="A297" s="155">
        <v>295</v>
      </c>
      <c r="B297" s="219"/>
      <c r="C297" s="210" t="s">
        <v>420</v>
      </c>
      <c r="D297" s="222" t="s">
        <v>421</v>
      </c>
      <c r="E297" s="158" t="s">
        <v>151</v>
      </c>
      <c r="F297" s="207" t="s">
        <v>31</v>
      </c>
      <c r="G297" s="176"/>
      <c r="H297" s="150"/>
      <c r="I297" s="160">
        <v>0</v>
      </c>
      <c r="J297" s="160">
        <v>0</v>
      </c>
      <c r="K297" s="160">
        <v>0</v>
      </c>
      <c r="L297" s="161">
        <v>1</v>
      </c>
      <c r="M297" s="160">
        <v>0</v>
      </c>
      <c r="N297" s="160">
        <v>0</v>
      </c>
      <c r="O297" s="217"/>
      <c r="P297" s="51"/>
    </row>
    <row r="298" spans="1:16" ht="45" customHeight="1" x14ac:dyDescent="0.2">
      <c r="A298" s="155">
        <v>296</v>
      </c>
      <c r="B298" s="219"/>
      <c r="C298" s="210" t="s">
        <v>422</v>
      </c>
      <c r="D298" s="222" t="s">
        <v>423</v>
      </c>
      <c r="E298" s="158" t="s">
        <v>151</v>
      </c>
      <c r="F298" s="207" t="s">
        <v>31</v>
      </c>
      <c r="G298" s="176"/>
      <c r="H298" s="150"/>
      <c r="I298" s="160">
        <v>0</v>
      </c>
      <c r="J298" s="160">
        <v>0</v>
      </c>
      <c r="K298" s="160">
        <v>0</v>
      </c>
      <c r="L298" s="161">
        <v>3</v>
      </c>
      <c r="M298" s="160">
        <v>0</v>
      </c>
      <c r="N298" s="160">
        <v>0</v>
      </c>
      <c r="O298" s="217"/>
      <c r="P298" s="51"/>
    </row>
    <row r="299" spans="1:16" ht="45" customHeight="1" x14ac:dyDescent="0.2">
      <c r="A299" s="155">
        <v>297</v>
      </c>
      <c r="B299" s="219"/>
      <c r="C299" s="210" t="s">
        <v>424</v>
      </c>
      <c r="D299" s="222" t="s">
        <v>425</v>
      </c>
      <c r="E299" s="158" t="s">
        <v>151</v>
      </c>
      <c r="F299" s="207" t="s">
        <v>31</v>
      </c>
      <c r="G299" s="176"/>
      <c r="H299" s="150"/>
      <c r="I299" s="160">
        <v>0</v>
      </c>
      <c r="J299" s="160">
        <v>0</v>
      </c>
      <c r="K299" s="160">
        <v>0</v>
      </c>
      <c r="L299" s="161">
        <v>1</v>
      </c>
      <c r="M299" s="160">
        <v>0</v>
      </c>
      <c r="N299" s="160">
        <v>0</v>
      </c>
      <c r="O299" s="217"/>
      <c r="P299" s="51"/>
    </row>
    <row r="300" spans="1:16" ht="45" customHeight="1" x14ac:dyDescent="0.2">
      <c r="A300" s="155">
        <v>298</v>
      </c>
      <c r="B300" s="219"/>
      <c r="C300" s="210" t="s">
        <v>426</v>
      </c>
      <c r="D300" s="222" t="s">
        <v>427</v>
      </c>
      <c r="E300" s="158" t="s">
        <v>151</v>
      </c>
      <c r="F300" s="207" t="s">
        <v>31</v>
      </c>
      <c r="G300" s="176"/>
      <c r="H300" s="150"/>
      <c r="I300" s="160">
        <v>0</v>
      </c>
      <c r="J300" s="160">
        <v>0</v>
      </c>
      <c r="K300" s="160">
        <v>0</v>
      </c>
      <c r="L300" s="161">
        <v>0.5</v>
      </c>
      <c r="M300" s="160">
        <v>0</v>
      </c>
      <c r="N300" s="160">
        <v>0</v>
      </c>
      <c r="O300" s="217"/>
      <c r="P300" s="51"/>
    </row>
    <row r="301" spans="1:16" ht="45" customHeight="1" x14ac:dyDescent="0.2">
      <c r="A301" s="155">
        <v>299</v>
      </c>
      <c r="B301" s="219"/>
      <c r="C301" s="210" t="s">
        <v>428</v>
      </c>
      <c r="D301" s="222" t="s">
        <v>429</v>
      </c>
      <c r="E301" s="158" t="s">
        <v>151</v>
      </c>
      <c r="F301" s="207" t="s">
        <v>31</v>
      </c>
      <c r="G301" s="176"/>
      <c r="H301" s="150"/>
      <c r="I301" s="160">
        <v>0</v>
      </c>
      <c r="J301" s="160">
        <v>0</v>
      </c>
      <c r="K301" s="160">
        <v>0</v>
      </c>
      <c r="L301" s="161">
        <v>3</v>
      </c>
      <c r="M301" s="160">
        <v>0</v>
      </c>
      <c r="N301" s="160">
        <v>0</v>
      </c>
      <c r="O301" s="217"/>
      <c r="P301" s="51"/>
    </row>
    <row r="302" spans="1:16" ht="45" customHeight="1" x14ac:dyDescent="0.2">
      <c r="A302" s="155">
        <v>300</v>
      </c>
      <c r="B302" s="219"/>
      <c r="C302" s="210" t="s">
        <v>430</v>
      </c>
      <c r="D302" s="222" t="s">
        <v>431</v>
      </c>
      <c r="E302" s="158" t="s">
        <v>151</v>
      </c>
      <c r="F302" s="207" t="s">
        <v>31</v>
      </c>
      <c r="G302" s="176"/>
      <c r="H302" s="150"/>
      <c r="I302" s="160">
        <v>0</v>
      </c>
      <c r="J302" s="160">
        <v>0</v>
      </c>
      <c r="K302" s="160">
        <v>0</v>
      </c>
      <c r="L302" s="161">
        <v>4</v>
      </c>
      <c r="M302" s="160">
        <v>0</v>
      </c>
      <c r="N302" s="160">
        <v>0</v>
      </c>
      <c r="O302" s="217"/>
      <c r="P302" s="51"/>
    </row>
    <row r="303" spans="1:16" ht="45" customHeight="1" x14ac:dyDescent="0.2">
      <c r="A303" s="155">
        <v>301</v>
      </c>
      <c r="B303" s="219"/>
      <c r="C303" s="210" t="s">
        <v>432</v>
      </c>
      <c r="D303" s="222" t="s">
        <v>433</v>
      </c>
      <c r="E303" s="158" t="s">
        <v>151</v>
      </c>
      <c r="F303" s="207" t="s">
        <v>31</v>
      </c>
      <c r="G303" s="176"/>
      <c r="H303" s="150"/>
      <c r="I303" s="160">
        <v>0</v>
      </c>
      <c r="J303" s="160">
        <v>0</v>
      </c>
      <c r="K303" s="160">
        <v>0</v>
      </c>
      <c r="L303" s="161">
        <v>2</v>
      </c>
      <c r="M303" s="160">
        <v>0</v>
      </c>
      <c r="N303" s="160">
        <v>0</v>
      </c>
      <c r="O303" s="217"/>
      <c r="P303" s="51"/>
    </row>
    <row r="304" spans="1:16" ht="45" customHeight="1" x14ac:dyDescent="0.2">
      <c r="A304" s="143">
        <v>302</v>
      </c>
      <c r="B304" s="219"/>
      <c r="C304" s="210" t="s">
        <v>434</v>
      </c>
      <c r="D304" s="222" t="s">
        <v>435</v>
      </c>
      <c r="E304" s="158" t="s">
        <v>151</v>
      </c>
      <c r="F304" s="207" t="s">
        <v>31</v>
      </c>
      <c r="G304" s="176"/>
      <c r="H304" s="150"/>
      <c r="I304" s="160">
        <v>0</v>
      </c>
      <c r="J304" s="160">
        <v>0</v>
      </c>
      <c r="K304" s="160">
        <v>0</v>
      </c>
      <c r="L304" s="161">
        <v>2</v>
      </c>
      <c r="M304" s="160">
        <v>0</v>
      </c>
      <c r="N304" s="160">
        <v>0</v>
      </c>
      <c r="O304" s="217"/>
      <c r="P304" s="51"/>
    </row>
    <row r="305" spans="1:16" ht="45" customHeight="1" x14ac:dyDescent="0.2">
      <c r="A305" s="143">
        <v>303</v>
      </c>
      <c r="B305" s="219"/>
      <c r="C305" s="210" t="s">
        <v>436</v>
      </c>
      <c r="D305" s="222" t="s">
        <v>437</v>
      </c>
      <c r="E305" s="158" t="s">
        <v>151</v>
      </c>
      <c r="F305" s="207" t="s">
        <v>31</v>
      </c>
      <c r="G305" s="176"/>
      <c r="H305" s="150"/>
      <c r="I305" s="160">
        <v>0</v>
      </c>
      <c r="J305" s="160">
        <v>0</v>
      </c>
      <c r="K305" s="160">
        <v>0</v>
      </c>
      <c r="L305" s="161">
        <v>2</v>
      </c>
      <c r="M305" s="160">
        <v>0</v>
      </c>
      <c r="N305" s="160">
        <v>0</v>
      </c>
      <c r="O305" s="217"/>
      <c r="P305" s="51"/>
    </row>
    <row r="306" spans="1:16" ht="45" customHeight="1" x14ac:dyDescent="0.2">
      <c r="A306" s="155">
        <v>304</v>
      </c>
      <c r="B306" s="219"/>
      <c r="C306" s="210" t="s">
        <v>438</v>
      </c>
      <c r="D306" s="222" t="s">
        <v>439</v>
      </c>
      <c r="E306" s="158" t="s">
        <v>151</v>
      </c>
      <c r="F306" s="207" t="s">
        <v>31</v>
      </c>
      <c r="G306" s="176"/>
      <c r="H306" s="150"/>
      <c r="I306" s="160">
        <v>0</v>
      </c>
      <c r="J306" s="160">
        <v>0</v>
      </c>
      <c r="K306" s="160">
        <v>0</v>
      </c>
      <c r="L306" s="161">
        <v>0.5</v>
      </c>
      <c r="M306" s="160">
        <v>0</v>
      </c>
      <c r="N306" s="160">
        <v>0</v>
      </c>
      <c r="O306" s="217"/>
      <c r="P306" s="51"/>
    </row>
    <row r="307" spans="1:16" ht="45" customHeight="1" x14ac:dyDescent="0.2">
      <c r="A307" s="155">
        <v>305</v>
      </c>
      <c r="B307" s="219"/>
      <c r="C307" s="210" t="s">
        <v>440</v>
      </c>
      <c r="D307" s="222" t="s">
        <v>441</v>
      </c>
      <c r="E307" s="158" t="s">
        <v>151</v>
      </c>
      <c r="F307" s="207" t="s">
        <v>31</v>
      </c>
      <c r="G307" s="176"/>
      <c r="H307" s="150"/>
      <c r="I307" s="160">
        <v>1</v>
      </c>
      <c r="J307" s="160">
        <v>1</v>
      </c>
      <c r="K307" s="160">
        <v>0</v>
      </c>
      <c r="L307" s="161">
        <v>1</v>
      </c>
      <c r="M307" s="160">
        <v>1</v>
      </c>
      <c r="N307" s="160">
        <v>0</v>
      </c>
      <c r="O307" s="217"/>
      <c r="P307" s="51"/>
    </row>
    <row r="308" spans="1:16" ht="45" customHeight="1" x14ac:dyDescent="0.2">
      <c r="A308" s="155">
        <v>306</v>
      </c>
      <c r="B308" s="219"/>
      <c r="C308" s="210" t="s">
        <v>442</v>
      </c>
      <c r="D308" s="200" t="s">
        <v>443</v>
      </c>
      <c r="E308" s="158" t="s">
        <v>151</v>
      </c>
      <c r="F308" s="207" t="s">
        <v>31</v>
      </c>
      <c r="G308" s="176"/>
      <c r="H308" s="150"/>
      <c r="I308" s="160">
        <v>0</v>
      </c>
      <c r="J308" s="160">
        <v>0</v>
      </c>
      <c r="K308" s="160">
        <v>0</v>
      </c>
      <c r="L308" s="161">
        <v>3</v>
      </c>
      <c r="M308" s="160">
        <v>0</v>
      </c>
      <c r="N308" s="160">
        <v>0</v>
      </c>
      <c r="O308" s="217"/>
      <c r="P308" s="51"/>
    </row>
    <row r="309" spans="1:16" ht="45" customHeight="1" x14ac:dyDescent="0.2">
      <c r="A309" s="155">
        <v>307</v>
      </c>
      <c r="B309" s="219"/>
      <c r="C309" s="210" t="s">
        <v>444</v>
      </c>
      <c r="D309" s="200" t="s">
        <v>445</v>
      </c>
      <c r="E309" s="158" t="s">
        <v>151</v>
      </c>
      <c r="F309" s="207" t="s">
        <v>31</v>
      </c>
      <c r="G309" s="176"/>
      <c r="H309" s="150"/>
      <c r="I309" s="160">
        <v>0</v>
      </c>
      <c r="J309" s="160">
        <v>0</v>
      </c>
      <c r="K309" s="160">
        <v>0</v>
      </c>
      <c r="L309" s="161">
        <v>5</v>
      </c>
      <c r="M309" s="160">
        <v>0</v>
      </c>
      <c r="N309" s="160">
        <v>0</v>
      </c>
      <c r="O309" s="217"/>
      <c r="P309" s="51"/>
    </row>
    <row r="310" spans="1:16" ht="45" customHeight="1" x14ac:dyDescent="0.2">
      <c r="A310" s="155">
        <v>308</v>
      </c>
      <c r="B310" s="219"/>
      <c r="C310" s="210" t="s">
        <v>446</v>
      </c>
      <c r="D310" s="200" t="s">
        <v>447</v>
      </c>
      <c r="E310" s="158" t="s">
        <v>151</v>
      </c>
      <c r="F310" s="207" t="s">
        <v>31</v>
      </c>
      <c r="G310" s="176"/>
      <c r="H310" s="150"/>
      <c r="I310" s="160">
        <v>0</v>
      </c>
      <c r="J310" s="160">
        <v>0</v>
      </c>
      <c r="K310" s="160">
        <v>0</v>
      </c>
      <c r="L310" s="161">
        <v>3</v>
      </c>
      <c r="M310" s="160">
        <v>0</v>
      </c>
      <c r="N310" s="160">
        <v>0</v>
      </c>
      <c r="O310" s="217"/>
      <c r="P310" s="51"/>
    </row>
    <row r="311" spans="1:16" ht="45" customHeight="1" x14ac:dyDescent="0.2">
      <c r="A311" s="155">
        <v>309</v>
      </c>
      <c r="B311" s="219"/>
      <c r="C311" s="210" t="s">
        <v>448</v>
      </c>
      <c r="D311" s="200" t="s">
        <v>449</v>
      </c>
      <c r="E311" s="158" t="s">
        <v>151</v>
      </c>
      <c r="F311" s="207" t="s">
        <v>31</v>
      </c>
      <c r="G311" s="176"/>
      <c r="H311" s="150"/>
      <c r="I311" s="160">
        <v>0</v>
      </c>
      <c r="J311" s="160">
        <v>0</v>
      </c>
      <c r="K311" s="160">
        <v>0</v>
      </c>
      <c r="L311" s="161">
        <v>7</v>
      </c>
      <c r="M311" s="160">
        <v>0</v>
      </c>
      <c r="N311" s="160">
        <v>0</v>
      </c>
      <c r="O311" s="217"/>
      <c r="P311" s="51"/>
    </row>
    <row r="312" spans="1:16" ht="45" customHeight="1" x14ac:dyDescent="0.2">
      <c r="A312" s="155">
        <v>310</v>
      </c>
      <c r="B312" s="219"/>
      <c r="C312" s="210" t="s">
        <v>450</v>
      </c>
      <c r="D312" s="200" t="s">
        <v>451</v>
      </c>
      <c r="E312" s="158" t="s">
        <v>151</v>
      </c>
      <c r="F312" s="207" t="s">
        <v>31</v>
      </c>
      <c r="G312" s="176"/>
      <c r="H312" s="150"/>
      <c r="I312" s="160">
        <v>0</v>
      </c>
      <c r="J312" s="160">
        <v>0</v>
      </c>
      <c r="K312" s="160">
        <v>0</v>
      </c>
      <c r="L312" s="161">
        <v>1</v>
      </c>
      <c r="M312" s="160">
        <v>0</v>
      </c>
      <c r="N312" s="160">
        <v>0</v>
      </c>
      <c r="O312" s="217"/>
      <c r="P312" s="51"/>
    </row>
    <row r="313" spans="1:16" ht="45" customHeight="1" x14ac:dyDescent="0.2">
      <c r="A313" s="155">
        <v>311</v>
      </c>
      <c r="B313" s="219"/>
      <c r="C313" s="210" t="s">
        <v>452</v>
      </c>
      <c r="D313" s="222" t="s">
        <v>453</v>
      </c>
      <c r="E313" s="158" t="s">
        <v>151</v>
      </c>
      <c r="F313" s="207" t="s">
        <v>31</v>
      </c>
      <c r="G313" s="176"/>
      <c r="H313" s="150"/>
      <c r="I313" s="160">
        <v>1</v>
      </c>
      <c r="J313" s="160">
        <v>1</v>
      </c>
      <c r="K313" s="160"/>
      <c r="L313" s="161">
        <v>1</v>
      </c>
      <c r="M313" s="160">
        <v>1</v>
      </c>
      <c r="N313" s="160">
        <v>0</v>
      </c>
      <c r="O313" s="217"/>
      <c r="P313" s="51"/>
    </row>
    <row r="314" spans="1:16" ht="45" customHeight="1" x14ac:dyDescent="0.2">
      <c r="A314" s="155">
        <v>312</v>
      </c>
      <c r="B314" s="219"/>
      <c r="C314" s="210" t="s">
        <v>454</v>
      </c>
      <c r="D314" s="200" t="s">
        <v>455</v>
      </c>
      <c r="E314" s="158" t="s">
        <v>151</v>
      </c>
      <c r="F314" s="207" t="s">
        <v>31</v>
      </c>
      <c r="G314" s="176"/>
      <c r="H314" s="150"/>
      <c r="I314" s="160">
        <v>1</v>
      </c>
      <c r="J314" s="160">
        <v>0</v>
      </c>
      <c r="K314" s="160">
        <v>0</v>
      </c>
      <c r="L314" s="161">
        <v>3</v>
      </c>
      <c r="M314" s="160">
        <v>0</v>
      </c>
      <c r="N314" s="160">
        <v>0</v>
      </c>
      <c r="O314" s="217"/>
      <c r="P314" s="51"/>
    </row>
    <row r="315" spans="1:16" ht="45" customHeight="1" x14ac:dyDescent="0.2">
      <c r="A315" s="155">
        <v>313</v>
      </c>
      <c r="B315" s="219"/>
      <c r="C315" s="210" t="s">
        <v>456</v>
      </c>
      <c r="D315" s="200" t="s">
        <v>457</v>
      </c>
      <c r="E315" s="158" t="s">
        <v>151</v>
      </c>
      <c r="F315" s="207" t="s">
        <v>31</v>
      </c>
      <c r="G315" s="176"/>
      <c r="H315" s="150"/>
      <c r="I315" s="160">
        <v>0</v>
      </c>
      <c r="J315" s="160">
        <v>0</v>
      </c>
      <c r="K315" s="160">
        <v>0</v>
      </c>
      <c r="L315" s="161">
        <v>2</v>
      </c>
      <c r="M315" s="160">
        <v>0</v>
      </c>
      <c r="N315" s="160">
        <v>0</v>
      </c>
      <c r="O315" s="217"/>
      <c r="P315" s="51"/>
    </row>
    <row r="316" spans="1:16" ht="45" customHeight="1" x14ac:dyDescent="0.2">
      <c r="A316" s="155">
        <v>314</v>
      </c>
      <c r="B316" s="219"/>
      <c r="C316" s="210" t="s">
        <v>458</v>
      </c>
      <c r="D316" s="200" t="s">
        <v>459</v>
      </c>
      <c r="E316" s="158" t="s">
        <v>151</v>
      </c>
      <c r="F316" s="207" t="s">
        <v>31</v>
      </c>
      <c r="G316" s="176"/>
      <c r="H316" s="150"/>
      <c r="I316" s="160">
        <v>0</v>
      </c>
      <c r="J316" s="160">
        <v>0</v>
      </c>
      <c r="K316" s="160">
        <v>0</v>
      </c>
      <c r="L316" s="161">
        <v>3</v>
      </c>
      <c r="M316" s="160">
        <v>0</v>
      </c>
      <c r="N316" s="160">
        <v>0</v>
      </c>
      <c r="O316" s="217"/>
      <c r="P316" s="51"/>
    </row>
    <row r="317" spans="1:16" ht="45" customHeight="1" x14ac:dyDescent="0.2">
      <c r="A317" s="143">
        <v>315</v>
      </c>
      <c r="B317" s="219"/>
      <c r="C317" s="210" t="s">
        <v>460</v>
      </c>
      <c r="D317" s="200" t="s">
        <v>461</v>
      </c>
      <c r="E317" s="158" t="s">
        <v>151</v>
      </c>
      <c r="F317" s="207" t="s">
        <v>31</v>
      </c>
      <c r="G317" s="176"/>
      <c r="H317" s="150"/>
      <c r="I317" s="160">
        <v>1</v>
      </c>
      <c r="J317" s="160">
        <v>0</v>
      </c>
      <c r="K317" s="160">
        <v>0</v>
      </c>
      <c r="L317" s="161">
        <v>2</v>
      </c>
      <c r="M317" s="160">
        <v>0</v>
      </c>
      <c r="N317" s="160">
        <v>0</v>
      </c>
      <c r="O317" s="217"/>
      <c r="P317" s="51"/>
    </row>
    <row r="318" spans="1:16" ht="45" customHeight="1" x14ac:dyDescent="0.2">
      <c r="A318" s="155">
        <v>316</v>
      </c>
      <c r="B318" s="219"/>
      <c r="C318" s="210" t="s">
        <v>462</v>
      </c>
      <c r="D318" s="200" t="s">
        <v>463</v>
      </c>
      <c r="E318" s="158" t="s">
        <v>151</v>
      </c>
      <c r="F318" s="207" t="s">
        <v>31</v>
      </c>
      <c r="G318" s="176"/>
      <c r="H318" s="150"/>
      <c r="I318" s="160">
        <v>0</v>
      </c>
      <c r="J318" s="160">
        <v>0</v>
      </c>
      <c r="K318" s="160">
        <v>0</v>
      </c>
      <c r="L318" s="161">
        <v>1</v>
      </c>
      <c r="M318" s="160">
        <v>0</v>
      </c>
      <c r="N318" s="160">
        <v>0</v>
      </c>
      <c r="O318" s="217"/>
      <c r="P318" s="51"/>
    </row>
    <row r="319" spans="1:16" ht="45" customHeight="1" x14ac:dyDescent="0.2">
      <c r="A319" s="155">
        <v>317</v>
      </c>
      <c r="B319" s="219"/>
      <c r="C319" s="210" t="s">
        <v>464</v>
      </c>
      <c r="D319" s="200" t="s">
        <v>465</v>
      </c>
      <c r="E319" s="158" t="s">
        <v>151</v>
      </c>
      <c r="F319" s="207" t="s">
        <v>31</v>
      </c>
      <c r="G319" s="176"/>
      <c r="H319" s="150"/>
      <c r="I319" s="160">
        <v>0</v>
      </c>
      <c r="J319" s="160">
        <v>0</v>
      </c>
      <c r="K319" s="160">
        <v>0</v>
      </c>
      <c r="L319" s="161">
        <v>7</v>
      </c>
      <c r="M319" s="160">
        <v>0</v>
      </c>
      <c r="N319" s="160">
        <v>0</v>
      </c>
      <c r="O319" s="217"/>
      <c r="P319" s="51"/>
    </row>
    <row r="320" spans="1:16" ht="45" customHeight="1" x14ac:dyDescent="0.2">
      <c r="A320" s="155">
        <v>318</v>
      </c>
      <c r="B320" s="219"/>
      <c r="C320" s="210" t="s">
        <v>466</v>
      </c>
      <c r="D320" s="200" t="s">
        <v>467</v>
      </c>
      <c r="E320" s="158" t="s">
        <v>157</v>
      </c>
      <c r="F320" s="207" t="s">
        <v>31</v>
      </c>
      <c r="G320" s="176"/>
      <c r="H320" s="150"/>
      <c r="I320" s="160">
        <v>0</v>
      </c>
      <c r="J320" s="160">
        <v>0</v>
      </c>
      <c r="K320" s="160">
        <v>0</v>
      </c>
      <c r="L320" s="161">
        <v>1</v>
      </c>
      <c r="M320" s="160">
        <v>0</v>
      </c>
      <c r="N320" s="160">
        <v>0</v>
      </c>
      <c r="O320" s="217"/>
      <c r="P320" s="51"/>
    </row>
    <row r="321" spans="1:16" ht="45" customHeight="1" x14ac:dyDescent="0.2">
      <c r="A321" s="155">
        <v>319</v>
      </c>
      <c r="B321" s="219"/>
      <c r="C321" s="210" t="s">
        <v>468</v>
      </c>
      <c r="D321" s="200" t="s">
        <v>469</v>
      </c>
      <c r="E321" s="158" t="s">
        <v>191</v>
      </c>
      <c r="F321" s="207" t="s">
        <v>31</v>
      </c>
      <c r="G321" s="176"/>
      <c r="H321" s="150"/>
      <c r="I321" s="160">
        <v>1</v>
      </c>
      <c r="J321" s="160">
        <v>1</v>
      </c>
      <c r="K321" s="160">
        <v>0</v>
      </c>
      <c r="L321" s="161">
        <v>1</v>
      </c>
      <c r="M321" s="160">
        <v>2</v>
      </c>
      <c r="N321" s="160"/>
      <c r="O321" s="217" t="s">
        <v>337</v>
      </c>
      <c r="P321" s="51"/>
    </row>
    <row r="322" spans="1:16" ht="45" customHeight="1" x14ac:dyDescent="0.2">
      <c r="A322" s="155">
        <v>320</v>
      </c>
      <c r="B322" s="219"/>
      <c r="C322" s="210" t="s">
        <v>470</v>
      </c>
      <c r="D322" s="200" t="s">
        <v>471</v>
      </c>
      <c r="E322" s="158" t="s">
        <v>151</v>
      </c>
      <c r="F322" s="207" t="s">
        <v>31</v>
      </c>
      <c r="G322" s="176"/>
      <c r="H322" s="150"/>
      <c r="I322" s="160">
        <v>1</v>
      </c>
      <c r="J322" s="160">
        <v>0</v>
      </c>
      <c r="K322" s="160">
        <v>0</v>
      </c>
      <c r="L322" s="161">
        <v>4</v>
      </c>
      <c r="M322" s="160">
        <v>0</v>
      </c>
      <c r="N322" s="160">
        <v>0</v>
      </c>
      <c r="O322" s="217"/>
      <c r="P322" s="51"/>
    </row>
    <row r="323" spans="1:16" ht="45" customHeight="1" x14ac:dyDescent="0.2">
      <c r="A323" s="155">
        <v>321</v>
      </c>
      <c r="B323" s="219"/>
      <c r="C323" s="210" t="s">
        <v>472</v>
      </c>
      <c r="D323" s="200" t="s">
        <v>473</v>
      </c>
      <c r="E323" s="158" t="s">
        <v>151</v>
      </c>
      <c r="F323" s="207" t="s">
        <v>31</v>
      </c>
      <c r="G323" s="176"/>
      <c r="H323" s="150"/>
      <c r="I323" s="160">
        <v>0</v>
      </c>
      <c r="J323" s="160">
        <v>0</v>
      </c>
      <c r="K323" s="160">
        <v>0</v>
      </c>
      <c r="L323" s="161">
        <v>2</v>
      </c>
      <c r="M323" s="160">
        <v>0</v>
      </c>
      <c r="N323" s="160">
        <v>0</v>
      </c>
      <c r="O323" s="217"/>
      <c r="P323" s="51"/>
    </row>
    <row r="324" spans="1:16" ht="45" customHeight="1" x14ac:dyDescent="0.2">
      <c r="A324" s="155">
        <v>322</v>
      </c>
      <c r="B324" s="219"/>
      <c r="C324" s="210" t="s">
        <v>474</v>
      </c>
      <c r="D324" s="200" t="s">
        <v>475</v>
      </c>
      <c r="E324" s="158" t="s">
        <v>151</v>
      </c>
      <c r="F324" s="207" t="s">
        <v>31</v>
      </c>
      <c r="G324" s="176"/>
      <c r="H324" s="150"/>
      <c r="I324" s="160">
        <v>0</v>
      </c>
      <c r="J324" s="160">
        <v>0</v>
      </c>
      <c r="K324" s="160">
        <v>0</v>
      </c>
      <c r="L324" s="161">
        <v>3</v>
      </c>
      <c r="M324" s="160">
        <v>0</v>
      </c>
      <c r="N324" s="160">
        <v>0</v>
      </c>
      <c r="O324" s="217"/>
      <c r="P324" s="51"/>
    </row>
    <row r="325" spans="1:16" ht="45" customHeight="1" x14ac:dyDescent="0.2">
      <c r="A325" s="155">
        <v>323</v>
      </c>
      <c r="B325" s="219"/>
      <c r="C325" s="210" t="s">
        <v>476</v>
      </c>
      <c r="D325" s="200" t="s">
        <v>477</v>
      </c>
      <c r="E325" s="158" t="s">
        <v>151</v>
      </c>
      <c r="F325" s="207" t="s">
        <v>31</v>
      </c>
      <c r="G325" s="176"/>
      <c r="H325" s="150"/>
      <c r="I325" s="160">
        <v>0</v>
      </c>
      <c r="J325" s="160">
        <v>0</v>
      </c>
      <c r="K325" s="160">
        <v>0</v>
      </c>
      <c r="L325" s="161">
        <v>1</v>
      </c>
      <c r="M325" s="160">
        <v>0</v>
      </c>
      <c r="N325" s="160">
        <v>0</v>
      </c>
      <c r="O325" s="217"/>
      <c r="P325" s="51"/>
    </row>
    <row r="326" spans="1:16" ht="45" customHeight="1" x14ac:dyDescent="0.2">
      <c r="A326" s="155">
        <v>324</v>
      </c>
      <c r="B326" s="219"/>
      <c r="C326" s="210" t="s">
        <v>478</v>
      </c>
      <c r="D326" s="200" t="s">
        <v>479</v>
      </c>
      <c r="E326" s="158" t="s">
        <v>151</v>
      </c>
      <c r="F326" s="207" t="s">
        <v>31</v>
      </c>
      <c r="G326" s="176"/>
      <c r="H326" s="150"/>
      <c r="I326" s="160">
        <v>0</v>
      </c>
      <c r="J326" s="160">
        <v>0</v>
      </c>
      <c r="K326" s="160">
        <v>0</v>
      </c>
      <c r="L326" s="161">
        <v>5</v>
      </c>
      <c r="M326" s="160">
        <v>0</v>
      </c>
      <c r="N326" s="160">
        <v>0</v>
      </c>
      <c r="O326" s="217"/>
      <c r="P326" s="51"/>
    </row>
    <row r="327" spans="1:16" ht="45" customHeight="1" x14ac:dyDescent="0.2">
      <c r="A327" s="155">
        <v>325</v>
      </c>
      <c r="B327" s="219"/>
      <c r="C327" s="210" t="s">
        <v>480</v>
      </c>
      <c r="D327" s="200" t="s">
        <v>481</v>
      </c>
      <c r="E327" s="158" t="s">
        <v>151</v>
      </c>
      <c r="F327" s="207" t="s">
        <v>31</v>
      </c>
      <c r="G327" s="176"/>
      <c r="H327" s="150"/>
      <c r="I327" s="160">
        <v>0</v>
      </c>
      <c r="J327" s="160">
        <v>0</v>
      </c>
      <c r="K327" s="160">
        <v>0</v>
      </c>
      <c r="L327" s="161">
        <v>4</v>
      </c>
      <c r="M327" s="160">
        <v>0</v>
      </c>
      <c r="N327" s="160">
        <v>0</v>
      </c>
      <c r="O327" s="217"/>
      <c r="P327" s="51"/>
    </row>
    <row r="328" spans="1:16" ht="45" customHeight="1" x14ac:dyDescent="0.2">
      <c r="A328" s="155">
        <v>326</v>
      </c>
      <c r="B328" s="219"/>
      <c r="C328" s="210" t="s">
        <v>482</v>
      </c>
      <c r="D328" s="200" t="s">
        <v>411</v>
      </c>
      <c r="E328" s="158" t="s">
        <v>151</v>
      </c>
      <c r="F328" s="207" t="s">
        <v>31</v>
      </c>
      <c r="G328" s="176"/>
      <c r="H328" s="150"/>
      <c r="I328" s="160">
        <v>0</v>
      </c>
      <c r="J328" s="160">
        <v>0</v>
      </c>
      <c r="K328" s="160">
        <v>0</v>
      </c>
      <c r="L328" s="161">
        <v>3</v>
      </c>
      <c r="M328" s="160">
        <v>0</v>
      </c>
      <c r="N328" s="160">
        <v>0</v>
      </c>
      <c r="O328" s="217"/>
      <c r="P328" s="51"/>
    </row>
    <row r="329" spans="1:16" ht="45" customHeight="1" x14ac:dyDescent="0.2">
      <c r="A329" s="143">
        <v>327</v>
      </c>
      <c r="B329" s="219"/>
      <c r="C329" s="210" t="s">
        <v>483</v>
      </c>
      <c r="D329" s="200" t="s">
        <v>484</v>
      </c>
      <c r="E329" s="158" t="s">
        <v>151</v>
      </c>
      <c r="F329" s="207" t="s">
        <v>31</v>
      </c>
      <c r="G329" s="176"/>
      <c r="H329" s="150"/>
      <c r="I329" s="160">
        <v>0</v>
      </c>
      <c r="J329" s="160">
        <v>0</v>
      </c>
      <c r="K329" s="160">
        <v>0</v>
      </c>
      <c r="L329" s="161">
        <v>3</v>
      </c>
      <c r="M329" s="160">
        <v>0</v>
      </c>
      <c r="N329" s="160">
        <v>0</v>
      </c>
      <c r="O329" s="217"/>
      <c r="P329" s="51"/>
    </row>
    <row r="330" spans="1:16" ht="45" customHeight="1" x14ac:dyDescent="0.2">
      <c r="A330" s="143">
        <v>328</v>
      </c>
      <c r="B330" s="219"/>
      <c r="C330" s="210" t="s">
        <v>485</v>
      </c>
      <c r="D330" s="200" t="s">
        <v>486</v>
      </c>
      <c r="E330" s="158" t="s">
        <v>151</v>
      </c>
      <c r="F330" s="207" t="s">
        <v>31</v>
      </c>
      <c r="G330" s="176"/>
      <c r="H330" s="150"/>
      <c r="I330" s="160">
        <v>0</v>
      </c>
      <c r="J330" s="160">
        <v>0</v>
      </c>
      <c r="K330" s="160">
        <v>0</v>
      </c>
      <c r="L330" s="161">
        <v>4</v>
      </c>
      <c r="M330" s="160">
        <v>0</v>
      </c>
      <c r="N330" s="160">
        <v>0</v>
      </c>
      <c r="O330" s="217"/>
      <c r="P330" s="51"/>
    </row>
    <row r="331" spans="1:16" ht="45" customHeight="1" x14ac:dyDescent="0.2">
      <c r="A331" s="155">
        <v>329</v>
      </c>
      <c r="B331" s="219"/>
      <c r="C331" s="210" t="s">
        <v>487</v>
      </c>
      <c r="D331" s="200" t="s">
        <v>488</v>
      </c>
      <c r="E331" s="158" t="s">
        <v>151</v>
      </c>
      <c r="F331" s="207" t="s">
        <v>31</v>
      </c>
      <c r="G331" s="176"/>
      <c r="H331" s="150"/>
      <c r="I331" s="160">
        <v>0</v>
      </c>
      <c r="J331" s="160">
        <v>0</v>
      </c>
      <c r="K331" s="160">
        <v>0</v>
      </c>
      <c r="L331" s="161">
        <v>0.5</v>
      </c>
      <c r="M331" s="160">
        <v>0</v>
      </c>
      <c r="N331" s="160">
        <v>0</v>
      </c>
      <c r="O331" s="217"/>
      <c r="P331" s="51"/>
    </row>
    <row r="332" spans="1:16" ht="45" customHeight="1" x14ac:dyDescent="0.2">
      <c r="A332" s="155">
        <v>330</v>
      </c>
      <c r="B332" s="219"/>
      <c r="C332" s="210" t="s">
        <v>489</v>
      </c>
      <c r="D332" s="222" t="s">
        <v>490</v>
      </c>
      <c r="E332" s="158" t="s">
        <v>151</v>
      </c>
      <c r="F332" s="207" t="s">
        <v>31</v>
      </c>
      <c r="G332" s="176"/>
      <c r="H332" s="150"/>
      <c r="I332" s="160">
        <v>0</v>
      </c>
      <c r="J332" s="160">
        <v>0</v>
      </c>
      <c r="K332" s="160">
        <v>0</v>
      </c>
      <c r="L332" s="161">
        <v>2</v>
      </c>
      <c r="M332" s="160">
        <v>0</v>
      </c>
      <c r="N332" s="160">
        <v>0</v>
      </c>
      <c r="O332" s="217"/>
      <c r="P332" s="51"/>
    </row>
    <row r="333" spans="1:16" ht="45" customHeight="1" x14ac:dyDescent="0.2">
      <c r="A333" s="155">
        <v>331</v>
      </c>
      <c r="B333" s="219"/>
      <c r="C333" s="210" t="s">
        <v>491</v>
      </c>
      <c r="D333" s="222" t="s">
        <v>492</v>
      </c>
      <c r="E333" s="158" t="s">
        <v>151</v>
      </c>
      <c r="F333" s="207" t="s">
        <v>31</v>
      </c>
      <c r="G333" s="176"/>
      <c r="H333" s="150"/>
      <c r="I333" s="160">
        <v>0</v>
      </c>
      <c r="J333" s="160">
        <v>0</v>
      </c>
      <c r="K333" s="160">
        <v>0</v>
      </c>
      <c r="L333" s="161">
        <v>0.5</v>
      </c>
      <c r="M333" s="160">
        <v>0</v>
      </c>
      <c r="N333" s="160">
        <v>0</v>
      </c>
      <c r="O333" s="217"/>
      <c r="P333" s="51"/>
    </row>
    <row r="334" spans="1:16" ht="45" customHeight="1" x14ac:dyDescent="0.2">
      <c r="A334" s="155">
        <v>332</v>
      </c>
      <c r="B334" s="219"/>
      <c r="C334" s="210" t="s">
        <v>493</v>
      </c>
      <c r="D334" s="222" t="s">
        <v>494</v>
      </c>
      <c r="E334" s="158" t="s">
        <v>151</v>
      </c>
      <c r="F334" s="207" t="s">
        <v>31</v>
      </c>
      <c r="G334" s="176"/>
      <c r="H334" s="150"/>
      <c r="I334" s="160">
        <v>0</v>
      </c>
      <c r="J334" s="160">
        <v>0</v>
      </c>
      <c r="K334" s="160">
        <v>0</v>
      </c>
      <c r="L334" s="161">
        <v>5</v>
      </c>
      <c r="M334" s="160">
        <v>0</v>
      </c>
      <c r="N334" s="160">
        <v>0</v>
      </c>
      <c r="O334" s="217"/>
      <c r="P334" s="51"/>
    </row>
    <row r="335" spans="1:16" ht="45" customHeight="1" x14ac:dyDescent="0.2">
      <c r="A335" s="155">
        <v>333</v>
      </c>
      <c r="B335" s="219"/>
      <c r="C335" s="210" t="s">
        <v>495</v>
      </c>
      <c r="D335" s="222" t="s">
        <v>496</v>
      </c>
      <c r="E335" s="158" t="s">
        <v>151</v>
      </c>
      <c r="F335" s="207" t="s">
        <v>31</v>
      </c>
      <c r="G335" s="176"/>
      <c r="H335" s="150"/>
      <c r="I335" s="160">
        <v>1</v>
      </c>
      <c r="J335" s="160">
        <v>1</v>
      </c>
      <c r="K335" s="160">
        <v>0</v>
      </c>
      <c r="L335" s="161">
        <v>0.5</v>
      </c>
      <c r="M335" s="160">
        <v>2</v>
      </c>
      <c r="N335" s="160">
        <v>0</v>
      </c>
      <c r="O335" s="217" t="s">
        <v>337</v>
      </c>
      <c r="P335" s="51"/>
    </row>
    <row r="336" spans="1:16" ht="45" customHeight="1" x14ac:dyDescent="0.2">
      <c r="A336" s="155">
        <v>334</v>
      </c>
      <c r="B336" s="219" t="s">
        <v>497</v>
      </c>
      <c r="C336" s="210" t="s">
        <v>498</v>
      </c>
      <c r="D336" s="200" t="s">
        <v>499</v>
      </c>
      <c r="E336" s="158" t="s">
        <v>151</v>
      </c>
      <c r="F336" s="207" t="s">
        <v>31</v>
      </c>
      <c r="G336" s="176"/>
      <c r="H336" s="150"/>
      <c r="I336" s="160">
        <v>2</v>
      </c>
      <c r="J336" s="160">
        <v>0</v>
      </c>
      <c r="K336" s="160">
        <v>0</v>
      </c>
      <c r="L336" s="161">
        <v>1</v>
      </c>
      <c r="M336" s="160">
        <v>0</v>
      </c>
      <c r="N336" s="160">
        <v>0</v>
      </c>
      <c r="O336" s="217"/>
      <c r="P336" s="51"/>
    </row>
    <row r="337" spans="1:17" ht="32.1" customHeight="1" x14ac:dyDescent="0.2">
      <c r="A337" s="155">
        <v>335</v>
      </c>
      <c r="B337" s="209"/>
      <c r="C337" s="203" t="s">
        <v>500</v>
      </c>
      <c r="D337" s="200" t="s">
        <v>501</v>
      </c>
      <c r="E337" s="158" t="s">
        <v>151</v>
      </c>
      <c r="F337" s="207" t="s">
        <v>31</v>
      </c>
      <c r="G337" s="176"/>
      <c r="H337" s="150"/>
      <c r="I337" s="160">
        <v>2</v>
      </c>
      <c r="J337" s="160">
        <v>0</v>
      </c>
      <c r="K337" s="160">
        <v>0</v>
      </c>
      <c r="L337" s="161">
        <v>0</v>
      </c>
      <c r="M337" s="160">
        <v>0</v>
      </c>
      <c r="N337" s="160">
        <v>0</v>
      </c>
      <c r="O337" s="217"/>
      <c r="P337" s="51"/>
    </row>
    <row r="338" spans="1:17" ht="30.95" customHeight="1" x14ac:dyDescent="0.2">
      <c r="A338" s="155">
        <v>336</v>
      </c>
      <c r="B338" s="218"/>
      <c r="C338" s="203"/>
      <c r="D338" s="200" t="s">
        <v>502</v>
      </c>
      <c r="E338" s="158" t="s">
        <v>151</v>
      </c>
      <c r="F338" s="207" t="s">
        <v>31</v>
      </c>
      <c r="G338" s="176"/>
      <c r="H338" s="150"/>
      <c r="I338" s="160">
        <v>2</v>
      </c>
      <c r="J338" s="160">
        <v>0</v>
      </c>
      <c r="K338" s="160">
        <v>0</v>
      </c>
      <c r="L338" s="161">
        <v>0</v>
      </c>
      <c r="M338" s="160">
        <v>0</v>
      </c>
      <c r="N338" s="160">
        <v>0</v>
      </c>
      <c r="O338" s="217"/>
      <c r="P338" s="51"/>
    </row>
    <row r="339" spans="1:17" ht="30.95" customHeight="1" x14ac:dyDescent="0.2">
      <c r="A339" s="155">
        <v>337</v>
      </c>
      <c r="B339" s="224"/>
      <c r="C339" s="210"/>
      <c r="D339" s="200"/>
      <c r="E339" s="158"/>
      <c r="F339" s="207"/>
      <c r="G339" s="176"/>
      <c r="H339" s="150"/>
      <c r="I339" s="160"/>
      <c r="J339" s="160"/>
      <c r="K339" s="160"/>
      <c r="L339" s="161"/>
      <c r="M339" s="160"/>
      <c r="N339" s="160"/>
      <c r="O339" s="217"/>
      <c r="P339" s="51"/>
    </row>
    <row r="340" spans="1:17" ht="31.5" customHeight="1" x14ac:dyDescent="0.2">
      <c r="A340" s="155">
        <v>338</v>
      </c>
      <c r="B340" s="224"/>
      <c r="C340" s="210"/>
      <c r="D340" s="200"/>
      <c r="E340" s="223"/>
      <c r="F340" s="221"/>
      <c r="G340" s="176"/>
      <c r="H340" s="150"/>
      <c r="I340" s="160"/>
      <c r="J340" s="160"/>
      <c r="K340" s="160"/>
      <c r="L340" s="161"/>
      <c r="M340" s="160"/>
      <c r="N340" s="160"/>
      <c r="O340" s="217"/>
      <c r="P340" s="51"/>
    </row>
    <row r="341" spans="1:17" ht="17.100000000000001" customHeight="1" x14ac:dyDescent="0.2">
      <c r="A341" s="155">
        <v>339</v>
      </c>
      <c r="B341" s="225"/>
      <c r="C341" s="210"/>
      <c r="D341" s="200"/>
      <c r="E341" s="158"/>
      <c r="F341" s="150"/>
      <c r="G341" s="176"/>
      <c r="H341" s="150"/>
      <c r="I341" s="160"/>
      <c r="J341" s="160"/>
      <c r="K341" s="160"/>
      <c r="L341" s="161"/>
      <c r="M341" s="160"/>
      <c r="N341" s="160"/>
      <c r="O341" s="217"/>
      <c r="P341" s="51"/>
      <c r="Q341" s="42"/>
    </row>
    <row r="342" spans="1:17" ht="17.100000000000001" customHeight="1" x14ac:dyDescent="0.2">
      <c r="A342" s="143">
        <v>340</v>
      </c>
      <c r="B342" s="225"/>
      <c r="C342" s="210"/>
      <c r="D342" s="200"/>
      <c r="E342" s="158"/>
      <c r="F342" s="150"/>
      <c r="G342" s="176"/>
      <c r="H342" s="150"/>
      <c r="I342" s="160"/>
      <c r="J342" s="160"/>
      <c r="K342" s="160"/>
      <c r="L342" s="161"/>
      <c r="M342" s="160"/>
      <c r="N342" s="160"/>
      <c r="O342" s="217"/>
      <c r="P342" s="51"/>
    </row>
    <row r="343" spans="1:17" ht="110.25" x14ac:dyDescent="0.25">
      <c r="A343" s="143">
        <v>341</v>
      </c>
      <c r="B343" s="226"/>
      <c r="C343" s="227" t="s">
        <v>503</v>
      </c>
      <c r="D343" s="227"/>
      <c r="E343" s="227"/>
      <c r="F343" s="227"/>
      <c r="G343" s="227"/>
      <c r="H343" s="227"/>
      <c r="I343" s="228">
        <f t="shared" ref="I343:N343" si="0">SUM(I3:I342)</f>
        <v>154.5</v>
      </c>
      <c r="J343" s="229">
        <f t="shared" si="0"/>
        <v>69.5</v>
      </c>
      <c r="K343" s="229">
        <f t="shared" si="0"/>
        <v>89</v>
      </c>
      <c r="L343" s="230">
        <f t="shared" si="0"/>
        <v>609.5</v>
      </c>
      <c r="M343" s="228" t="s">
        <v>580</v>
      </c>
      <c r="N343" s="229">
        <f t="shared" si="0"/>
        <v>136.5</v>
      </c>
      <c r="O343" s="231" t="s">
        <v>507</v>
      </c>
      <c r="P343" s="132"/>
    </row>
    <row r="344" spans="1:17" ht="30" customHeight="1" x14ac:dyDescent="0.2">
      <c r="F344" s="46">
        <f>SUM(I343:N343)</f>
        <v>1059</v>
      </c>
      <c r="G344" s="46"/>
      <c r="H344" s="46"/>
    </row>
    <row r="345" spans="1:17" ht="36" customHeight="1" x14ac:dyDescent="0.2">
      <c r="A345" s="47" t="s">
        <v>504</v>
      </c>
    </row>
    <row r="346" spans="1:17" ht="17.100000000000001" customHeight="1" x14ac:dyDescent="0.2">
      <c r="A346" s="49" t="s">
        <v>506</v>
      </c>
      <c r="B346" s="10"/>
    </row>
    <row r="347" spans="1:17" ht="93.95" customHeight="1" x14ac:dyDescent="0.2">
      <c r="A347" s="122" t="s">
        <v>505</v>
      </c>
      <c r="B347" s="122"/>
      <c r="C347" s="122"/>
      <c r="D347" s="122"/>
    </row>
  </sheetData>
  <mergeCells count="77">
    <mergeCell ref="N75:N79"/>
    <mergeCell ref="M37:M43"/>
    <mergeCell ref="N37:N43"/>
    <mergeCell ref="C71:C79"/>
    <mergeCell ref="I75:I79"/>
    <mergeCell ref="J75:J79"/>
    <mergeCell ref="K75:K79"/>
    <mergeCell ref="M75:M79"/>
    <mergeCell ref="I37:I43"/>
    <mergeCell ref="J37:J43"/>
    <mergeCell ref="K37:K43"/>
    <mergeCell ref="C55:C61"/>
    <mergeCell ref="C63:C70"/>
    <mergeCell ref="C15:C21"/>
    <mergeCell ref="C22:C27"/>
    <mergeCell ref="C28:C34"/>
    <mergeCell ref="C35:C36"/>
    <mergeCell ref="C37:C54"/>
    <mergeCell ref="I169:I173"/>
    <mergeCell ref="J169:J173"/>
    <mergeCell ref="K169:K173"/>
    <mergeCell ref="C165:C173"/>
    <mergeCell ref="I131:I137"/>
    <mergeCell ref="J131:J137"/>
    <mergeCell ref="K131:K137"/>
    <mergeCell ref="M131:M137"/>
    <mergeCell ref="N131:N137"/>
    <mergeCell ref="A347:D347"/>
    <mergeCell ref="C343:H343"/>
    <mergeCell ref="C131:C148"/>
    <mergeCell ref="C157:C164"/>
    <mergeCell ref="C103:C104"/>
    <mergeCell ref="C105:C106"/>
    <mergeCell ref="C192:C194"/>
    <mergeCell ref="C188:C190"/>
    <mergeCell ref="C185:C186"/>
    <mergeCell ref="B279:B335"/>
    <mergeCell ref="B233:B257"/>
    <mergeCell ref="B263:B266"/>
    <mergeCell ref="B267:B270"/>
    <mergeCell ref="B271:B272"/>
    <mergeCell ref="B273:B278"/>
    <mergeCell ref="B258:B262"/>
    <mergeCell ref="C109:C115"/>
    <mergeCell ref="A1:P1"/>
    <mergeCell ref="C81:C82"/>
    <mergeCell ref="C97:C99"/>
    <mergeCell ref="C6:C9"/>
    <mergeCell ref="C87:C89"/>
    <mergeCell ref="C3:C5"/>
    <mergeCell ref="C10:C12"/>
    <mergeCell ref="B80:B99"/>
    <mergeCell ref="B3:B79"/>
    <mergeCell ref="C90:C91"/>
    <mergeCell ref="C93:C95"/>
    <mergeCell ref="B100:B106"/>
    <mergeCell ref="C101:C102"/>
    <mergeCell ref="B207:B211"/>
    <mergeCell ref="B203:B206"/>
    <mergeCell ref="B200:B202"/>
    <mergeCell ref="B195:B199"/>
    <mergeCell ref="C116:C121"/>
    <mergeCell ref="C149:C155"/>
    <mergeCell ref="C122:C128"/>
    <mergeCell ref="C129:C130"/>
    <mergeCell ref="B226:B228"/>
    <mergeCell ref="B224:B225"/>
    <mergeCell ref="B229:B232"/>
    <mergeCell ref="B221:B223"/>
    <mergeCell ref="B336:B338"/>
    <mergeCell ref="C337:C338"/>
    <mergeCell ref="C182:C184"/>
    <mergeCell ref="C175:C177"/>
    <mergeCell ref="B217:B220"/>
    <mergeCell ref="B174:B194"/>
    <mergeCell ref="B107:B173"/>
    <mergeCell ref="B212:B216"/>
  </mergeCells>
  <phoneticPr fontId="202" type="noConversion"/>
  <dataValidations count="5">
    <dataValidation type="list" allowBlank="1" showErrorMessage="1" sqref="F280:F339 F3:F278" xr:uid="{00000000-0002-0000-0100-000000000000}">
      <formula1>"v1.0,v2.0,v3.0"</formula1>
    </dataValidation>
    <dataValidation type="list" allowBlank="1" showErrorMessage="1" sqref="G100:G106" xr:uid="{00000000-0002-0000-0100-000002000000}">
      <formula1>$J$5</formula1>
    </dataValidation>
    <dataValidation type="list" allowBlank="1" showErrorMessage="1" sqref="F279 E340" xr:uid="{00000000-0002-0000-0100-000003000000}">
      <formula1>$J$4:$J$6</formula1>
    </dataValidation>
    <dataValidation type="list" allowBlank="1" showErrorMessage="1" sqref="E341:E342" xr:uid="{00000000-0002-0000-0100-000004000000}">
      <formula1>"高,中,低"</formula1>
    </dataValidation>
    <dataValidation type="list" allowBlank="1" showErrorMessage="1" sqref="E3:E339" xr:uid="{00000000-0002-0000-0100-000001000000}">
      <formula1>"P0,P1,P2"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AI部门全景功能列表</vt:lpstr>
      <vt:lpstr>工作量评估&amp;排期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szcarmen</dc:creator>
  <cp:lastModifiedBy>xl007</cp:lastModifiedBy>
  <dcterms:created xsi:type="dcterms:W3CDTF">2024-04-27T03:11:07Z</dcterms:created>
  <dcterms:modified xsi:type="dcterms:W3CDTF">2024-05-08T07:24:02Z</dcterms:modified>
</cp:coreProperties>
</file>