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xl007\Desktop\工作文档\项目相关文档\"/>
    </mc:Choice>
  </mc:AlternateContent>
  <xr:revisionPtr revIDLastSave="0" documentId="13_ncr:1_{268AA0E9-F625-44A6-82B9-C2469392F8E5}" xr6:coauthVersionLast="47" xr6:coauthVersionMax="47" xr10:uidLastSave="{00000000-0000-0000-0000-000000000000}"/>
  <bookViews>
    <workbookView xWindow="11970" yWindow="1455" windowWidth="29805" windowHeight="18945" activeTab="1" xr2:uid="{00000000-000D-0000-FFFF-FFFF00000000}"/>
  </bookViews>
  <sheets>
    <sheet name="AI部门全景功能列表" sheetId="2" r:id="rId1"/>
    <sheet name="工作量评估&amp;排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3" i="3" l="1"/>
  <c r="M223" i="3"/>
  <c r="L223" i="3"/>
  <c r="K223" i="3"/>
  <c r="J223" i="3"/>
  <c r="I223" i="3"/>
  <c r="F224" i="3" l="1"/>
</calcChain>
</file>

<file path=xl/sharedStrings.xml><?xml version="1.0" encoding="utf-8"?>
<sst xmlns="http://schemas.openxmlformats.org/spreadsheetml/2006/main" count="1180" uniqueCount="512">
  <si>
    <r>
      <t xml:space="preserve">AI </t>
    </r>
    <r>
      <rPr>
        <sz val="9.75"/>
        <color rgb="FF000000"/>
        <rFont val="Calibri"/>
        <family val="2"/>
      </rPr>
      <t>底座能力</t>
    </r>
  </si>
  <si>
    <r>
      <t>任务监控目前也</t>
    </r>
    <r>
      <rPr>
        <sz val="9.75"/>
        <color rgb="FF000000"/>
        <rFont val="Calibri"/>
        <family val="2"/>
      </rPr>
      <t>仅支持查看任务进程情况，点击操作列的按钮，可查看到每条任务的进程时间</t>
    </r>
  </si>
  <si>
    <r>
      <rPr>
        <sz val="9.75"/>
        <color rgb="FFFF0000"/>
        <rFont val="Calibri"/>
        <family val="2"/>
      </rPr>
      <t>权限管理</t>
    </r>
    <r>
      <rPr>
        <sz val="9.75"/>
        <color rgb="FF000000"/>
        <rFont val="Calibri"/>
        <family val="2"/>
      </rPr>
      <t>通过搜索公司名称、部门或用户名，对权限进行选择并设置相关权限</t>
    </r>
  </si>
  <si>
    <r>
      <t>稳定性统计目前只</t>
    </r>
    <r>
      <rPr>
        <sz val="9.75"/>
        <color rgb="FFFF0000"/>
        <rFont val="Calibri"/>
        <family val="2"/>
      </rPr>
      <t>支持最近一周</t>
    </r>
    <r>
      <rPr>
        <sz val="9.75"/>
        <color rgb="FF000000"/>
        <rFont val="Calibri"/>
        <family val="2"/>
      </rPr>
      <t>，展示任务总量，成功数，失败数，成功率等数据</t>
    </r>
  </si>
  <si>
    <r>
      <t>v</t>
    </r>
    <r>
      <rPr>
        <sz val="9.75"/>
        <color rgb="FF000000"/>
        <rFont val="Calibri"/>
        <family val="2"/>
      </rPr>
      <t>2.0</t>
    </r>
  </si>
  <si>
    <r>
      <t>可以实现</t>
    </r>
    <r>
      <rPr>
        <sz val="9.75"/>
        <color rgb="FFFF0000"/>
        <rFont val="Calibri"/>
        <family val="2"/>
      </rPr>
      <t>多租户建设</t>
    </r>
    <r>
      <rPr>
        <sz val="9.75"/>
        <color rgb="FF000000"/>
        <rFont val="Calibri"/>
        <family val="2"/>
      </rPr>
      <t>，建立不同企业或者部门账号进行多租户使用。</t>
    </r>
  </si>
  <si>
    <r>
      <t>对真人形象进行进棚采集(</t>
    </r>
    <r>
      <rPr>
        <sz val="9.75"/>
        <color rgb="FFFF0000"/>
        <rFont val="Calibri"/>
        <family val="2"/>
      </rPr>
      <t>甲方出真人形象</t>
    </r>
    <r>
      <rPr>
        <sz val="9.75"/>
        <color rgb="FF000000"/>
        <rFont val="Calibri"/>
        <family val="2"/>
      </rPr>
      <t>)</t>
    </r>
  </si>
  <si>
    <r>
      <t>可以选择</t>
    </r>
    <r>
      <rPr>
        <sz val="9.75"/>
        <color rgb="FFD8D8D8"/>
        <rFont val="Calibri"/>
        <family val="2"/>
      </rPr>
      <t>2D</t>
    </r>
    <r>
      <rPr>
        <sz val="9.75"/>
        <color rgb="FFFF0000"/>
        <rFont val="Calibri"/>
        <family val="2"/>
      </rPr>
      <t>/3D/3D</t>
    </r>
    <r>
      <rPr>
        <sz val="9.75"/>
        <color rgb="FF000000"/>
        <rFont val="Calibri"/>
        <family val="2"/>
      </rPr>
      <t>卡通数字人，可以调整数字人大小方位，并选择数字人音色，</t>
    </r>
    <r>
      <rPr>
        <sz val="9.75"/>
        <color rgb="FFD8D8D8"/>
        <rFont val="Calibri"/>
        <family val="2"/>
      </rPr>
      <t>可以对2D数字人进行换脸操作。</t>
    </r>
  </si>
  <si>
    <r>
      <t>v</t>
    </r>
    <r>
      <rPr>
        <sz val="9.75"/>
        <color rgb="FF000000"/>
        <rFont val="Calibri"/>
        <family val="2"/>
      </rPr>
      <t>2..0</t>
    </r>
  </si>
  <si>
    <r>
      <t>可以选择</t>
    </r>
    <r>
      <rPr>
        <sz val="9.75"/>
        <color rgb="FFFF0000"/>
        <rFont val="Calibri"/>
        <family val="2"/>
      </rPr>
      <t>2D</t>
    </r>
    <r>
      <rPr>
        <sz val="9.75"/>
        <color rgb="FF000000"/>
        <rFont val="Calibri"/>
        <family val="2"/>
      </rPr>
      <t>/</t>
    </r>
    <r>
      <rPr>
        <sz val="9.75"/>
        <color rgb="FFD8D8D8"/>
        <rFont val="Calibri"/>
        <family val="2"/>
      </rPr>
      <t>3D/3D</t>
    </r>
    <r>
      <rPr>
        <sz val="9.75"/>
        <color rgb="FF000000"/>
        <rFont val="Calibri"/>
        <family val="2"/>
      </rPr>
      <t>卡通数字人，可以调整数字人大小方位，并选择数字人音色，</t>
    </r>
    <r>
      <rPr>
        <sz val="9.75"/>
        <color rgb="FFFF0000"/>
        <rFont val="Calibri"/>
        <family val="2"/>
      </rPr>
      <t>可以对2D数字人进行换脸操作</t>
    </r>
  </si>
  <si>
    <r>
      <t>通过文本向量模型将输入的文本信息进行向量化表示，结合向量数据库为大模型提供外部知识库，更低成本地提高大模型推理的准确性。
知识库构建能力，垂直细分领域的行业模型的专业数据重新训练获取推理精准度，</t>
    </r>
    <r>
      <rPr>
        <sz val="9.75"/>
        <color rgb="FFFF0000"/>
        <rFont val="Calibri"/>
        <family val="2"/>
      </rPr>
      <t>e.g. 医疗行业的⼤模型（医疗诊断)</t>
    </r>
  </si>
  <si>
    <r>
      <t>向量知识库构建</t>
    </r>
    <r>
      <rPr>
        <sz val="9.75"/>
        <color rgb="FF000000"/>
        <rFont val="Calibri"/>
        <family val="2"/>
      </rPr>
      <t xml:space="preserve"> &amp; 检索</t>
    </r>
    <r>
      <rPr>
        <sz val="9.75"/>
        <color rgb="FF000000"/>
        <rFont val="Calibri"/>
        <family val="2"/>
      </rPr>
      <t xml:space="preserve">
</t>
    </r>
  </si>
  <si>
    <r>
      <rPr>
        <b/>
        <sz val="13.5"/>
        <color rgb="FF7030A0"/>
        <rFont val="Calibri"/>
        <family val="2"/>
      </rPr>
      <t>研发周期</t>
    </r>
    <r>
      <rPr>
        <b/>
        <sz val="13.5"/>
        <color rgb="FFFF0000"/>
        <rFont val="Calibri"/>
        <family val="2"/>
      </rPr>
      <t>（预估）</t>
    </r>
  </si>
  <si>
    <r>
      <t>研发排期</t>
    </r>
    <r>
      <rPr>
        <b/>
        <sz val="13.5"/>
        <color rgb="FFFF0000"/>
        <rFont val="Calibri"/>
        <family val="2"/>
      </rPr>
      <t>（预估</t>
    </r>
    <r>
      <rPr>
        <b/>
        <sz val="13.5"/>
        <color rgb="FF7030A0"/>
        <rFont val="Calibri"/>
        <family val="2"/>
      </rPr>
      <t>）</t>
    </r>
  </si>
  <si>
    <r>
      <t>选择</t>
    </r>
    <r>
      <rPr>
        <sz val="12"/>
        <color rgb="FFFF0000"/>
        <rFont val="Calibri"/>
        <family val="2"/>
      </rPr>
      <t>2D/3D</t>
    </r>
    <r>
      <rPr>
        <sz val="12"/>
        <color rgb="FF000000"/>
        <rFont val="Calibri"/>
        <family val="2"/>
      </rPr>
      <t>卡通数字人，调整数字人大小方位，</t>
    </r>
  </si>
  <si>
    <r>
      <t>选择</t>
    </r>
    <r>
      <rPr>
        <sz val="12"/>
        <color rgb="FFFF0000"/>
        <rFont val="Calibri"/>
        <family val="2"/>
      </rPr>
      <t>2D/3D</t>
    </r>
    <r>
      <rPr>
        <sz val="12"/>
        <color rgb="FF000000"/>
        <rFont val="Calibri"/>
        <family val="2"/>
      </rPr>
      <t>卡通数字人，调整数字人大小方位</t>
    </r>
  </si>
  <si>
    <r>
      <rPr>
        <sz val="12"/>
        <color rgb="FF000000"/>
        <rFont val="Calibri"/>
        <family val="2"/>
      </rPr>
      <t>对真人形象进行进棚采集(</t>
    </r>
    <r>
      <rPr>
        <sz val="12"/>
        <color rgb="FFFF0000"/>
        <rFont val="Calibri"/>
        <family val="2"/>
      </rPr>
      <t>甲方出真人形象</t>
    </r>
    <r>
      <rPr>
        <sz val="12"/>
        <color rgb="FF000000"/>
        <rFont val="Calibri"/>
        <family val="2"/>
      </rPr>
      <t>)</t>
    </r>
  </si>
  <si>
    <r>
      <rPr>
        <sz val="12"/>
        <color rgb="FF000000"/>
        <rFont val="Calibri"/>
        <family val="2"/>
      </rPr>
      <t xml:space="preserve">开发周期：2.9-4.22
测试周期：4.23-4.330
</t>
    </r>
    <r>
      <rPr>
        <sz val="12"/>
        <color rgb="FFFF0000"/>
        <rFont val="Calibri"/>
        <family val="2"/>
      </rPr>
      <t>发布上线：4.30</t>
    </r>
  </si>
  <si>
    <r>
      <t>任务监控目前</t>
    </r>
    <r>
      <rPr>
        <sz val="12"/>
        <color rgb="FF000000"/>
        <rFont val="Calibri"/>
        <family val="2"/>
      </rPr>
      <t>支持查看任务进程情况
点击操作列的按钮，可查看到每条任务的进程时间</t>
    </r>
  </si>
  <si>
    <t>一级分类</t>
  </si>
  <si>
    <t>产品模块</t>
  </si>
  <si>
    <t>功能模块</t>
  </si>
  <si>
    <t>内容/功能</t>
  </si>
  <si>
    <t>版本号</t>
  </si>
  <si>
    <t>备注说明</t>
  </si>
  <si>
    <t>落地途径</t>
  </si>
  <si>
    <t>特殊说明</t>
  </si>
  <si>
    <t>3D
虚拟数字人</t>
  </si>
  <si>
    <t>数字人形象制作</t>
  </si>
  <si>
    <t>3D数字人模型建设</t>
  </si>
  <si>
    <t>形象设计</t>
  </si>
  <si>
    <t>头部形象高写实、高识别原画设计、体型服饰设计</t>
  </si>
  <si>
    <t>v1.0</t>
  </si>
  <si>
    <t>v1.0 必须要满足大康业务线 v1.0上线要求</t>
  </si>
  <si>
    <t>外采</t>
  </si>
  <si>
    <t>头部模型三扫描制作
(可选)</t>
  </si>
  <si>
    <t>扫描头部模型、头部模型重拓精修、贴图精修、骨骼绑定</t>
  </si>
  <si>
    <t>v2.0</t>
  </si>
  <si>
    <t>模型制作+训练</t>
  </si>
  <si>
    <t>体型+服饰资产、骨骼绑定、面部模型精修+训练</t>
  </si>
  <si>
    <t>v3.0</t>
  </si>
  <si>
    <t>渲染静帧出图</t>
  </si>
  <si>
    <t>人物标准灯光5组</t>
  </si>
  <si>
    <t>实时渲染</t>
  </si>
  <si>
    <t>搭建实时渲染环境，用于接入直播和交互</t>
  </si>
  <si>
    <t>自研</t>
  </si>
  <si>
    <t>面部智能驱动</t>
  </si>
  <si>
    <t>口型/表情生成模型</t>
  </si>
  <si>
    <t>肢体智能驱动</t>
  </si>
  <si>
    <t>肢体动作生成模型</t>
  </si>
  <si>
    <t>NLP对话服务</t>
  </si>
  <si>
    <t>语音合成(TTS)</t>
  </si>
  <si>
    <t>质量实时语音合成，支持数字人应用场景的语音合成调用服务</t>
  </si>
  <si>
    <t>语音识别(ASR)</t>
  </si>
  <si>
    <t>支持数字人应用场景的语音识别调用服务</t>
  </si>
  <si>
    <t>数字人编辑/内容平台</t>
  </si>
  <si>
    <t>MetaGC·视觉工场(用户端)</t>
  </si>
  <si>
    <t>视频生成系统</t>
  </si>
  <si>
    <t>虚拟人数字人渲染，通过渲染引擎，生成自然流畅的数字人交互视频或视频流</t>
  </si>
  <si>
    <t>主播生成</t>
  </si>
  <si>
    <t>静态背景自定义</t>
  </si>
  <si>
    <t>支持插入静态背景，如png、jpg等格式的图片</t>
  </si>
  <si>
    <t>分辨率调整</t>
  </si>
  <si>
    <t>支持对输出视频流的分辨率自定义，如横屏、竖屏以及其他自定义分辨率</t>
  </si>
  <si>
    <t>字幕导入</t>
  </si>
  <si>
    <t>可以根据输入文本内容进行字幕展示，字幕支持大小、字体、颜色调整，同时字幕可以调整在场景中位置</t>
  </si>
  <si>
    <t>素材导入</t>
  </si>
  <si>
    <t>支持虚拟数字人在讲解过程中插入不同的信息素材辅助讲解</t>
  </si>
  <si>
    <t>MetaGC·视觉工场(管理端)</t>
  </si>
  <si>
    <t>用户管理</t>
  </si>
  <si>
    <t>对于用户账号可以进行编辑、禁用、删除和重置密码操作，并且可以维护用户信息</t>
  </si>
  <si>
    <t>租户管理</t>
  </si>
  <si>
    <t>可以实现多租户建设，建立不同企业或者部门账号进行多租户使用</t>
  </si>
  <si>
    <t>权限管理</t>
  </si>
  <si>
    <t>权限管理通过搜索公司名称、部门或用户名，对权限进行选择并设置相关权限</t>
  </si>
  <si>
    <t>背景管理</t>
  </si>
  <si>
    <t>背景管理视频生成系统，按照背景类型和比例进行分类，可从本地上传定制化图片背景</t>
  </si>
  <si>
    <t>稳定性统计</t>
  </si>
  <si>
    <t>稳定性统计目前只支持最近一周，展示任务总量，成功数，失败数，成功率等数据</t>
  </si>
  <si>
    <t>人物监控</t>
  </si>
  <si>
    <t>支持查看任务进程情况 v.10
任务查询或筛选或 v2.0
数据导出 v3.0</t>
  </si>
  <si>
    <t>任务监控目前支持任务查询或筛选</t>
  </si>
  <si>
    <t>数据导出</t>
  </si>
  <si>
    <t>3D数字人实时交互系统</t>
  </si>
  <si>
    <t>直播设置</t>
  </si>
  <si>
    <t>可以进行人物设置、设置直播间场景</t>
  </si>
  <si>
    <t>交互设置</t>
  </si>
  <si>
    <t>可以进行问答接入，并设置自动回复</t>
  </si>
  <si>
    <t>自动回复 v1.0
手动接管 v2.0</t>
  </si>
  <si>
    <t>可以进行问答接入，手动接管两种模式</t>
  </si>
  <si>
    <t>直播发布</t>
  </si>
  <si>
    <t>可以实现直播时间设置</t>
  </si>
  <si>
    <t>直播时间设置 v1.0
链接进行分享 v3.0</t>
  </si>
  <si>
    <t>生成直播间链接进行分享</t>
  </si>
  <si>
    <t>播放控制</t>
  </si>
  <si>
    <t>可以通过直播设置进行直播控制，自由切换自动回复</t>
  </si>
  <si>
    <t>自动回复 v1.0
人工回复 v2.0</t>
  </si>
  <si>
    <t>人工回复</t>
  </si>
  <si>
    <t>质谱AI 部分满足，手动接管/人工回复需要付费10天定制开发</t>
  </si>
  <si>
    <t>2D 
虚拟数字人</t>
  </si>
  <si>
    <t>2D数字人建设</t>
  </si>
  <si>
    <t>真人拍摄</t>
  </si>
  <si>
    <t>人像处理</t>
  </si>
  <si>
    <t>对于采集的真人形象进行精修处理</t>
  </si>
  <si>
    <t>高质量实时语音合成</t>
  </si>
  <si>
    <t>虚拟人数字人渲染，通过渲染引擎，生成自然流畅的数字人交互视频或视频流。</t>
  </si>
  <si>
    <t>支注插入静态背景，如png、jpg等格式的图片</t>
  </si>
  <si>
    <t>背景管理视频生成系统，按照景类型和比例进行分类，可从本地上传定制化图片背景</t>
  </si>
  <si>
    <t>大模型（AI 底座）</t>
  </si>
  <si>
    <t>智能客服</t>
  </si>
  <si>
    <t>能满足智能客服基本业务需求</t>
  </si>
  <si>
    <t>智能语音交互</t>
  </si>
  <si>
    <t>语音识别/合成（ASR、TTS)</t>
  </si>
  <si>
    <t>第三方提供平台
星链提供知识库搭建</t>
  </si>
  <si>
    <t>知识图谱自建</t>
  </si>
  <si>
    <t>识别非结构化数据，给出机器学习模型进行辅助决策，进行NLP提取实体，术语和属性值词典</t>
  </si>
  <si>
    <t>虚拟人能力</t>
  </si>
  <si>
    <t>基于开源数字人项目（e.g. Gitee – Fay、OpenAvatar、VFA等）</t>
  </si>
  <si>
    <t>虚拟人母版构建：创建母版、配置与发布版本、版本管理、操作母版</t>
  </si>
  <si>
    <t>知识母版构建：FAQ母版、指令母版</t>
  </si>
  <si>
    <t>应用管理：查看应用、配置应用、配置虚拟人、运营应用</t>
  </si>
  <si>
    <t>监控统计：基于用户数据进行运营分析</t>
  </si>
  <si>
    <t>系统设置：用户组、账号管理</t>
  </si>
  <si>
    <t>AI 中台能力</t>
  </si>
  <si>
    <t>Ai能力开发：通用Ai能力（认知&amp;感知智能、数据智能）、行业专用能力（医疗、电商、客服等）</t>
  </si>
  <si>
    <t>AI应用层调用：智慧医疗、智能客服、智慧教育、智慧金融、智能硬件</t>
  </si>
  <si>
    <t>AI平台生产：模型生产、资源调度、数据处理</t>
  </si>
  <si>
    <t>服务管理：在线预测、离线预测、端预测、服务编排</t>
  </si>
  <si>
    <t>千亿基座模型（e.g. 监督指令微调、人类反馈强化学习）
依据不同应用场景和客户需求提供不同层级的模型能力
e.g.全自研第四代基座大模型 GLM-4，性能相比GLM3提升60%，IFEval指令跟随能力评测高达90%，128k上下文大海捞针测试100%精准召回，同时具备视觉及高级Agent能力。</t>
  </si>
  <si>
    <t>第一阶段外采满足v1.0版本业务落地；
第二阶段星链自研</t>
  </si>
  <si>
    <t>基于开源大模型框架进行星链大模型研发（e.g. ChatGLM、华佗II- LLM4Med 、LLaMA2等）</t>
  </si>
  <si>
    <t>AI底座基础设施</t>
  </si>
  <si>
    <t>部署硬件设备、网络设施、算力准备、安全维护</t>
  </si>
  <si>
    <t xml:space="preserve"> 工作量评估和排期 </t>
  </si>
  <si>
    <t>序号</t>
  </si>
  <si>
    <t>一级功能</t>
  </si>
  <si>
    <t>二级功能</t>
  </si>
  <si>
    <t>三级功能-功能描述</t>
  </si>
  <si>
    <t>优先级</t>
  </si>
  <si>
    <t>版本目标</t>
  </si>
  <si>
    <t>第三方</t>
  </si>
  <si>
    <t>星链</t>
  </si>
  <si>
    <t>产品</t>
  </si>
  <si>
    <t>UED</t>
  </si>
  <si>
    <t>3D建模师</t>
  </si>
  <si>
    <t>算法</t>
  </si>
  <si>
    <t>前端</t>
  </si>
  <si>
    <t>后台</t>
  </si>
  <si>
    <t>备注</t>
  </si>
  <si>
    <t>P0, P1, P2</t>
  </si>
  <si>
    <t>3D-数字人模型建设</t>
  </si>
  <si>
    <t>头部形象高写实</t>
  </si>
  <si>
    <t>P0</t>
  </si>
  <si>
    <t>2.9-2.11</t>
  </si>
  <si>
    <t>v1.0, v2.0, v3.0</t>
  </si>
  <si>
    <t>高识别原画设计</t>
  </si>
  <si>
    <t>体型、服饰设计</t>
  </si>
  <si>
    <t>扫描头部模型</t>
  </si>
  <si>
    <t>P1</t>
  </si>
  <si>
    <t>头部模型重拓精修</t>
  </si>
  <si>
    <t>贴图精修</t>
  </si>
  <si>
    <t>骨骼绑定</t>
  </si>
  <si>
    <t>体型服饰资产</t>
  </si>
  <si>
    <t>面部模型精修</t>
  </si>
  <si>
    <t>测试、训练</t>
  </si>
  <si>
    <t>口型生成模型</t>
  </si>
  <si>
    <t>表情生成模型</t>
  </si>
  <si>
    <t>语音合成(TTS)质量实时语音合成
支持数字人应用场景的语音合成调用服务</t>
  </si>
  <si>
    <t>语音识别(ASR)，支持数字人应用场景的语音识别调用服务</t>
  </si>
  <si>
    <t>3D-数字人编辑/内容平台</t>
  </si>
  <si>
    <t>用户端-视频生成系统</t>
  </si>
  <si>
    <t>虚拟人数字人渲染
（通过渲染引擎，生成自然流畅的数字人交互视频或视频流）</t>
  </si>
  <si>
    <t>用户端-主播生成</t>
  </si>
  <si>
    <t>选择数字人音色</t>
  </si>
  <si>
    <t>用户端-静态背景自定义</t>
  </si>
  <si>
    <t>用户端-分辨率调整</t>
  </si>
  <si>
    <t>用户端-字幕导入</t>
  </si>
  <si>
    <t>可以根据输入文本内容进行字幕展示（字幕支持大小、字体、颜色调整，同时字幕可以调整在场景中位置）</t>
  </si>
  <si>
    <t>用户端-素材导入</t>
  </si>
  <si>
    <t>管理端-用户管理</t>
  </si>
  <si>
    <t>用户账号可以进行编辑</t>
  </si>
  <si>
    <t>禁用、删除</t>
  </si>
  <si>
    <t>重置密码操作，并且可以维护用户信息</t>
  </si>
  <si>
    <t>管理端-租户管理</t>
  </si>
  <si>
    <t>可以实现多租户建设，建立不同企业多租户使用</t>
  </si>
  <si>
    <t>建立部门账号进行多租户使用</t>
  </si>
  <si>
    <t>管理端-权限管理</t>
  </si>
  <si>
    <t>管理端-背景管理</t>
  </si>
  <si>
    <t>背景管理视频生成</t>
  </si>
  <si>
    <t>按照背景类型和比例进行分类</t>
  </si>
  <si>
    <t>从本地上传定制化图片背景</t>
  </si>
  <si>
    <t>管理端-稳定性统计</t>
  </si>
  <si>
    <t>稳定性统计目前支持最近一周
展示内容包括：任务总量，成功数，失败数，成功率等数据</t>
  </si>
  <si>
    <t>管理端-人物监控</t>
  </si>
  <si>
    <t>P2</t>
  </si>
  <si>
    <t>进行人物设置（包括直播间场景）</t>
  </si>
  <si>
    <t>进行问答接入，并设置自动回复</t>
  </si>
  <si>
    <t>进行问答接入，手动接管两种模式</t>
  </si>
  <si>
    <t>实现直播时间设置</t>
  </si>
  <si>
    <t>通过直播设置进行直播控制，自由切换自动回复</t>
  </si>
  <si>
    <t>2D-数字人模型建设</t>
  </si>
  <si>
    <t xml:space="preserve"> P0</t>
  </si>
  <si>
    <t>2D-数字人编辑/内容平台</t>
  </si>
  <si>
    <t>4.8-4.13</t>
  </si>
  <si>
    <t>对2D数字人进行换脸操作</t>
  </si>
  <si>
    <t>4.11-4.15</t>
  </si>
  <si>
    <t>AI 底座-数据中心</t>
  </si>
  <si>
    <t>新建数据集</t>
  </si>
  <si>
    <t>创建数据集合</t>
  </si>
  <si>
    <t>发布版本</t>
  </si>
  <si>
    <t>算法需求的版本发布</t>
  </si>
  <si>
    <t>数据集分享</t>
  </si>
  <si>
    <t>将算法训练、测试、验证的数据集分享至开发者</t>
  </si>
  <si>
    <t>导入数据</t>
  </si>
  <si>
    <t>从本地或数据源导入数据</t>
  </si>
  <si>
    <t>版本管理</t>
  </si>
  <si>
    <t>算法需求的版本管理、维护、可回溯</t>
  </si>
  <si>
    <t>AI 底座-训练管理</t>
  </si>
  <si>
    <t>创建训练任务</t>
  </si>
  <si>
    <t>创建算法的训练任务</t>
  </si>
  <si>
    <t>复用训练任务</t>
  </si>
  <si>
    <t>复用以前已创建的训练任务</t>
  </si>
  <si>
    <t>任务详情</t>
  </si>
  <si>
    <t>任务详细展示</t>
  </si>
  <si>
    <t>AI 底座-开发容器</t>
  </si>
  <si>
    <t>创建容器</t>
  </si>
  <si>
    <t>封装一个可运行的容器</t>
  </si>
  <si>
    <t>复用容器</t>
  </si>
  <si>
    <t>复用以前已创建的容器</t>
  </si>
  <si>
    <t>修改容器配置</t>
  </si>
  <si>
    <t>修改已配置的容器参数</t>
  </si>
  <si>
    <t>容器详情</t>
  </si>
  <si>
    <t>查看容器的详情</t>
  </si>
  <si>
    <t>AI 底座-模型仓库</t>
  </si>
  <si>
    <t>发布模型</t>
  </si>
  <si>
    <t>发布算法模型</t>
  </si>
  <si>
    <t>训练管理快捷发布</t>
  </si>
  <si>
    <t>快捷发布算法模型</t>
  </si>
  <si>
    <t>新增版本</t>
  </si>
  <si>
    <t>新增模型的版本</t>
  </si>
  <si>
    <t>模型版本列表</t>
  </si>
  <si>
    <t>查看模型版本列表</t>
  </si>
  <si>
    <t>模型版本详情</t>
  </si>
  <si>
    <t>查看模型版本的详情</t>
  </si>
  <si>
    <t>AI 底座-推理服务</t>
  </si>
  <si>
    <t>从模型版本创建推理服务</t>
  </si>
  <si>
    <t>基于模型配置，启动一个用于实际数据预测或分类的执行流程</t>
  </si>
  <si>
    <t>创建在线服务</t>
  </si>
  <si>
    <t>创建一个新在线服务</t>
  </si>
  <si>
    <t>推理更新</t>
  </si>
  <si>
    <t>推理服务更新</t>
  </si>
  <si>
    <t>模型服务详细</t>
  </si>
  <si>
    <t>模型服务详细展示</t>
  </si>
  <si>
    <t>扩缩容-内-外</t>
  </si>
  <si>
    <t>根据实时的业务负载、资源利用率或预设策略动态调整算法处理能力（增加或减少 容器）</t>
  </si>
  <si>
    <t>AI 底座-镜像仓库</t>
  </si>
  <si>
    <t>创建镜像</t>
  </si>
  <si>
    <t>创建一个新镜像</t>
  </si>
  <si>
    <t>新增tag</t>
  </si>
  <si>
    <t xml:space="preserve">新增镜像tag </t>
  </si>
  <si>
    <t>重新构建</t>
  </si>
  <si>
    <t>修改已定义镜像配置，重新创建</t>
  </si>
  <si>
    <t>镜像详情，镜像tag详情</t>
  </si>
  <si>
    <t>查看镜像详情、tag详情</t>
  </si>
  <si>
    <t>AI 底座-知识图谱构建</t>
  </si>
  <si>
    <t>识别非结构数据</t>
  </si>
  <si>
    <t>基于图谱给出辅助诊断</t>
  </si>
  <si>
    <t>NLP提取属性值词典</t>
  </si>
  <si>
    <t>提取属性值</t>
  </si>
  <si>
    <t>NLP提取术语</t>
  </si>
  <si>
    <t>提取术语</t>
  </si>
  <si>
    <t>AI 底座-向量知识库构建 &amp; 检索</t>
  </si>
  <si>
    <t>知识库创建</t>
  </si>
  <si>
    <t>提供所需知识库内容</t>
  </si>
  <si>
    <t>知识库检索</t>
  </si>
  <si>
    <t>增强检索</t>
  </si>
  <si>
    <t>AI 底座-虚拟人能力-开源框架</t>
  </si>
  <si>
    <t>开源框架预研、选型</t>
  </si>
  <si>
    <t>对市面上成熟虚拟人开源框架进行调研</t>
  </si>
  <si>
    <t>开源框架搭建</t>
  </si>
  <si>
    <t>虚拟人开源框架搭建</t>
  </si>
  <si>
    <t>开源框架验证</t>
  </si>
  <si>
    <t>已选型的开源框架部署、验证</t>
  </si>
  <si>
    <t>AI 底座-虚拟人能力-虚拟人母版构建</t>
  </si>
  <si>
    <t>创建母版</t>
  </si>
  <si>
    <t>创建虚拟人通用母版</t>
  </si>
  <si>
    <t>配置与发布版本</t>
  </si>
  <si>
    <t>对母版进行配置</t>
  </si>
  <si>
    <t>对母版进行管理</t>
  </si>
  <si>
    <t>操作母版</t>
  </si>
  <si>
    <t>对母版进行增删改查</t>
  </si>
  <si>
    <t>AI 底座-虚拟人能力-知识母版构建-FAQ母版</t>
  </si>
  <si>
    <t>创建FAQ母版</t>
  </si>
  <si>
    <t>训练FAQ母版</t>
  </si>
  <si>
    <t>对FAQ母版进行训练</t>
  </si>
  <si>
    <t>测试FAQ母版</t>
  </si>
  <si>
    <t>对FAQ母版进行测试</t>
  </si>
  <si>
    <t>发布FAQ母版</t>
  </si>
  <si>
    <t>进行FAQ母版发布</t>
  </si>
  <si>
    <t>FAQ母版应用</t>
  </si>
  <si>
    <t>将FAQ母版应用于不同实例</t>
  </si>
  <si>
    <t>FAQ框架选型</t>
  </si>
  <si>
    <t>选择适合构建FAQ系统的框架或平台</t>
  </si>
  <si>
    <t>FAQ数据采集</t>
  </si>
  <si>
    <t>收集用于构建FAQ系统的问题-答案数据</t>
  </si>
  <si>
    <t>FAQ数据清洗</t>
  </si>
  <si>
    <t>对采集到的FAQ数据进行清洗，去除重复、不完整或无效的数据，确保数据质量和一致性。</t>
  </si>
  <si>
    <t>FAQ数据格式化</t>
  </si>
  <si>
    <t>格式化FAQ数据，将问题和对应的答案组织成统一的结构，以便后续处理和存储</t>
  </si>
  <si>
    <t>FAQ向量数据库选型</t>
  </si>
  <si>
    <t>选择合适的向量数据库来存储FAQ数据，以支持高效的问题检索和相似度匹配。</t>
  </si>
  <si>
    <t>向量数据库Embeddiing（词嵌入）选型</t>
  </si>
  <si>
    <t>选择合适的Embedding模型来将问题和答案转换为向量表示，以便在向量数据库中进行存储和检索。</t>
  </si>
  <si>
    <t>向量数据库 Embeddiing 数据采集</t>
  </si>
  <si>
    <t>收集用于训练Embedding模型的文本数据，包括问题和答案。</t>
  </si>
  <si>
    <t>向量数据库 Embeddiing 数据清洗</t>
  </si>
  <si>
    <t>清洗Embedding模型训练数据，去除噪声、不相关的信息，确保数据质量。</t>
  </si>
  <si>
    <t>向量数据库 Embeddiing 数据标注</t>
  </si>
  <si>
    <t>对清洗后的Embedding模型训练数据进行标注，以指定每个问题和答案的标签或类别。</t>
  </si>
  <si>
    <t>向量数据库 Embeddiing 框架搭建</t>
  </si>
  <si>
    <t>搭建Embedding模型的训练框架，包括数据输入管道、模型结构定义、损失函数等。</t>
  </si>
  <si>
    <t>向量数据库 Embeddiing 训练</t>
  </si>
  <si>
    <t>使用准备好的训练数据和搭建好的框架，对Embedding模型进行训练，学习问题和答案之间的语义关系。</t>
  </si>
  <si>
    <t>向量数据库 Embeddiing 测试</t>
  </si>
  <si>
    <t>对训练好的Embedding模型进行测试和评估，验证其在语义表示上的效果和性能。</t>
  </si>
  <si>
    <t>向量数据库 Embeddiing 封装接口</t>
  </si>
  <si>
    <t>将训练好的Embedding模型封装成接口。</t>
  </si>
  <si>
    <t>FAQ向量数据库构建</t>
  </si>
  <si>
    <t>构建FAQ系统的向量数据库，将问题和答案的向量表示存储在数据库中。</t>
  </si>
  <si>
    <t>FAQ向量数据库检索方式选型</t>
  </si>
  <si>
    <t>选择合适的检索方式来实现FAQ系统的问题检索功能，包括基于向量相似度匹配、基于关键词匹配等方式。</t>
  </si>
  <si>
    <t>FAQ Neo4j 构建</t>
  </si>
  <si>
    <t>使用Neo4j图数据库构建FAQ系统，以支持问题图谱构建和复杂查询。</t>
  </si>
  <si>
    <t>FAQ 粗排召回</t>
  </si>
  <si>
    <t>实现FAQ系统的粗排召回功能，通过快速的匹配或检索，筛选出可能与用户问题相关的候选问题。</t>
  </si>
  <si>
    <t>FAQ 精排召回</t>
  </si>
  <si>
    <t>对粗排召回的结果进行进一步的筛选和排序，提取出最相关的问题作为最终的回答候选。</t>
  </si>
  <si>
    <t>FAQ 模块组装</t>
  </si>
  <si>
    <t>将FAQ系统的各个模块组装成完整的系统，包括数据存储、Embedding模型、检索功能等。</t>
  </si>
  <si>
    <t>FAQ 接口封装</t>
  </si>
  <si>
    <t>封装FAQ系统的接口，以便其他系统或应用程序可以方便地集成和调用FAQ系统的功能。</t>
  </si>
  <si>
    <t>封装调用呈现</t>
  </si>
  <si>
    <t>AI 底座-虚拟人能力知识母版构建-指令母版</t>
  </si>
  <si>
    <t>创建指令母版</t>
  </si>
  <si>
    <t>训练指令母版</t>
  </si>
  <si>
    <t>对指令母版进行训练</t>
  </si>
  <si>
    <t>测试指令母版</t>
  </si>
  <si>
    <t>对指令母版进行测试</t>
  </si>
  <si>
    <t>发布指令母版</t>
  </si>
  <si>
    <t>进行指令母版发布</t>
  </si>
  <si>
    <t>指令母版应用</t>
  </si>
  <si>
    <t>将指令母版应用于不同实例</t>
  </si>
  <si>
    <t>AI 底座-虚拟人能力-应用管理</t>
  </si>
  <si>
    <t>查看应用</t>
  </si>
  <si>
    <t>查看虚拟人应用示例</t>
  </si>
  <si>
    <t>配置应用</t>
  </si>
  <si>
    <t>对虚拟人应用进行配置</t>
  </si>
  <si>
    <t>配置虚拟人</t>
  </si>
  <si>
    <t>对虚拟人母版、知识母版进行整体配置</t>
  </si>
  <si>
    <t>运营应用</t>
  </si>
  <si>
    <t>对话记录分析</t>
  </si>
  <si>
    <t>AI 底座-虚拟人能力-监控统计</t>
  </si>
  <si>
    <t>指令使用分析</t>
  </si>
  <si>
    <t>基于用户数据进行指令指标分析</t>
  </si>
  <si>
    <t>虚拟人母版分析</t>
  </si>
  <si>
    <t>基于用户数据进行虚拟人母版指标分析</t>
  </si>
  <si>
    <t>FAQ使用分析</t>
  </si>
  <si>
    <t>基于用户数据进行FAQ指标分析</t>
  </si>
  <si>
    <t>将各类指标数据进行导出</t>
  </si>
  <si>
    <t>AI 底座-虚拟人能力-系统设置</t>
  </si>
  <si>
    <t>用户组</t>
  </si>
  <si>
    <t>用户组构建</t>
  </si>
  <si>
    <t>账号管理</t>
  </si>
  <si>
    <t>对账号进行管理设置</t>
  </si>
  <si>
    <t>AI 底座-AI 中台能力</t>
  </si>
  <si>
    <t>通用 AI 能力</t>
  </si>
  <si>
    <t>可复用的AI能力</t>
  </si>
  <si>
    <t>行业专用 AI 能力</t>
  </si>
  <si>
    <t>行业专用能力（医疗、电商、客服等）</t>
  </si>
  <si>
    <t>服务管理-预测</t>
  </si>
  <si>
    <t>服务管理测算法模型</t>
  </si>
  <si>
    <t>服务管理-离线预测</t>
  </si>
  <si>
    <t>服务管理测算法模型（离线）</t>
  </si>
  <si>
    <t>服务管理-端预测</t>
  </si>
  <si>
    <t>服务管理测算法模型（端）</t>
  </si>
  <si>
    <t>服务管理-服务编排</t>
  </si>
  <si>
    <t>服务管理测算法模型（服务）</t>
  </si>
  <si>
    <t>AI 底座-大模型</t>
  </si>
  <si>
    <t>LLM数据采集</t>
  </si>
  <si>
    <t>训练数据的获取基于开源数据网站，采购，爬取</t>
  </si>
  <si>
    <t>LLM数据清洗-脱敏</t>
  </si>
  <si>
    <t>数据敏感词汇的过滤</t>
  </si>
  <si>
    <t>LLM数据清洗-脏话敏感词方言</t>
  </si>
  <si>
    <t>针对敏感词、脏话和方言，你可以建立一个敏感词库或方言词典，然后在文本数据中匹配并将其过滤或替换为适当的词语。</t>
  </si>
  <si>
    <t>LLM数据清洗-删除不流畅语句子</t>
  </si>
  <si>
    <t>识别并删除不流畅或不符合语言规范的语句。</t>
  </si>
  <si>
    <t>LLM数据清洗-删除错别字</t>
  </si>
  <si>
    <t>使用拼写检查工具或自然语言处理库，识别并纠正文本中的错别字或拼写错误。</t>
  </si>
  <si>
    <t>LLM数据清洗-替换繁体等特殊字符</t>
  </si>
  <si>
    <t>将文本中的特殊字符，如繁体字、符号或非标准化表达，替换为相应的简体字或标准化表达，以统一文本的格式和风格。</t>
  </si>
  <si>
    <t>LLM数据清洗-删除对话数据中平台标签</t>
  </si>
  <si>
    <t>在对话数据中，有时会包含平台标签或元信息，如用户名、时间戳等。在清洗过程中，应该删除这些标签，以保护用户隐私并确保数据的纯净性。</t>
  </si>
  <si>
    <t>LLM数据清洗--多轮对话拆分</t>
  </si>
  <si>
    <t>数据清洗--对话超过30轮次拆分小于30轮</t>
  </si>
  <si>
    <t>LLM数据清洗-删除对话中广告、图片和视频</t>
  </si>
  <si>
    <t>识别并删除对话中包含广告、图片和视频链接的部分</t>
  </si>
  <si>
    <t>LLM数据清洗-删除时效性数据</t>
  </si>
  <si>
    <t>时效性数据指的是具有时间敏感性或过时性的信息，如具体日期、时间、事件等。识别并删除对话中包含这些时效性数据的部分，以保持数据的通用性和长期可用性。</t>
  </si>
  <si>
    <t>LLM数据清洗-降噪</t>
  </si>
  <si>
    <t>数据乱码，网站等</t>
  </si>
  <si>
    <t>LLM数据清洗-数据增强</t>
  </si>
  <si>
    <t>数据进行同义词替换，语气助词的删除，进行数据增强增加数据体量</t>
  </si>
  <si>
    <t>LLM数据清洗-去重，填充</t>
  </si>
  <si>
    <t>相同数据的清除，空格填充</t>
  </si>
  <si>
    <t>LLM-数据标注</t>
  </si>
  <si>
    <t>对采集到的数据进行标注</t>
  </si>
  <si>
    <t>LLM开源框架预研、选型</t>
  </si>
  <si>
    <t>训练模型的调研，对比大厂开源模型，进行选型改进</t>
  </si>
  <si>
    <t>LLM激活函数调试</t>
  </si>
  <si>
    <t>尝试不同的激活函数（如ReLU、Sigmoid、Tanh等）来激活神经网络中的不同层</t>
  </si>
  <si>
    <t>LLM优化器选型、调试</t>
  </si>
  <si>
    <t>优化器是用来调整模型参数以最小化损失函数的工具。常见的优化器包括SGD、Adam、RMSprop等。需要选择并调试不同的优化器，以找到最适合你模型和数据的优化策略</t>
  </si>
  <si>
    <t>LLM学习率调试</t>
  </si>
  <si>
    <t>找到一个合适的学习率值，以确保模型在训练过程中能够稳定地收敛到最优解。</t>
  </si>
  <si>
    <t>LLM训练批次大小调试</t>
  </si>
  <si>
    <t>批次大小是指每次输入模型的样本数量，以平衡模型训练的速度和性能。</t>
  </si>
  <si>
    <t>LLM分词模型选型</t>
  </si>
  <si>
    <t>分词模型用于将输入文本分割成单词或子词的序列。</t>
  </si>
  <si>
    <t>LLM分词数据库构建</t>
  </si>
  <si>
    <t>构建一个包含单词或子词的分词数据库，用于在模型中进行分词操作</t>
  </si>
  <si>
    <t>Embeddiing（词嵌入）选型</t>
  </si>
  <si>
    <t>选择合适的Embedding模型，将单词或子词映射到高维向量空间</t>
  </si>
  <si>
    <t>Embeddiing 数据采集</t>
  </si>
  <si>
    <t>收集用于训练Embedding模型的文本数据。这些数据可以是大规模的文本语料库</t>
  </si>
  <si>
    <t>Embeddiing 数据清洗</t>
  </si>
  <si>
    <t>对采集到的文本数据进行清洗和预处理，以去除噪声、标点符号等不必要的信息，保证数据的质量和一致性。</t>
  </si>
  <si>
    <t>Embeddiing 数据标注</t>
  </si>
  <si>
    <t>对文本数据进行标注，以指定每个单词或子词对应的语义信息或类别</t>
  </si>
  <si>
    <t>Embeddiing 框架搭建</t>
  </si>
  <si>
    <t>搭建Embedding模型的训练框架，包括数据输入管道、模型结构定义、损失函数等</t>
  </si>
  <si>
    <t>Embeddiing 训练</t>
  </si>
  <si>
    <t>使用准备好的文本数据和搭建好的框架，对Embedding模型进行训练</t>
  </si>
  <si>
    <t>Embeddiing 测试</t>
  </si>
  <si>
    <t>对训练好的Embedding模型进行测试和评估，以验证其在语义表示上的效果和性能。</t>
  </si>
  <si>
    <t>Embeddiing 封装接口</t>
  </si>
  <si>
    <t>将训练好的Embedding模型封装成接口，以便其他系统或应用程序可以方便地集成和调用。</t>
  </si>
  <si>
    <t>LLM开源框架搭建</t>
  </si>
  <si>
    <t>模型框架的代码编写，框架优化</t>
  </si>
  <si>
    <t>LLM模型调参</t>
  </si>
  <si>
    <t>模型训练，神经网络层数大小</t>
  </si>
  <si>
    <t>LLM模型测试预训练</t>
  </si>
  <si>
    <t>模型初步训练运行，小数据测试模型的运行状态</t>
  </si>
  <si>
    <t>LLM正式训练</t>
  </si>
  <si>
    <t>正式训练，全部数据一起训练</t>
  </si>
  <si>
    <t>LLM模型推理</t>
  </si>
  <si>
    <t>模型部署，本地应用</t>
  </si>
  <si>
    <t>LLM模型推理接口封装</t>
  </si>
  <si>
    <t>将训练好的LLM模型封装成一个接口，可以方便地调用该模型进行推理</t>
  </si>
  <si>
    <t>微调框架预研、选型</t>
  </si>
  <si>
    <t>微调框架调研，框架选型，确保适合领域训练</t>
  </si>
  <si>
    <t>微调框架编写</t>
  </si>
  <si>
    <t>搭建微调模型的训练框架</t>
  </si>
  <si>
    <t>微调框架调参</t>
  </si>
  <si>
    <t>微调模型框架的代码编写，调参，优化</t>
  </si>
  <si>
    <t>垂直领域微调数据</t>
  </si>
  <si>
    <t>微调数据的获取，一般是第三方获取</t>
  </si>
  <si>
    <t>微调数据格式处理</t>
  </si>
  <si>
    <t>根据对话场景选择多轮对话或单论对话数据格式的处理</t>
  </si>
  <si>
    <t>微调训练</t>
  </si>
  <si>
    <t>前置工作完成，开始训练</t>
  </si>
  <si>
    <t>微调模型推理</t>
  </si>
  <si>
    <t>对微调完的模型进行推理启动</t>
  </si>
  <si>
    <t>微调模型接口封装</t>
  </si>
  <si>
    <t>将经过微调训练的LLM模型封装成接口，以便其他系统或应用程序可以方便地集成和调用</t>
  </si>
  <si>
    <t>强化学习策略选型</t>
  </si>
  <si>
    <t>强化学习策略的选型 例如PPO，DPO强化策略及使用场景</t>
  </si>
  <si>
    <t>强化学习-获取模型反馈数据</t>
  </si>
  <si>
    <t>对模型的问题回复进行打分，获取数据</t>
  </si>
  <si>
    <t>强化学习-数据清洗</t>
  </si>
  <si>
    <t>对经过打分的数据进行清洗，获取训练数据</t>
  </si>
  <si>
    <t>强化学习-转化训练格式</t>
  </si>
  <si>
    <t>根据强化学习框架的需求，需对数据做格式处理</t>
  </si>
  <si>
    <t>强化学习-正式训练</t>
  </si>
  <si>
    <t>完成以上步骤  就可以强化训练</t>
  </si>
  <si>
    <t>RLHF-打分模型训练数据采集</t>
  </si>
  <si>
    <t>收集用于训练评分模型的数据</t>
  </si>
  <si>
    <t>RLHF-打分模型数据标注</t>
  </si>
  <si>
    <t>RLHF-打分模型训练</t>
  </si>
  <si>
    <t>已标注的数据来训练评分模型</t>
  </si>
  <si>
    <t>LLM问题数据采集</t>
  </si>
  <si>
    <t>收集用于语言理解模型（LLM）的问题数据</t>
  </si>
  <si>
    <t>LLM问题数据格式处理</t>
  </si>
  <si>
    <t>对采集到的问题数据进行格式化处理，以适应模型的输入要求</t>
  </si>
  <si>
    <t>对LLM回答打分</t>
  </si>
  <si>
    <t>使用已经训练好的评分模型来为LLM的回答打分</t>
  </si>
  <si>
    <t>LLM回答打分数据处理</t>
  </si>
  <si>
    <t>对LLM回答的打分数据进行处理和分析整理</t>
  </si>
  <si>
    <t>LLM基于打分数据强化训练</t>
  </si>
  <si>
    <t>用LLM回答打分数据来进行强化训练，以改进模型的性能和效果。</t>
  </si>
  <si>
    <t>LLM强化训练后接口封装</t>
  </si>
  <si>
    <t>将经过强化训练的LLM模型封装成接口，以便其他系统或应用程序可以方便地集成和调用</t>
  </si>
  <si>
    <t>AI 底座-算力基础设施</t>
  </si>
  <si>
    <t>算力预估</t>
  </si>
  <si>
    <t>依据实际需求预算出算力需求</t>
  </si>
  <si>
    <t>算力采购</t>
  </si>
  <si>
    <t>直接购买公有云算力服务</t>
  </si>
  <si>
    <t>或 算力服务器搭建</t>
  </si>
  <si>
    <t>total</t>
  </si>
  <si>
    <t>注意：</t>
  </si>
  <si>
    <r>
      <rPr>
        <b/>
        <sz val="10"/>
        <color theme="1"/>
        <rFont val="等线"/>
        <family val="3"/>
        <charset val="134"/>
        <scheme val="minor"/>
      </rPr>
      <t>2、0 -1 自建人力评估：</t>
    </r>
    <r>
      <rPr>
        <sz val="10"/>
        <color theme="1"/>
        <rFont val="等线"/>
        <family val="2"/>
        <scheme val="minor"/>
      </rPr>
      <t xml:space="preserve">
</t>
    </r>
    <r>
      <rPr>
        <b/>
        <sz val="10"/>
        <color theme="1"/>
        <rFont val="等线"/>
        <family val="3"/>
        <charset val="134"/>
        <scheme val="minor"/>
      </rPr>
      <t>a、2D、3D 数字人平台搭建 15-20人</t>
    </r>
    <r>
      <rPr>
        <sz val="10"/>
        <color theme="1"/>
        <rFont val="等线"/>
        <family val="3"/>
        <charset val="134"/>
        <scheme val="minor"/>
      </rPr>
      <t>/年</t>
    </r>
    <r>
      <rPr>
        <sz val="10"/>
        <color theme="1"/>
        <rFont val="等线"/>
        <family val="2"/>
        <scheme val="minor"/>
      </rPr>
      <t>，从开发到可商用周期 需一年时间（</t>
    </r>
    <r>
      <rPr>
        <b/>
        <sz val="10"/>
        <color theme="1"/>
        <rFont val="等线"/>
        <family val="3"/>
        <charset val="134"/>
        <scheme val="minor"/>
      </rPr>
      <t>24天 * 12 * 20人 =  5760 天/人</t>
    </r>
    <r>
      <rPr>
        <sz val="10"/>
        <color theme="1"/>
        <rFont val="等线"/>
        <family val="2"/>
        <scheme val="minor"/>
      </rPr>
      <t xml:space="preserve">，产品、3D/2D建模师、UI/UED、开发-app/前/后端、算法、测试） 
</t>
    </r>
    <r>
      <rPr>
        <b/>
        <sz val="10"/>
        <color theme="1"/>
        <rFont val="等线"/>
        <family val="3"/>
        <charset val="134"/>
        <scheme val="minor"/>
      </rPr>
      <t>b、</t>
    </r>
    <r>
      <rPr>
        <sz val="10"/>
        <color theme="1"/>
        <rFont val="等线"/>
        <family val="2"/>
        <scheme val="minor"/>
      </rPr>
      <t xml:space="preserve">大模型基于开源框架搭建（0-1）
    - 数据源获取（ 采购 / 合作？）
    - 算力支撑（预计 300-400W/年，依据训练实际需求评估）  
    - </t>
    </r>
    <r>
      <rPr>
        <b/>
        <sz val="10"/>
        <color theme="1"/>
        <rFont val="等线"/>
        <family val="3"/>
        <charset val="134"/>
        <scheme val="minor"/>
      </rPr>
      <t>算法工程师投入：15人/ 年 * 2 年</t>
    </r>
    <r>
      <rPr>
        <sz val="10"/>
        <color theme="1"/>
        <rFont val="等线"/>
        <family val="2"/>
        <scheme val="minor"/>
      </rPr>
      <t>， 从开发到可商用周期 需 2-3年时间（</t>
    </r>
    <r>
      <rPr>
        <b/>
        <sz val="10"/>
        <color theme="1"/>
        <rFont val="等线"/>
        <family val="3"/>
        <charset val="134"/>
        <scheme val="minor"/>
      </rPr>
      <t>24天 * 12 * 15 * 2年 = 8640天/人 * ， 3年 12960天/人</t>
    </r>
    <r>
      <rPr>
        <sz val="10"/>
        <color theme="1"/>
        <rFont val="等线"/>
        <family val="2"/>
        <scheme val="minor"/>
      </rPr>
      <t>）</t>
    </r>
    <phoneticPr fontId="210" type="noConversion"/>
  </si>
  <si>
    <t>1、基于成熟方案人力评估：3D建模  70天/人，2D建模  40天/人，大模型 ：15天/人（调优）</t>
    <phoneticPr fontId="210" type="noConversion"/>
  </si>
  <si>
    <t>产品 人 投入
UED/UI 人 投入
算法 人 投入
3D建模师 人投入  
前端 人 投入
后台 人 投入
注：研发侧共 人 投入</t>
    <phoneticPr fontId="2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</si>
</sst>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\¥#,##0.00_);\([$-804]\¥#,##0.00\)"/>
  </numFmts>
  <fonts count="213" x14ac:knownFonts="1">
    <font>
      <sz val="10"/>
      <color theme="1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70AD47"/>
      <name val="等线"/>
      <family val="2"/>
      <scheme val="minor"/>
    </font>
    <font>
      <b/>
      <sz val="9.75"/>
      <color rgb="FF4472C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70AD47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4472C4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D0D0D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9.75"/>
      <color rgb="FF4472C4"/>
      <name val="等线"/>
      <family val="2"/>
      <scheme val="minor"/>
    </font>
    <font>
      <b/>
      <sz val="18"/>
      <color rgb="FFFF0000"/>
      <name val="等线"/>
      <family val="2"/>
      <scheme val="minor"/>
    </font>
    <font>
      <b/>
      <sz val="12"/>
      <color rgb="FF7030A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8"/>
      <color rgb="FFFF0000"/>
      <name val="等线"/>
      <family val="2"/>
      <scheme val="minor"/>
    </font>
    <font>
      <b/>
      <sz val="12"/>
      <color rgb="FF7030A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8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7030A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sz val="9.75"/>
      <color rgb="FF000000"/>
      <name val="Calibri"/>
      <family val="2"/>
    </font>
    <font>
      <sz val="9.75"/>
      <color rgb="FFFF0000"/>
      <name val="Calibri"/>
      <family val="2"/>
    </font>
    <font>
      <sz val="9.75"/>
      <color rgb="FFD8D8D8"/>
      <name val="Calibri"/>
      <family val="2"/>
    </font>
    <font>
      <b/>
      <sz val="13.5"/>
      <color rgb="FF7030A0"/>
      <name val="Calibri"/>
      <family val="2"/>
    </font>
    <font>
      <b/>
      <sz val="13.5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FFFF00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7F7F7F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FFC000"/>
      </patternFill>
    </fill>
  </fills>
  <borders count="1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1F2329"/>
      </left>
      <right/>
      <top style="thin">
        <color rgb="FF000000"/>
      </top>
      <bottom style="medium">
        <color rgb="FF000000"/>
      </bottom>
      <diagonal/>
    </border>
    <border>
      <left style="thin">
        <color rgb="FF1F232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1F2329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1F2329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1F2329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Protection="0"/>
  </cellStyleXfs>
  <cellXfs count="221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 wrapText="1"/>
    </xf>
    <xf numFmtId="176" fontId="7" fillId="0" borderId="7" xfId="0" applyNumberFormat="1" applyFont="1" applyBorder="1" applyAlignment="1">
      <alignment horizontal="left" vertical="center" wrapText="1"/>
    </xf>
    <xf numFmtId="176" fontId="9" fillId="0" borderId="9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 wrapText="1"/>
    </xf>
    <xf numFmtId="176" fontId="15" fillId="2" borderId="15" xfId="0" applyNumberFormat="1" applyFont="1" applyFill="1" applyBorder="1" applyAlignment="1">
      <alignment horizontal="left" vertical="center" wrapText="1"/>
    </xf>
    <xf numFmtId="176" fontId="20" fillId="0" borderId="20" xfId="0" applyNumberFormat="1" applyFont="1" applyBorder="1" applyAlignment="1">
      <alignment vertical="center"/>
    </xf>
    <xf numFmtId="176" fontId="23" fillId="0" borderId="23" xfId="0" applyNumberFormat="1" applyFont="1" applyBorder="1" applyAlignment="1">
      <alignment horizontal="center" vertical="center" wrapText="1"/>
    </xf>
    <xf numFmtId="176" fontId="24" fillId="3" borderId="24" xfId="0" applyNumberFormat="1" applyFont="1" applyFill="1" applyBorder="1" applyAlignment="1">
      <alignment vertical="center" wrapText="1"/>
    </xf>
    <xf numFmtId="176" fontId="25" fillId="0" borderId="25" xfId="0" applyNumberFormat="1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 wrapText="1"/>
    </xf>
    <xf numFmtId="176" fontId="33" fillId="5" borderId="33" xfId="0" applyNumberFormat="1" applyFont="1" applyFill="1" applyBorder="1" applyAlignment="1">
      <alignment horizontal="center" vertical="center" wrapText="1"/>
    </xf>
    <xf numFmtId="176" fontId="34" fillId="6" borderId="34" xfId="0" applyNumberFormat="1" applyFont="1" applyFill="1" applyBorder="1" applyAlignment="1">
      <alignment horizontal="center" vertical="center"/>
    </xf>
    <xf numFmtId="176" fontId="35" fillId="7" borderId="35" xfId="0" applyNumberFormat="1" applyFont="1" applyFill="1" applyBorder="1" applyAlignment="1">
      <alignment horizontal="center" vertical="center" wrapText="1"/>
    </xf>
    <xf numFmtId="176" fontId="36" fillId="8" borderId="36" xfId="0" applyNumberFormat="1" applyFont="1" applyFill="1" applyBorder="1" applyAlignment="1">
      <alignment vertical="center" wrapText="1"/>
    </xf>
    <xf numFmtId="176" fontId="37" fillId="9" borderId="37" xfId="0" applyNumberFormat="1" applyFont="1" applyFill="1" applyBorder="1" applyAlignment="1">
      <alignment horizontal="center" vertical="center" wrapText="1"/>
    </xf>
    <xf numFmtId="176" fontId="38" fillId="10" borderId="38" xfId="0" applyNumberFormat="1" applyFont="1" applyFill="1" applyBorder="1" applyAlignment="1">
      <alignment horizontal="center" vertical="center" wrapText="1"/>
    </xf>
    <xf numFmtId="176" fontId="39" fillId="11" borderId="39" xfId="0" applyNumberFormat="1" applyFont="1" applyFill="1" applyBorder="1" applyAlignment="1">
      <alignment vertical="center" wrapText="1"/>
    </xf>
    <xf numFmtId="176" fontId="40" fillId="0" borderId="40" xfId="0" applyNumberFormat="1" applyFont="1" applyBorder="1" applyAlignment="1">
      <alignment horizontal="center" vertical="center" wrapText="1"/>
    </xf>
    <xf numFmtId="176" fontId="41" fillId="0" borderId="41" xfId="0" applyNumberFormat="1" applyFont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center" vertical="center" wrapText="1"/>
    </xf>
    <xf numFmtId="176" fontId="48" fillId="0" borderId="48" xfId="0" applyNumberFormat="1" applyFont="1" applyBorder="1" applyAlignment="1">
      <alignment horizontal="center" vertical="center" wrapText="1"/>
    </xf>
    <xf numFmtId="176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vertical="center" wrapText="1"/>
    </xf>
    <xf numFmtId="176" fontId="52" fillId="0" borderId="52" xfId="0" applyNumberFormat="1" applyFont="1" applyBorder="1" applyAlignment="1">
      <alignment horizontal="center" vertical="center"/>
    </xf>
    <xf numFmtId="176" fontId="68" fillId="0" borderId="68" xfId="0" applyNumberFormat="1" applyFont="1" applyBorder="1" applyAlignment="1">
      <alignment horizontal="center" vertical="center" wrapText="1"/>
    </xf>
    <xf numFmtId="176" fontId="70" fillId="0" borderId="70" xfId="0" applyNumberFormat="1" applyFont="1" applyBorder="1" applyAlignment="1">
      <alignment horizontal="center" vertical="center" wrapText="1"/>
    </xf>
    <xf numFmtId="176" fontId="74" fillId="0" borderId="74" xfId="0" applyNumberFormat="1" applyFont="1" applyBorder="1" applyAlignment="1">
      <alignment vertical="center" wrapText="1"/>
    </xf>
    <xf numFmtId="176" fontId="76" fillId="0" borderId="76" xfId="0" applyNumberFormat="1" applyFont="1" applyBorder="1" applyAlignment="1">
      <alignment horizontal="center" vertical="center" wrapText="1"/>
    </xf>
    <xf numFmtId="176" fontId="77" fillId="0" borderId="77" xfId="0" applyNumberFormat="1" applyFont="1" applyBorder="1" applyAlignment="1">
      <alignment horizontal="center" vertical="center" wrapText="1"/>
    </xf>
    <xf numFmtId="176" fontId="80" fillId="0" borderId="80" xfId="0" applyNumberFormat="1" applyFont="1" applyBorder="1" applyAlignment="1">
      <alignment vertical="center" wrapText="1"/>
    </xf>
    <xf numFmtId="176" fontId="86" fillId="0" borderId="86" xfId="0" applyNumberFormat="1" applyFont="1" applyBorder="1" applyAlignment="1">
      <alignment horizontal="center" vertical="center" wrapText="1"/>
    </xf>
    <xf numFmtId="176" fontId="87" fillId="0" borderId="87" xfId="0" applyNumberFormat="1" applyFont="1" applyBorder="1" applyAlignment="1">
      <alignment vertical="center" wrapText="1"/>
    </xf>
    <xf numFmtId="176" fontId="104" fillId="0" borderId="104" xfId="0" applyNumberFormat="1" applyFont="1" applyBorder="1" applyAlignment="1">
      <alignment vertical="center" wrapText="1"/>
    </xf>
    <xf numFmtId="176" fontId="105" fillId="0" borderId="105" xfId="0" applyNumberFormat="1" applyFont="1" applyBorder="1" applyAlignment="1">
      <alignment vertical="center" wrapText="1"/>
    </xf>
    <xf numFmtId="176" fontId="106" fillId="0" borderId="106" xfId="0" applyNumberFormat="1" applyFont="1" applyBorder="1" applyAlignment="1">
      <alignment vertical="center"/>
    </xf>
    <xf numFmtId="176" fontId="107" fillId="0" borderId="107" xfId="0" applyNumberFormat="1" applyFont="1" applyBorder="1" applyAlignment="1">
      <alignment horizontal="center" vertical="center"/>
    </xf>
    <xf numFmtId="14" fontId="108" fillId="33" borderId="108" xfId="0" applyNumberFormat="1" applyFont="1" applyFill="1" applyBorder="1" applyAlignment="1">
      <alignment vertical="center"/>
    </xf>
    <xf numFmtId="0" fontId="109" fillId="0" borderId="109" xfId="0" applyFont="1" applyBorder="1" applyAlignment="1">
      <alignment vertical="center" wrapText="1"/>
    </xf>
    <xf numFmtId="0" fontId="110" fillId="0" borderId="110" xfId="0" applyFont="1" applyBorder="1" applyAlignment="1">
      <alignment horizontal="center" vertical="center"/>
    </xf>
    <xf numFmtId="176" fontId="111" fillId="0" borderId="111" xfId="0" applyNumberFormat="1" applyFont="1" applyBorder="1" applyAlignment="1">
      <alignment horizontal="center" vertical="center"/>
    </xf>
    <xf numFmtId="176" fontId="112" fillId="0" borderId="112" xfId="0" applyNumberFormat="1" applyFont="1" applyBorder="1" applyAlignment="1">
      <alignment vertical="center" wrapText="1"/>
    </xf>
    <xf numFmtId="176" fontId="113" fillId="0" borderId="113" xfId="0" applyNumberFormat="1" applyFont="1" applyBorder="1" applyAlignment="1">
      <alignment horizontal="center" vertical="center" wrapText="1"/>
    </xf>
    <xf numFmtId="0" fontId="114" fillId="0" borderId="114" xfId="0" applyFont="1" applyBorder="1" applyAlignment="1">
      <alignment vertical="center"/>
    </xf>
    <xf numFmtId="0" fontId="115" fillId="0" borderId="115" xfId="0" applyFont="1" applyBorder="1" applyAlignment="1">
      <alignment vertical="center"/>
    </xf>
    <xf numFmtId="14" fontId="117" fillId="0" borderId="117" xfId="0" applyNumberFormat="1" applyFont="1" applyBorder="1" applyAlignment="1">
      <alignment vertical="center"/>
    </xf>
    <xf numFmtId="0" fontId="118" fillId="0" borderId="118" xfId="0" applyFont="1" applyBorder="1" applyAlignment="1">
      <alignment vertical="center"/>
    </xf>
    <xf numFmtId="0" fontId="119" fillId="0" borderId="119" xfId="0" applyFont="1" applyBorder="1" applyAlignment="1">
      <alignment horizontal="center" vertical="center"/>
    </xf>
    <xf numFmtId="176" fontId="121" fillId="0" borderId="121" xfId="0" applyNumberFormat="1" applyFont="1" applyBorder="1" applyAlignment="1">
      <alignment horizontal="center" vertical="center" wrapText="1"/>
    </xf>
    <xf numFmtId="176" fontId="122" fillId="0" borderId="122" xfId="0" applyNumberFormat="1" applyFont="1" applyBorder="1" applyAlignment="1">
      <alignment horizontal="center" vertical="center" wrapText="1"/>
    </xf>
    <xf numFmtId="176" fontId="123" fillId="0" borderId="123" xfId="0" applyNumberFormat="1" applyFont="1" applyBorder="1" applyAlignment="1">
      <alignment vertical="center" wrapText="1"/>
    </xf>
    <xf numFmtId="0" fontId="124" fillId="0" borderId="124" xfId="0" applyFont="1" applyBorder="1" applyAlignment="1">
      <alignment vertical="center" wrapText="1"/>
    </xf>
    <xf numFmtId="0" fontId="125" fillId="0" borderId="125" xfId="0" applyFont="1" applyBorder="1" applyAlignment="1">
      <alignment vertical="center"/>
    </xf>
    <xf numFmtId="0" fontId="126" fillId="0" borderId="126" xfId="0" applyFont="1" applyBorder="1" applyAlignment="1">
      <alignment horizontal="center" vertical="center"/>
    </xf>
    <xf numFmtId="176" fontId="127" fillId="0" borderId="127" xfId="0" applyNumberFormat="1" applyFont="1" applyBorder="1" applyAlignment="1">
      <alignment horizontal="left" vertical="center" wrapText="1"/>
    </xf>
    <xf numFmtId="176" fontId="128" fillId="0" borderId="128" xfId="0" applyNumberFormat="1" applyFont="1" applyBorder="1" applyAlignment="1">
      <alignment horizontal="center" vertical="center" wrapText="1"/>
    </xf>
    <xf numFmtId="0" fontId="129" fillId="0" borderId="129" xfId="0" applyFont="1" applyBorder="1" applyAlignment="1">
      <alignment vertical="center"/>
    </xf>
    <xf numFmtId="0" fontId="130" fillId="0" borderId="130" xfId="0" applyFont="1" applyBorder="1" applyAlignment="1">
      <alignment vertical="center" wrapText="1"/>
    </xf>
    <xf numFmtId="0" fontId="131" fillId="0" borderId="131" xfId="0" applyFont="1" applyBorder="1" applyAlignment="1">
      <alignment horizontal="center" vertical="center"/>
    </xf>
    <xf numFmtId="0" fontId="132" fillId="0" borderId="132" xfId="0" applyFont="1" applyBorder="1" applyAlignment="1">
      <alignment vertical="center"/>
    </xf>
    <xf numFmtId="14" fontId="134" fillId="0" borderId="134" xfId="0" applyNumberFormat="1" applyFont="1" applyBorder="1" applyAlignment="1">
      <alignment vertical="center"/>
    </xf>
    <xf numFmtId="176" fontId="136" fillId="0" borderId="136" xfId="0" applyNumberFormat="1" applyFont="1" applyBorder="1" applyAlignment="1">
      <alignment vertical="center" wrapText="1"/>
    </xf>
    <xf numFmtId="0" fontId="137" fillId="0" borderId="137" xfId="0" applyFont="1" applyBorder="1" applyAlignment="1">
      <alignment vertical="center"/>
    </xf>
    <xf numFmtId="0" fontId="138" fillId="0" borderId="138" xfId="0" applyFont="1" applyBorder="1" applyAlignment="1">
      <alignment horizontal="center" vertical="center"/>
    </xf>
    <xf numFmtId="0" fontId="139" fillId="0" borderId="139" xfId="0" applyFont="1" applyBorder="1" applyAlignment="1">
      <alignment horizontal="center" vertical="center"/>
    </xf>
    <xf numFmtId="14" fontId="140" fillId="34" borderId="140" xfId="0" applyNumberFormat="1" applyFont="1" applyFill="1" applyBorder="1" applyAlignment="1">
      <alignment vertical="center"/>
    </xf>
    <xf numFmtId="0" fontId="141" fillId="0" borderId="141" xfId="0" applyFont="1" applyBorder="1" applyAlignment="1">
      <alignment vertical="center"/>
    </xf>
    <xf numFmtId="0" fontId="142" fillId="0" borderId="142" xfId="0" applyFont="1" applyBorder="1" applyAlignment="1">
      <alignment vertical="center" wrapText="1"/>
    </xf>
    <xf numFmtId="0" fontId="144" fillId="0" borderId="144" xfId="0" applyFont="1" applyBorder="1" applyAlignment="1">
      <alignment horizontal="center" vertical="center"/>
    </xf>
    <xf numFmtId="176" fontId="145" fillId="0" borderId="145" xfId="0" applyNumberFormat="1" applyFont="1" applyBorder="1" applyAlignment="1">
      <alignment horizontal="center" vertical="center"/>
    </xf>
    <xf numFmtId="176" fontId="146" fillId="0" borderId="146" xfId="0" applyNumberFormat="1" applyFont="1" applyBorder="1" applyAlignment="1">
      <alignment horizontal="left" vertical="center" wrapText="1"/>
    </xf>
    <xf numFmtId="14" fontId="147" fillId="0" borderId="147" xfId="0" applyNumberFormat="1" applyFont="1" applyBorder="1" applyAlignment="1">
      <alignment vertical="center"/>
    </xf>
    <xf numFmtId="0" fontId="148" fillId="0" borderId="148" xfId="0" applyFont="1" applyBorder="1" applyAlignment="1">
      <alignment vertical="center"/>
    </xf>
    <xf numFmtId="0" fontId="149" fillId="0" borderId="149" xfId="0" applyFont="1" applyBorder="1" applyAlignment="1">
      <alignment vertical="center"/>
    </xf>
    <xf numFmtId="0" fontId="150" fillId="0" borderId="150" xfId="0" applyFont="1" applyBorder="1" applyAlignment="1">
      <alignment horizontal="left" vertical="center" wrapText="1"/>
    </xf>
    <xf numFmtId="14" fontId="151" fillId="35" borderId="151" xfId="0" applyNumberFormat="1" applyFont="1" applyFill="1" applyBorder="1" applyAlignment="1">
      <alignment horizontal="center" vertical="center"/>
    </xf>
    <xf numFmtId="0" fontId="152" fillId="0" borderId="152" xfId="0" applyFont="1" applyBorder="1" applyAlignment="1">
      <alignment vertical="center" wrapText="1"/>
    </xf>
    <xf numFmtId="176" fontId="153" fillId="0" borderId="153" xfId="0" applyNumberFormat="1" applyFont="1" applyBorder="1" applyAlignment="1">
      <alignment horizontal="center" vertical="center" wrapText="1"/>
    </xf>
    <xf numFmtId="176" fontId="154" fillId="0" borderId="154" xfId="0" applyNumberFormat="1" applyFont="1" applyBorder="1" applyAlignment="1">
      <alignment horizontal="left" vertical="center" wrapText="1"/>
    </xf>
    <xf numFmtId="176" fontId="157" fillId="0" borderId="157" xfId="0" applyNumberFormat="1" applyFont="1" applyBorder="1" applyAlignment="1">
      <alignment horizontal="center" vertical="center" wrapText="1"/>
    </xf>
    <xf numFmtId="0" fontId="159" fillId="0" borderId="159" xfId="0" applyFont="1" applyBorder="1" applyAlignment="1">
      <alignment vertical="center"/>
    </xf>
    <xf numFmtId="0" fontId="160" fillId="36" borderId="160" xfId="0" applyFont="1" applyFill="1" applyBorder="1" applyAlignment="1">
      <alignment wrapText="1"/>
    </xf>
    <xf numFmtId="0" fontId="162" fillId="0" borderId="162" xfId="0" applyFont="1" applyBorder="1" applyAlignment="1">
      <alignment vertical="center"/>
    </xf>
    <xf numFmtId="0" fontId="163" fillId="0" borderId="163" xfId="0" applyFont="1" applyBorder="1" applyAlignment="1">
      <alignment horizontal="left" vertical="center"/>
    </xf>
    <xf numFmtId="176" fontId="165" fillId="0" borderId="166" xfId="0" applyNumberFormat="1" applyFont="1" applyBorder="1" applyAlignment="1">
      <alignment vertical="center"/>
    </xf>
    <xf numFmtId="176" fontId="167" fillId="0" borderId="168" xfId="0" applyNumberFormat="1" applyFont="1" applyBorder="1" applyAlignment="1">
      <alignment vertical="center"/>
    </xf>
    <xf numFmtId="0" fontId="172" fillId="0" borderId="169" xfId="0" applyFont="1" applyBorder="1" applyAlignment="1">
      <alignment vertical="center"/>
    </xf>
    <xf numFmtId="0" fontId="179" fillId="48" borderId="170" xfId="0" applyFont="1" applyFill="1" applyBorder="1" applyAlignment="1">
      <alignment horizontal="center" vertical="center"/>
    </xf>
    <xf numFmtId="0" fontId="180" fillId="49" borderId="171" xfId="0" applyFont="1" applyFill="1" applyBorder="1" applyAlignment="1">
      <alignment vertical="center" wrapText="1"/>
    </xf>
    <xf numFmtId="0" fontId="181" fillId="50" borderId="172" xfId="0" applyFont="1" applyFill="1" applyBorder="1" applyAlignment="1">
      <alignment horizontal="center" vertical="center"/>
    </xf>
    <xf numFmtId="176" fontId="182" fillId="0" borderId="173" xfId="0" applyNumberFormat="1" applyFont="1" applyBorder="1" applyAlignment="1">
      <alignment horizontal="center" vertical="center" wrapText="1"/>
    </xf>
    <xf numFmtId="0" fontId="183" fillId="0" borderId="174" xfId="0" applyFont="1" applyBorder="1" applyAlignment="1">
      <alignment horizontal="center" vertical="center"/>
    </xf>
    <xf numFmtId="0" fontId="184" fillId="0" borderId="175" xfId="0" applyFont="1" applyBorder="1" applyAlignment="1">
      <alignment vertical="center" wrapText="1"/>
    </xf>
    <xf numFmtId="14" fontId="185" fillId="51" borderId="176" xfId="0" applyNumberFormat="1" applyFont="1" applyFill="1" applyBorder="1" applyAlignment="1">
      <alignment vertical="center"/>
    </xf>
    <xf numFmtId="14" fontId="186" fillId="0" borderId="177" xfId="0" applyNumberFormat="1" applyFont="1" applyBorder="1" applyAlignment="1">
      <alignment vertical="center"/>
    </xf>
    <xf numFmtId="0" fontId="187" fillId="0" borderId="178" xfId="0" applyFont="1" applyBorder="1" applyAlignment="1">
      <alignment horizontal="center" vertical="center"/>
    </xf>
    <xf numFmtId="0" fontId="188" fillId="0" borderId="179" xfId="0" applyFont="1" applyBorder="1" applyAlignment="1">
      <alignment vertical="center"/>
    </xf>
    <xf numFmtId="176" fontId="189" fillId="0" borderId="180" xfId="0" applyNumberFormat="1" applyFont="1" applyBorder="1" applyAlignment="1">
      <alignment horizontal="center" vertical="center" wrapText="1"/>
    </xf>
    <xf numFmtId="0" fontId="190" fillId="0" borderId="181" xfId="0" applyFont="1" applyBorder="1" applyAlignment="1">
      <alignment vertical="center" wrapText="1"/>
    </xf>
    <xf numFmtId="0" fontId="191" fillId="0" borderId="182" xfId="0" applyFont="1" applyBorder="1" applyAlignment="1">
      <alignment horizontal="center" vertical="center"/>
    </xf>
    <xf numFmtId="0" fontId="183" fillId="0" borderId="139" xfId="0" applyFont="1" applyBorder="1" applyAlignment="1">
      <alignment horizontal="center" vertical="center"/>
    </xf>
    <xf numFmtId="0" fontId="195" fillId="0" borderId="180" xfId="0" applyFont="1" applyBorder="1" applyAlignment="1">
      <alignment horizontal="left" vertical="center" wrapText="1"/>
    </xf>
    <xf numFmtId="0" fontId="197" fillId="0" borderId="180" xfId="0" applyFont="1" applyBorder="1" applyAlignment="1">
      <alignment horizontal="center" vertical="center"/>
    </xf>
    <xf numFmtId="176" fontId="113" fillId="0" borderId="180" xfId="0" applyNumberFormat="1" applyFont="1" applyBorder="1" applyAlignment="1">
      <alignment horizontal="center" vertical="center" wrapText="1"/>
    </xf>
    <xf numFmtId="14" fontId="196" fillId="52" borderId="180" xfId="0" applyNumberFormat="1" applyFont="1" applyFill="1" applyBorder="1" applyAlignment="1">
      <alignment horizontal="center" vertical="center"/>
    </xf>
    <xf numFmtId="14" fontId="117" fillId="0" borderId="180" xfId="0" applyNumberFormat="1" applyFont="1" applyBorder="1" applyAlignment="1">
      <alignment vertical="center"/>
    </xf>
    <xf numFmtId="0" fontId="192" fillId="0" borderId="180" xfId="0" applyFont="1" applyBorder="1" applyAlignment="1">
      <alignment vertical="center"/>
    </xf>
    <xf numFmtId="0" fontId="193" fillId="0" borderId="184" xfId="0" applyFont="1" applyBorder="1" applyAlignment="1">
      <alignment vertical="center"/>
    </xf>
    <xf numFmtId="0" fontId="198" fillId="0" borderId="185" xfId="0" applyFont="1" applyBorder="1" applyAlignment="1">
      <alignment vertical="center" wrapText="1"/>
    </xf>
    <xf numFmtId="0" fontId="194" fillId="0" borderId="186" xfId="0" applyFont="1" applyBorder="1" applyAlignment="1">
      <alignment vertical="center"/>
    </xf>
    <xf numFmtId="0" fontId="177" fillId="46" borderId="187" xfId="0" applyFont="1" applyFill="1" applyBorder="1" applyAlignment="1">
      <alignment horizontal="center" vertical="center"/>
    </xf>
    <xf numFmtId="0" fontId="168" fillId="38" borderId="188" xfId="0" applyFont="1" applyFill="1" applyBorder="1" applyAlignment="1">
      <alignment horizontal="left" vertical="center"/>
    </xf>
    <xf numFmtId="0" fontId="178" fillId="47" borderId="189" xfId="0" applyFont="1" applyFill="1" applyBorder="1" applyAlignment="1">
      <alignment horizontal="center" vertical="center"/>
    </xf>
    <xf numFmtId="0" fontId="169" fillId="39" borderId="190" xfId="0" applyFont="1" applyFill="1" applyBorder="1" applyAlignment="1">
      <alignment horizontal="center" vertical="center" wrapText="1"/>
    </xf>
    <xf numFmtId="0" fontId="170" fillId="40" borderId="191" xfId="0" applyFont="1" applyFill="1" applyBorder="1" applyAlignment="1">
      <alignment horizontal="center" vertical="center"/>
    </xf>
    <xf numFmtId="0" fontId="174" fillId="43" borderId="192" xfId="0" applyFont="1" applyFill="1" applyBorder="1" applyAlignment="1">
      <alignment horizontal="center" vertical="center"/>
    </xf>
    <xf numFmtId="0" fontId="171" fillId="41" borderId="191" xfId="0" applyFont="1" applyFill="1" applyBorder="1" applyAlignment="1">
      <alignment horizontal="center" vertical="center" wrapText="1"/>
    </xf>
    <xf numFmtId="0" fontId="173" fillId="42" borderId="193" xfId="0" applyFont="1" applyFill="1" applyBorder="1" applyAlignment="1">
      <alignment horizontal="center" vertical="center"/>
    </xf>
    <xf numFmtId="0" fontId="175" fillId="44" borderId="194" xfId="0" applyFont="1" applyFill="1" applyBorder="1" applyAlignment="1">
      <alignment horizontal="center" vertical="center"/>
    </xf>
    <xf numFmtId="0" fontId="176" fillId="45" borderId="195" xfId="0" applyFont="1" applyFill="1" applyBorder="1" applyAlignment="1">
      <alignment horizontal="center" vertical="center"/>
    </xf>
    <xf numFmtId="0" fontId="108" fillId="37" borderId="165" xfId="0" applyFont="1" applyFill="1" applyBorder="1" applyAlignment="1">
      <alignment wrapText="1"/>
    </xf>
    <xf numFmtId="0" fontId="211" fillId="0" borderId="0" xfId="0" applyFont="1" applyAlignment="1">
      <alignment vertical="center"/>
    </xf>
    <xf numFmtId="176" fontId="15" fillId="2" borderId="15" xfId="0" applyNumberFormat="1" applyFont="1" applyFill="1" applyBorder="1" applyAlignment="1">
      <alignment horizontal="left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103" fillId="0" borderId="103" xfId="0" applyNumberFormat="1" applyFont="1" applyBorder="1" applyAlignment="1">
      <alignment horizontal="center" vertical="center" wrapText="1"/>
    </xf>
    <xf numFmtId="176" fontId="90" fillId="0" borderId="90" xfId="0" applyNumberFormat="1" applyFont="1" applyBorder="1" applyAlignment="1">
      <alignment horizontal="center" vertical="center"/>
    </xf>
    <xf numFmtId="176" fontId="88" fillId="0" borderId="88" xfId="0" applyNumberFormat="1" applyFont="1" applyBorder="1" applyAlignment="1">
      <alignment horizontal="center" vertical="center"/>
    </xf>
    <xf numFmtId="176" fontId="89" fillId="0" borderId="89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78" fillId="0" borderId="78" xfId="0" applyNumberFormat="1" applyFont="1" applyBorder="1" applyAlignment="1">
      <alignment horizontal="center" vertical="center"/>
    </xf>
    <xf numFmtId="176" fontId="81" fillId="0" borderId="81" xfId="0" applyNumberFormat="1" applyFont="1" applyBorder="1" applyAlignment="1">
      <alignment horizontal="center" vertical="center"/>
    </xf>
    <xf numFmtId="176" fontId="79" fillId="0" borderId="79" xfId="0" applyNumberFormat="1" applyFont="1" applyBorder="1" applyAlignment="1">
      <alignment horizontal="center" vertical="center"/>
    </xf>
    <xf numFmtId="176" fontId="59" fillId="16" borderId="59" xfId="0" applyNumberFormat="1" applyFont="1" applyFill="1" applyBorder="1" applyAlignment="1">
      <alignment horizontal="center" vertical="center" wrapText="1"/>
    </xf>
    <xf numFmtId="176" fontId="91" fillId="24" borderId="91" xfId="0" applyNumberFormat="1" applyFont="1" applyFill="1" applyBorder="1" applyAlignment="1">
      <alignment horizontal="center" vertical="center" wrapText="1"/>
    </xf>
    <xf numFmtId="176" fontId="107" fillId="0" borderId="107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101" fillId="0" borderId="101" xfId="0" applyNumberFormat="1" applyFont="1" applyBorder="1" applyAlignment="1">
      <alignment horizontal="center" vertical="center"/>
    </xf>
    <xf numFmtId="176" fontId="32" fillId="4" borderId="32" xfId="0" applyNumberFormat="1" applyFont="1" applyFill="1" applyBorder="1" applyAlignment="1">
      <alignment horizontal="left" vertical="center" wrapText="1"/>
    </xf>
    <xf numFmtId="176" fontId="55" fillId="12" borderId="55" xfId="0" applyNumberFormat="1" applyFont="1" applyFill="1" applyBorder="1" applyAlignment="1">
      <alignment horizontal="left" vertical="center" wrapText="1"/>
    </xf>
    <xf numFmtId="176" fontId="69" fillId="23" borderId="69" xfId="0" applyNumberFormat="1" applyFont="1" applyFill="1" applyBorder="1" applyAlignment="1">
      <alignment horizontal="left" vertical="center" wrapText="1"/>
    </xf>
    <xf numFmtId="176" fontId="75" fillId="0" borderId="75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83" fillId="0" borderId="83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 wrapText="1"/>
    </xf>
    <xf numFmtId="176" fontId="84" fillId="0" borderId="84" xfId="0" applyNumberFormat="1" applyFont="1" applyBorder="1" applyAlignment="1">
      <alignment horizontal="center" vertical="center" wrapText="1"/>
    </xf>
    <xf numFmtId="176" fontId="51" fillId="0" borderId="51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67" fillId="0" borderId="67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73" fillId="0" borderId="73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72" fillId="0" borderId="72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71" fillId="0" borderId="71" xfId="0" applyNumberFormat="1" applyFont="1" applyBorder="1" applyAlignment="1">
      <alignment horizontal="center" vertical="center" wrapText="1"/>
    </xf>
    <xf numFmtId="176" fontId="58" fillId="15" borderId="58" xfId="0" applyNumberFormat="1" applyFont="1" applyFill="1" applyBorder="1" applyAlignment="1">
      <alignment horizontal="center" vertical="center" wrapText="1"/>
    </xf>
    <xf numFmtId="176" fontId="96" fillId="29" borderId="96" xfId="0" applyNumberFormat="1" applyFont="1" applyFill="1" applyBorder="1" applyAlignment="1">
      <alignment horizontal="center" vertical="center" wrapText="1"/>
    </xf>
    <xf numFmtId="176" fontId="60" fillId="17" borderId="60" xfId="0" applyNumberFormat="1" applyFont="1" applyFill="1" applyBorder="1" applyAlignment="1">
      <alignment horizontal="center" vertical="center"/>
    </xf>
    <xf numFmtId="176" fontId="92" fillId="25" borderId="92" xfId="0" applyNumberFormat="1" applyFont="1" applyFill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 wrapText="1"/>
    </xf>
    <xf numFmtId="176" fontId="100" fillId="0" borderId="100" xfId="0" applyNumberFormat="1" applyFont="1" applyBorder="1" applyAlignment="1">
      <alignment horizontal="center" vertical="center" wrapText="1"/>
    </xf>
    <xf numFmtId="176" fontId="56" fillId="13" borderId="56" xfId="0" applyNumberFormat="1" applyFont="1" applyFill="1" applyBorder="1" applyAlignment="1">
      <alignment horizontal="center" vertical="center"/>
    </xf>
    <xf numFmtId="176" fontId="61" fillId="18" borderId="61" xfId="0" applyNumberFormat="1" applyFont="1" applyFill="1" applyBorder="1" applyAlignment="1">
      <alignment horizontal="center" vertical="center"/>
    </xf>
    <xf numFmtId="176" fontId="93" fillId="26" borderId="93" xfId="0" applyNumberFormat="1" applyFont="1" applyFill="1" applyBorder="1" applyAlignment="1">
      <alignment horizontal="center" vertical="center"/>
    </xf>
    <xf numFmtId="176" fontId="97" fillId="30" borderId="97" xfId="0" applyNumberFormat="1" applyFont="1" applyFill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63" fillId="20" borderId="63" xfId="0" applyNumberFormat="1" applyFont="1" applyFill="1" applyBorder="1" applyAlignment="1">
      <alignment horizontal="center" vertical="center" wrapText="1"/>
    </xf>
    <xf numFmtId="176" fontId="94" fillId="27" borderId="94" xfId="0" applyNumberFormat="1" applyFont="1" applyFill="1" applyBorder="1" applyAlignment="1">
      <alignment horizontal="center" vertical="center" wrapText="1"/>
    </xf>
    <xf numFmtId="176" fontId="65" fillId="22" borderId="65" xfId="0" applyNumberFormat="1" applyFont="1" applyFill="1" applyBorder="1" applyAlignment="1">
      <alignment horizontal="left" vertical="center" wrapText="1"/>
    </xf>
    <xf numFmtId="176" fontId="64" fillId="21" borderId="64" xfId="0" applyNumberFormat="1" applyFont="1" applyFill="1" applyBorder="1" applyAlignment="1">
      <alignment horizontal="center" vertical="center" wrapText="1"/>
    </xf>
    <xf numFmtId="176" fontId="95" fillId="28" borderId="95" xfId="0" applyNumberFormat="1" applyFont="1" applyFill="1" applyBorder="1" applyAlignment="1">
      <alignment horizontal="center" vertical="center" wrapText="1"/>
    </xf>
    <xf numFmtId="176" fontId="57" fillId="14" borderId="57" xfId="0" applyNumberFormat="1" applyFont="1" applyFill="1" applyBorder="1" applyAlignment="1">
      <alignment horizontal="center" vertical="center" wrapText="1"/>
    </xf>
    <xf numFmtId="176" fontId="99" fillId="32" borderId="99" xfId="0" applyNumberFormat="1" applyFont="1" applyFill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82" fillId="0" borderId="82" xfId="0" applyNumberFormat="1" applyFont="1" applyBorder="1" applyAlignment="1">
      <alignment horizontal="center" vertical="center"/>
    </xf>
    <xf numFmtId="176" fontId="102" fillId="0" borderId="102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 wrapText="1"/>
    </xf>
    <xf numFmtId="176" fontId="62" fillId="19" borderId="62" xfId="0" applyNumberFormat="1" applyFont="1" applyFill="1" applyBorder="1" applyAlignment="1">
      <alignment horizontal="center" vertical="center"/>
    </xf>
    <xf numFmtId="176" fontId="98" fillId="31" borderId="98" xfId="0" applyNumberFormat="1" applyFont="1" applyFill="1" applyBorder="1" applyAlignment="1">
      <alignment horizontal="center" vertical="center"/>
    </xf>
    <xf numFmtId="176" fontId="7" fillId="0" borderId="7" xfId="0" applyNumberFormat="1" applyFont="1" applyBorder="1" applyAlignment="1">
      <alignment horizontal="left" vertical="center" wrapText="1"/>
    </xf>
    <xf numFmtId="176" fontId="45" fillId="0" borderId="45" xfId="0" applyNumberFormat="1" applyFont="1" applyBorder="1" applyAlignment="1">
      <alignment horizontal="left" vertical="center" wrapText="1"/>
    </xf>
    <xf numFmtId="176" fontId="66" fillId="0" borderId="66" xfId="0" applyNumberFormat="1" applyFont="1" applyBorder="1" applyAlignment="1">
      <alignment horizontal="left" vertical="center" wrapText="1"/>
    </xf>
    <xf numFmtId="176" fontId="85" fillId="0" borderId="85" xfId="0" applyNumberFormat="1" applyFont="1" applyBorder="1" applyAlignment="1">
      <alignment horizontal="center" vertical="center" wrapText="1"/>
    </xf>
    <xf numFmtId="176" fontId="116" fillId="0" borderId="116" xfId="0" applyNumberFormat="1" applyFont="1" applyBorder="1" applyAlignment="1">
      <alignment horizontal="center" vertical="center" wrapText="1"/>
    </xf>
    <xf numFmtId="176" fontId="133" fillId="0" borderId="133" xfId="0" applyNumberFormat="1" applyFont="1" applyBorder="1" applyAlignment="1">
      <alignment horizontal="center" vertical="center" wrapText="1"/>
    </xf>
    <xf numFmtId="176" fontId="111" fillId="0" borderId="111" xfId="0" applyNumberFormat="1" applyFont="1" applyBorder="1" applyAlignment="1">
      <alignment horizontal="center" vertical="center"/>
    </xf>
    <xf numFmtId="176" fontId="120" fillId="0" borderId="120" xfId="0" applyNumberFormat="1" applyFont="1" applyBorder="1" applyAlignment="1">
      <alignment horizontal="center" vertical="center" wrapText="1"/>
    </xf>
    <xf numFmtId="176" fontId="156" fillId="0" borderId="156" xfId="0" applyNumberFormat="1" applyFont="1" applyBorder="1" applyAlignment="1">
      <alignment horizontal="center" vertical="center" wrapText="1"/>
    </xf>
    <xf numFmtId="176" fontId="155" fillId="0" borderId="155" xfId="0" applyNumberFormat="1" applyFont="1" applyBorder="1" applyAlignment="1">
      <alignment horizontal="center" vertical="center" wrapText="1"/>
    </xf>
    <xf numFmtId="176" fontId="135" fillId="0" borderId="135" xfId="0" applyNumberFormat="1" applyFont="1" applyBorder="1" applyAlignment="1">
      <alignment horizontal="center" vertical="center"/>
    </xf>
    <xf numFmtId="176" fontId="145" fillId="0" borderId="145" xfId="0" applyNumberFormat="1" applyFont="1" applyBorder="1" applyAlignment="1">
      <alignment horizontal="center" vertical="center"/>
    </xf>
    <xf numFmtId="176" fontId="122" fillId="0" borderId="122" xfId="0" applyNumberFormat="1" applyFont="1" applyBorder="1" applyAlignment="1">
      <alignment horizontal="center" vertical="center" wrapText="1"/>
    </xf>
    <xf numFmtId="176" fontId="202" fillId="56" borderId="187" xfId="0" applyNumberFormat="1" applyFont="1" applyFill="1" applyBorder="1" applyAlignment="1">
      <alignment horizontal="center" vertical="center"/>
    </xf>
    <xf numFmtId="176" fontId="199" fillId="53" borderId="196" xfId="0" applyNumberFormat="1" applyFont="1" applyFill="1" applyBorder="1" applyAlignment="1">
      <alignment horizontal="center" vertical="center"/>
    </xf>
    <xf numFmtId="176" fontId="200" fillId="54" borderId="196" xfId="0" applyNumberFormat="1" applyFont="1" applyFill="1" applyBorder="1" applyAlignment="1">
      <alignment horizontal="center" vertical="center"/>
    </xf>
    <xf numFmtId="176" fontId="201" fillId="55" borderId="195" xfId="0" applyNumberFormat="1" applyFont="1" applyFill="1" applyBorder="1" applyAlignment="1">
      <alignment horizontal="center" vertical="center"/>
    </xf>
    <xf numFmtId="176" fontId="153" fillId="0" borderId="153" xfId="0" applyNumberFormat="1" applyFont="1" applyBorder="1" applyAlignment="1">
      <alignment horizontal="center" vertical="center" wrapText="1"/>
    </xf>
    <xf numFmtId="0" fontId="166" fillId="0" borderId="167" xfId="0" applyFont="1" applyBorder="1" applyAlignment="1">
      <alignment horizontal="center" vertical="center" wrapText="1"/>
    </xf>
    <xf numFmtId="0" fontId="197" fillId="0" borderId="180" xfId="0" applyFont="1" applyBorder="1" applyAlignment="1">
      <alignment horizontal="center" vertical="center"/>
    </xf>
    <xf numFmtId="0" fontId="119" fillId="0" borderId="119" xfId="0" applyFont="1" applyBorder="1" applyAlignment="1">
      <alignment horizontal="center" vertical="center"/>
    </xf>
    <xf numFmtId="176" fontId="116" fillId="0" borderId="183" xfId="0" applyNumberFormat="1" applyFont="1" applyBorder="1" applyAlignment="1">
      <alignment horizontal="center" vertical="center" wrapText="1"/>
    </xf>
    <xf numFmtId="176" fontId="143" fillId="0" borderId="143" xfId="0" applyNumberFormat="1" applyFont="1" applyBorder="1" applyAlignment="1">
      <alignment horizontal="center" vertical="center" wrapText="1"/>
    </xf>
    <xf numFmtId="0" fontId="212" fillId="0" borderId="0" xfId="0" applyFont="1" applyAlignment="1">
      <alignment horizontal="left" vertical="center" wrapText="1"/>
    </xf>
    <xf numFmtId="0" fontId="164" fillId="0" borderId="164" xfId="0" applyFont="1" applyBorder="1" applyAlignment="1">
      <alignment horizontal="center" vertical="center"/>
    </xf>
    <xf numFmtId="0" fontId="161" fillId="0" borderId="161" xfId="0" applyFont="1" applyBorder="1" applyAlignment="1">
      <alignment horizontal="center" vertical="center"/>
    </xf>
    <xf numFmtId="0" fontId="158" fillId="0" borderId="15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1"/>
  <sheetViews>
    <sheetView zoomScale="80" zoomScaleNormal="80" workbookViewId="0">
      <pane ySplit="3" topLeftCell="A4" activePane="bottomLeft" state="frozen"/>
      <selection pane="bottomLeft" activeCell="E13" sqref="E13"/>
    </sheetView>
  </sheetViews>
  <sheetFormatPr defaultColWidth="14" defaultRowHeight="12.75" x14ac:dyDescent="0.2"/>
  <cols>
    <col min="1" max="1" width="14" customWidth="1"/>
    <col min="2" max="2" width="12" customWidth="1"/>
    <col min="3" max="4" width="26" customWidth="1"/>
    <col min="5" max="5" width="66" customWidth="1"/>
    <col min="6" max="6" width="19" customWidth="1"/>
    <col min="7" max="7" width="24" customWidth="1"/>
    <col min="8" max="8" width="17" hidden="1" customWidth="1"/>
    <col min="9" max="9" width="27" customWidth="1"/>
    <col min="10" max="15" width="10" customWidth="1"/>
    <col min="16" max="20" width="15" customWidth="1"/>
  </cols>
  <sheetData>
    <row r="1" spans="1:10" ht="6.95" customHeight="1" x14ac:dyDescent="0.2"/>
    <row r="2" spans="1:10" ht="17.100000000000001" customHeight="1" x14ac:dyDescent="0.2">
      <c r="A2" s="169" t="s">
        <v>19</v>
      </c>
      <c r="B2" s="174" t="s">
        <v>20</v>
      </c>
      <c r="C2" s="175"/>
      <c r="D2" s="192" t="s">
        <v>21</v>
      </c>
      <c r="E2" s="179" t="s">
        <v>22</v>
      </c>
      <c r="F2" s="184" t="s">
        <v>23</v>
      </c>
      <c r="G2" s="182" t="s">
        <v>24</v>
      </c>
      <c r="H2" s="141" t="s">
        <v>25</v>
      </c>
      <c r="I2" s="167" t="s">
        <v>26</v>
      </c>
    </row>
    <row r="3" spans="1:10" ht="17.100000000000001" customHeight="1" x14ac:dyDescent="0.2">
      <c r="A3" s="170"/>
      <c r="B3" s="176"/>
      <c r="C3" s="177"/>
      <c r="D3" s="193"/>
      <c r="E3" s="180"/>
      <c r="F3" s="185"/>
      <c r="G3" s="183"/>
      <c r="H3" s="142"/>
      <c r="I3" s="168"/>
    </row>
    <row r="4" spans="1:10" ht="38.450000000000003" customHeight="1" x14ac:dyDescent="0.2">
      <c r="A4" s="164" t="s">
        <v>27</v>
      </c>
      <c r="B4" s="172" t="s">
        <v>28</v>
      </c>
      <c r="C4" s="188" t="s">
        <v>29</v>
      </c>
      <c r="D4" s="14" t="s">
        <v>30</v>
      </c>
      <c r="E4" s="15" t="s">
        <v>31</v>
      </c>
      <c r="F4" s="11" t="s">
        <v>32</v>
      </c>
      <c r="G4" s="12" t="s">
        <v>33</v>
      </c>
      <c r="H4" s="13" t="s">
        <v>34</v>
      </c>
      <c r="I4" s="5"/>
      <c r="J4" s="10" t="s">
        <v>32</v>
      </c>
    </row>
    <row r="5" spans="1:10" ht="26.1" customHeight="1" x14ac:dyDescent="0.2">
      <c r="A5" s="165"/>
      <c r="B5" s="162"/>
      <c r="C5" s="189"/>
      <c r="D5" s="37" t="s">
        <v>35</v>
      </c>
      <c r="E5" s="4" t="s">
        <v>36</v>
      </c>
      <c r="F5" s="23" t="s">
        <v>37</v>
      </c>
      <c r="G5" s="2"/>
      <c r="H5" s="3" t="s">
        <v>34</v>
      </c>
      <c r="I5" s="5"/>
      <c r="J5" s="10" t="s">
        <v>37</v>
      </c>
    </row>
    <row r="6" spans="1:10" ht="17.100000000000001" customHeight="1" x14ac:dyDescent="0.2">
      <c r="A6" s="165"/>
      <c r="B6" s="162"/>
      <c r="C6" s="189"/>
      <c r="D6" s="6" t="s">
        <v>38</v>
      </c>
      <c r="E6" s="4" t="s">
        <v>39</v>
      </c>
      <c r="F6" s="1" t="s">
        <v>32</v>
      </c>
      <c r="G6" s="2"/>
      <c r="H6" s="3" t="s">
        <v>34</v>
      </c>
      <c r="I6" s="5"/>
      <c r="J6" s="10" t="s">
        <v>40</v>
      </c>
    </row>
    <row r="7" spans="1:10" ht="17.100000000000001" customHeight="1" x14ac:dyDescent="0.2">
      <c r="A7" s="165"/>
      <c r="B7" s="162"/>
      <c r="C7" s="189"/>
      <c r="D7" s="6" t="s">
        <v>41</v>
      </c>
      <c r="E7" s="4" t="s">
        <v>42</v>
      </c>
      <c r="F7" s="1" t="s">
        <v>32</v>
      </c>
      <c r="G7" s="2"/>
      <c r="H7" s="3" t="s">
        <v>34</v>
      </c>
      <c r="I7" s="5"/>
    </row>
    <row r="8" spans="1:10" ht="17.100000000000001" customHeight="1" x14ac:dyDescent="0.2">
      <c r="A8" s="165"/>
      <c r="B8" s="162"/>
      <c r="C8" s="189"/>
      <c r="D8" s="6" t="s">
        <v>43</v>
      </c>
      <c r="E8" s="4" t="s">
        <v>44</v>
      </c>
      <c r="F8" s="1" t="s">
        <v>32</v>
      </c>
      <c r="G8" s="2"/>
      <c r="H8" s="3" t="s">
        <v>34</v>
      </c>
      <c r="I8" s="5"/>
      <c r="J8" s="10" t="s">
        <v>45</v>
      </c>
    </row>
    <row r="9" spans="1:10" ht="23.1" customHeight="1" x14ac:dyDescent="0.2">
      <c r="A9" s="165"/>
      <c r="B9" s="162"/>
      <c r="C9" s="189"/>
      <c r="D9" s="37" t="s">
        <v>46</v>
      </c>
      <c r="E9" s="4" t="s">
        <v>47</v>
      </c>
      <c r="F9" s="1" t="s">
        <v>32</v>
      </c>
      <c r="G9" s="2"/>
      <c r="H9" s="3" t="s">
        <v>34</v>
      </c>
      <c r="I9" s="5"/>
      <c r="J9" s="10" t="s">
        <v>34</v>
      </c>
    </row>
    <row r="10" spans="1:10" ht="24" customHeight="1" x14ac:dyDescent="0.2">
      <c r="A10" s="165"/>
      <c r="B10" s="162"/>
      <c r="C10" s="190"/>
      <c r="D10" s="37" t="s">
        <v>48</v>
      </c>
      <c r="E10" s="4" t="s">
        <v>49</v>
      </c>
      <c r="F10" s="1" t="s">
        <v>32</v>
      </c>
      <c r="G10" s="2"/>
      <c r="H10" s="3" t="s">
        <v>34</v>
      </c>
      <c r="I10" s="5"/>
    </row>
    <row r="11" spans="1:10" ht="20.100000000000001" customHeight="1" x14ac:dyDescent="0.2">
      <c r="A11" s="165"/>
      <c r="B11" s="162"/>
      <c r="C11" s="156" t="s">
        <v>50</v>
      </c>
      <c r="D11" s="6" t="s">
        <v>51</v>
      </c>
      <c r="E11" s="4" t="s">
        <v>52</v>
      </c>
      <c r="F11" s="1" t="s">
        <v>32</v>
      </c>
      <c r="G11" s="2"/>
      <c r="H11" s="3" t="s">
        <v>34</v>
      </c>
      <c r="I11" s="5"/>
    </row>
    <row r="12" spans="1:10" ht="24.95" customHeight="1" x14ac:dyDescent="0.2">
      <c r="A12" s="165"/>
      <c r="B12" s="173"/>
      <c r="C12" s="171"/>
      <c r="D12" s="6" t="s">
        <v>53</v>
      </c>
      <c r="E12" s="4" t="s">
        <v>54</v>
      </c>
      <c r="F12" s="1" t="s">
        <v>32</v>
      </c>
      <c r="G12" s="2"/>
      <c r="H12" s="3" t="s">
        <v>34</v>
      </c>
      <c r="I12" s="5"/>
    </row>
    <row r="13" spans="1:10" ht="33.950000000000003" customHeight="1" x14ac:dyDescent="0.2">
      <c r="A13" s="165"/>
      <c r="B13" s="161" t="s">
        <v>55</v>
      </c>
      <c r="C13" s="156" t="s">
        <v>56</v>
      </c>
      <c r="D13" s="6" t="s">
        <v>57</v>
      </c>
      <c r="E13" s="4" t="s">
        <v>58</v>
      </c>
      <c r="F13" s="1" t="s">
        <v>32</v>
      </c>
      <c r="G13" s="2"/>
      <c r="H13" s="3" t="s">
        <v>34</v>
      </c>
      <c r="I13" s="5"/>
    </row>
    <row r="14" spans="1:10" ht="33" customHeight="1" x14ac:dyDescent="0.2">
      <c r="A14" s="165"/>
      <c r="B14" s="162"/>
      <c r="C14" s="178"/>
      <c r="D14" s="6" t="s">
        <v>59</v>
      </c>
      <c r="E14" s="4" t="s">
        <v>7</v>
      </c>
      <c r="F14" s="1" t="s">
        <v>32</v>
      </c>
      <c r="G14" s="2"/>
      <c r="H14" s="3" t="s">
        <v>34</v>
      </c>
      <c r="I14" s="5"/>
    </row>
    <row r="15" spans="1:10" ht="32.1" customHeight="1" x14ac:dyDescent="0.2">
      <c r="A15" s="165"/>
      <c r="B15" s="162"/>
      <c r="C15" s="178"/>
      <c r="D15" s="6" t="s">
        <v>60</v>
      </c>
      <c r="E15" s="4" t="s">
        <v>61</v>
      </c>
      <c r="F15" s="1" t="s">
        <v>32</v>
      </c>
      <c r="G15" s="2"/>
      <c r="H15" s="3" t="s">
        <v>34</v>
      </c>
      <c r="I15" s="5"/>
    </row>
    <row r="16" spans="1:10" ht="30.95" customHeight="1" x14ac:dyDescent="0.2">
      <c r="A16" s="165"/>
      <c r="B16" s="162"/>
      <c r="C16" s="178"/>
      <c r="D16" s="6" t="s">
        <v>62</v>
      </c>
      <c r="E16" s="4" t="s">
        <v>63</v>
      </c>
      <c r="F16" s="1" t="s">
        <v>32</v>
      </c>
      <c r="G16" s="2"/>
      <c r="H16" s="3" t="s">
        <v>34</v>
      </c>
      <c r="I16" s="5"/>
    </row>
    <row r="17" spans="1:9" ht="33.950000000000003" customHeight="1" x14ac:dyDescent="0.2">
      <c r="A17" s="165"/>
      <c r="B17" s="162"/>
      <c r="C17" s="178"/>
      <c r="D17" s="6" t="s">
        <v>64</v>
      </c>
      <c r="E17" s="4" t="s">
        <v>65</v>
      </c>
      <c r="F17" s="1" t="s">
        <v>32</v>
      </c>
      <c r="G17" s="2"/>
      <c r="H17" s="3" t="s">
        <v>34</v>
      </c>
      <c r="I17" s="5"/>
    </row>
    <row r="18" spans="1:9" ht="26.1" customHeight="1" x14ac:dyDescent="0.2">
      <c r="A18" s="165"/>
      <c r="B18" s="162"/>
      <c r="C18" s="171"/>
      <c r="D18" s="6" t="s">
        <v>66</v>
      </c>
      <c r="E18" s="4" t="s">
        <v>67</v>
      </c>
      <c r="F18" s="1" t="s">
        <v>32</v>
      </c>
      <c r="G18" s="2"/>
      <c r="H18" s="3" t="s">
        <v>34</v>
      </c>
      <c r="I18" s="194"/>
    </row>
    <row r="19" spans="1:9" ht="32.1" customHeight="1" x14ac:dyDescent="0.2">
      <c r="A19" s="165"/>
      <c r="B19" s="162"/>
      <c r="C19" s="156" t="s">
        <v>68</v>
      </c>
      <c r="D19" s="6" t="s">
        <v>69</v>
      </c>
      <c r="E19" s="4" t="s">
        <v>70</v>
      </c>
      <c r="F19" s="1" t="s">
        <v>32</v>
      </c>
      <c r="G19" s="2"/>
      <c r="H19" s="3" t="s">
        <v>34</v>
      </c>
      <c r="I19" s="194"/>
    </row>
    <row r="20" spans="1:9" ht="32.1" customHeight="1" x14ac:dyDescent="0.2">
      <c r="A20" s="165"/>
      <c r="B20" s="162"/>
      <c r="C20" s="178"/>
      <c r="D20" s="6" t="s">
        <v>71</v>
      </c>
      <c r="E20" s="4" t="s">
        <v>72</v>
      </c>
      <c r="F20" s="23" t="s">
        <v>37</v>
      </c>
      <c r="G20" s="2" t="s">
        <v>8</v>
      </c>
      <c r="H20" s="3" t="s">
        <v>34</v>
      </c>
      <c r="I20" s="194"/>
    </row>
    <row r="21" spans="1:9" ht="32.1" customHeight="1" x14ac:dyDescent="0.2">
      <c r="A21" s="165"/>
      <c r="B21" s="162"/>
      <c r="C21" s="178"/>
      <c r="D21" s="6" t="s">
        <v>73</v>
      </c>
      <c r="E21" s="4" t="s">
        <v>74</v>
      </c>
      <c r="F21" s="1" t="s">
        <v>32</v>
      </c>
      <c r="G21" s="2"/>
      <c r="H21" s="3" t="s">
        <v>34</v>
      </c>
      <c r="I21" s="194"/>
    </row>
    <row r="22" spans="1:9" ht="36" customHeight="1" x14ac:dyDescent="0.2">
      <c r="A22" s="165"/>
      <c r="B22" s="162"/>
      <c r="C22" s="178"/>
      <c r="D22" s="6" t="s">
        <v>75</v>
      </c>
      <c r="E22" s="4" t="s">
        <v>76</v>
      </c>
      <c r="F22" s="1" t="s">
        <v>32</v>
      </c>
      <c r="G22" s="2"/>
      <c r="H22" s="3" t="s">
        <v>34</v>
      </c>
      <c r="I22" s="194"/>
    </row>
    <row r="23" spans="1:9" ht="36" customHeight="1" x14ac:dyDescent="0.2">
      <c r="A23" s="165"/>
      <c r="B23" s="162"/>
      <c r="C23" s="178"/>
      <c r="D23" s="6" t="s">
        <v>77</v>
      </c>
      <c r="E23" s="4" t="s">
        <v>78</v>
      </c>
      <c r="F23" s="23" t="s">
        <v>37</v>
      </c>
      <c r="G23" s="2" t="s">
        <v>4</v>
      </c>
      <c r="H23" s="3" t="s">
        <v>34</v>
      </c>
      <c r="I23" s="194"/>
    </row>
    <row r="24" spans="1:9" ht="33" customHeight="1" x14ac:dyDescent="0.2">
      <c r="A24" s="165"/>
      <c r="B24" s="162"/>
      <c r="C24" s="178"/>
      <c r="D24" s="156" t="s">
        <v>79</v>
      </c>
      <c r="E24" s="4" t="s">
        <v>1</v>
      </c>
      <c r="F24" s="1" t="s">
        <v>32</v>
      </c>
      <c r="G24" s="146" t="s">
        <v>80</v>
      </c>
      <c r="H24" s="3" t="s">
        <v>34</v>
      </c>
      <c r="I24" s="194"/>
    </row>
    <row r="25" spans="1:9" ht="35.1" customHeight="1" x14ac:dyDescent="0.2">
      <c r="A25" s="165"/>
      <c r="B25" s="162"/>
      <c r="C25" s="178"/>
      <c r="D25" s="178"/>
      <c r="E25" s="4" t="s">
        <v>81</v>
      </c>
      <c r="F25" s="23" t="s">
        <v>37</v>
      </c>
      <c r="G25" s="147"/>
      <c r="H25" s="3" t="s">
        <v>34</v>
      </c>
      <c r="I25" s="5"/>
    </row>
    <row r="26" spans="1:9" ht="27" customHeight="1" x14ac:dyDescent="0.2">
      <c r="A26" s="165"/>
      <c r="B26" s="162"/>
      <c r="C26" s="171"/>
      <c r="D26" s="171"/>
      <c r="E26" s="4" t="s">
        <v>82</v>
      </c>
      <c r="F26" s="24" t="s">
        <v>40</v>
      </c>
      <c r="G26" s="181"/>
      <c r="H26" s="3" t="s">
        <v>34</v>
      </c>
      <c r="I26" s="5"/>
    </row>
    <row r="27" spans="1:9" ht="26.1" customHeight="1" x14ac:dyDescent="0.2">
      <c r="A27" s="165"/>
      <c r="B27" s="162"/>
      <c r="C27" s="158" t="s">
        <v>83</v>
      </c>
      <c r="D27" s="6" t="s">
        <v>84</v>
      </c>
      <c r="E27" s="4" t="s">
        <v>85</v>
      </c>
      <c r="F27" s="1" t="s">
        <v>32</v>
      </c>
      <c r="G27" s="2"/>
      <c r="H27" s="3" t="s">
        <v>34</v>
      </c>
      <c r="I27" s="194"/>
    </row>
    <row r="28" spans="1:9" ht="36" customHeight="1" x14ac:dyDescent="0.2">
      <c r="A28" s="165"/>
      <c r="B28" s="162"/>
      <c r="C28" s="159"/>
      <c r="D28" s="156" t="s">
        <v>86</v>
      </c>
      <c r="E28" s="4" t="s">
        <v>87</v>
      </c>
      <c r="F28" s="1" t="s">
        <v>32</v>
      </c>
      <c r="G28" s="195" t="s">
        <v>88</v>
      </c>
      <c r="H28" s="3" t="s">
        <v>34</v>
      </c>
      <c r="I28" s="194"/>
    </row>
    <row r="29" spans="1:9" ht="30.95" customHeight="1" x14ac:dyDescent="0.2">
      <c r="A29" s="165"/>
      <c r="B29" s="162"/>
      <c r="C29" s="159"/>
      <c r="D29" s="171"/>
      <c r="E29" s="4" t="s">
        <v>89</v>
      </c>
      <c r="F29" s="23" t="s">
        <v>37</v>
      </c>
      <c r="G29" s="196"/>
      <c r="H29" s="3" t="s">
        <v>34</v>
      </c>
      <c r="I29" s="194"/>
    </row>
    <row r="30" spans="1:9" ht="30.95" customHeight="1" x14ac:dyDescent="0.2">
      <c r="A30" s="165"/>
      <c r="B30" s="162"/>
      <c r="C30" s="159"/>
      <c r="D30" s="156" t="s">
        <v>90</v>
      </c>
      <c r="E30" s="4" t="s">
        <v>91</v>
      </c>
      <c r="F30" s="1" t="s">
        <v>32</v>
      </c>
      <c r="G30" s="195" t="s">
        <v>92</v>
      </c>
      <c r="H30" s="3" t="s">
        <v>34</v>
      </c>
      <c r="I30" s="194"/>
    </row>
    <row r="31" spans="1:9" ht="30" customHeight="1" x14ac:dyDescent="0.2">
      <c r="A31" s="165"/>
      <c r="B31" s="162"/>
      <c r="C31" s="159"/>
      <c r="D31" s="171"/>
      <c r="E31" s="4" t="s">
        <v>93</v>
      </c>
      <c r="F31" s="24" t="s">
        <v>40</v>
      </c>
      <c r="G31" s="196"/>
      <c r="H31" s="3" t="s">
        <v>34</v>
      </c>
      <c r="I31" s="194"/>
    </row>
    <row r="32" spans="1:9" ht="33.950000000000003" customHeight="1" x14ac:dyDescent="0.2">
      <c r="A32" s="165"/>
      <c r="B32" s="162"/>
      <c r="C32" s="159"/>
      <c r="D32" s="156" t="s">
        <v>94</v>
      </c>
      <c r="E32" s="4" t="s">
        <v>95</v>
      </c>
      <c r="F32" s="1" t="s">
        <v>32</v>
      </c>
      <c r="G32" s="146" t="s">
        <v>96</v>
      </c>
      <c r="H32" s="3" t="s">
        <v>34</v>
      </c>
      <c r="I32" s="194"/>
    </row>
    <row r="33" spans="1:9" ht="33.950000000000003" customHeight="1" x14ac:dyDescent="0.2">
      <c r="A33" s="166"/>
      <c r="B33" s="163"/>
      <c r="C33" s="160"/>
      <c r="D33" s="157"/>
      <c r="E33" s="33" t="s">
        <v>97</v>
      </c>
      <c r="F33" s="31" t="s">
        <v>37</v>
      </c>
      <c r="G33" s="148"/>
      <c r="H33" s="32" t="s">
        <v>34</v>
      </c>
      <c r="I33" s="5" t="s">
        <v>98</v>
      </c>
    </row>
    <row r="34" spans="1:9" ht="5.0999999999999996" customHeight="1" x14ac:dyDescent="0.2">
      <c r="A34" s="21"/>
      <c r="B34" s="16"/>
      <c r="C34" s="17"/>
      <c r="D34" s="17"/>
      <c r="E34" s="22"/>
      <c r="F34" s="18"/>
      <c r="G34" s="19"/>
      <c r="H34" s="20"/>
      <c r="I34" s="5"/>
    </row>
    <row r="35" spans="1:9" ht="17.100000000000001" customHeight="1" x14ac:dyDescent="0.2">
      <c r="A35" s="154" t="s">
        <v>99</v>
      </c>
      <c r="B35" s="186" t="s">
        <v>28</v>
      </c>
      <c r="C35" s="191" t="s">
        <v>100</v>
      </c>
      <c r="D35" s="28" t="s">
        <v>101</v>
      </c>
      <c r="E35" s="15" t="s">
        <v>6</v>
      </c>
      <c r="F35" s="11" t="s">
        <v>32</v>
      </c>
      <c r="G35" s="29"/>
      <c r="H35" s="13" t="s">
        <v>34</v>
      </c>
      <c r="I35" s="5"/>
    </row>
    <row r="36" spans="1:9" ht="17.100000000000001" customHeight="1" x14ac:dyDescent="0.2">
      <c r="A36" s="155"/>
      <c r="B36" s="152"/>
      <c r="C36" s="187"/>
      <c r="D36" s="7" t="s">
        <v>102</v>
      </c>
      <c r="E36" s="4" t="s">
        <v>103</v>
      </c>
      <c r="F36" s="1" t="s">
        <v>32</v>
      </c>
      <c r="G36" s="2"/>
      <c r="H36" s="3" t="s">
        <v>34</v>
      </c>
      <c r="I36" s="5"/>
    </row>
    <row r="37" spans="1:9" ht="24" customHeight="1" x14ac:dyDescent="0.2">
      <c r="A37" s="155"/>
      <c r="B37" s="152"/>
      <c r="C37" s="187"/>
      <c r="D37" s="26" t="s">
        <v>46</v>
      </c>
      <c r="E37" s="4" t="s">
        <v>47</v>
      </c>
      <c r="F37" s="1" t="s">
        <v>32</v>
      </c>
      <c r="G37" s="2"/>
      <c r="H37" s="3" t="s">
        <v>34</v>
      </c>
      <c r="I37" s="5"/>
    </row>
    <row r="38" spans="1:9" ht="21.95" customHeight="1" x14ac:dyDescent="0.2">
      <c r="A38" s="155"/>
      <c r="B38" s="152"/>
      <c r="C38" s="187"/>
      <c r="D38" s="26" t="s">
        <v>48</v>
      </c>
      <c r="E38" s="4" t="s">
        <v>49</v>
      </c>
      <c r="F38" s="1" t="s">
        <v>32</v>
      </c>
      <c r="G38" s="2"/>
      <c r="H38" s="3" t="s">
        <v>34</v>
      </c>
      <c r="I38" s="5"/>
    </row>
    <row r="39" spans="1:9" ht="21.95" customHeight="1" x14ac:dyDescent="0.2">
      <c r="A39" s="155"/>
      <c r="B39" s="152"/>
      <c r="C39" s="187" t="s">
        <v>50</v>
      </c>
      <c r="D39" s="7" t="s">
        <v>51</v>
      </c>
      <c r="E39" s="4" t="s">
        <v>104</v>
      </c>
      <c r="F39" s="1" t="s">
        <v>32</v>
      </c>
      <c r="G39" s="2"/>
      <c r="H39" s="3" t="s">
        <v>34</v>
      </c>
      <c r="I39" s="5"/>
    </row>
    <row r="40" spans="1:9" ht="18" customHeight="1" x14ac:dyDescent="0.2">
      <c r="A40" s="155"/>
      <c r="B40" s="152"/>
      <c r="C40" s="187"/>
      <c r="D40" s="7" t="s">
        <v>53</v>
      </c>
      <c r="E40" s="4" t="s">
        <v>54</v>
      </c>
      <c r="F40" s="1" t="s">
        <v>32</v>
      </c>
      <c r="G40" s="2"/>
      <c r="H40" s="3" t="s">
        <v>34</v>
      </c>
      <c r="I40" s="5"/>
    </row>
    <row r="41" spans="1:9" ht="36" customHeight="1" x14ac:dyDescent="0.2">
      <c r="A41" s="155"/>
      <c r="B41" s="152" t="s">
        <v>55</v>
      </c>
      <c r="C41" s="129" t="s">
        <v>56</v>
      </c>
      <c r="D41" s="7" t="s">
        <v>57</v>
      </c>
      <c r="E41" s="4" t="s">
        <v>105</v>
      </c>
      <c r="F41" s="1" t="s">
        <v>32</v>
      </c>
      <c r="G41" s="2"/>
      <c r="H41" s="3" t="s">
        <v>34</v>
      </c>
      <c r="I41" s="5"/>
    </row>
    <row r="42" spans="1:9" ht="47.1" customHeight="1" x14ac:dyDescent="0.2">
      <c r="A42" s="155"/>
      <c r="B42" s="152"/>
      <c r="C42" s="130"/>
      <c r="D42" s="7" t="s">
        <v>59</v>
      </c>
      <c r="E42" s="4" t="s">
        <v>9</v>
      </c>
      <c r="F42" s="1" t="s">
        <v>32</v>
      </c>
      <c r="G42" s="2"/>
      <c r="H42" s="3" t="s">
        <v>34</v>
      </c>
      <c r="I42" s="5"/>
    </row>
    <row r="43" spans="1:9" ht="32.1" customHeight="1" x14ac:dyDescent="0.2">
      <c r="A43" s="155"/>
      <c r="B43" s="152"/>
      <c r="C43" s="130"/>
      <c r="D43" s="7" t="s">
        <v>60</v>
      </c>
      <c r="E43" s="4" t="s">
        <v>106</v>
      </c>
      <c r="F43" s="1" t="s">
        <v>32</v>
      </c>
      <c r="G43" s="2"/>
      <c r="H43" s="3" t="s">
        <v>34</v>
      </c>
      <c r="I43" s="5"/>
    </row>
    <row r="44" spans="1:9" ht="38.1" customHeight="1" x14ac:dyDescent="0.2">
      <c r="A44" s="155"/>
      <c r="B44" s="152"/>
      <c r="C44" s="130"/>
      <c r="D44" s="7" t="s">
        <v>62</v>
      </c>
      <c r="E44" s="4" t="s">
        <v>63</v>
      </c>
      <c r="F44" s="1" t="s">
        <v>32</v>
      </c>
      <c r="G44" s="2"/>
      <c r="H44" s="3" t="s">
        <v>34</v>
      </c>
      <c r="I44" s="5"/>
    </row>
    <row r="45" spans="1:9" ht="32.1" customHeight="1" x14ac:dyDescent="0.2">
      <c r="A45" s="155"/>
      <c r="B45" s="152"/>
      <c r="C45" s="130"/>
      <c r="D45" s="7" t="s">
        <v>64</v>
      </c>
      <c r="E45" s="4" t="s">
        <v>65</v>
      </c>
      <c r="F45" s="1" t="s">
        <v>32</v>
      </c>
      <c r="G45" s="2"/>
      <c r="H45" s="3" t="s">
        <v>34</v>
      </c>
      <c r="I45" s="5"/>
    </row>
    <row r="46" spans="1:9" ht="29.1" customHeight="1" x14ac:dyDescent="0.2">
      <c r="A46" s="155"/>
      <c r="B46" s="152"/>
      <c r="C46" s="131"/>
      <c r="D46" s="7" t="s">
        <v>66</v>
      </c>
      <c r="E46" s="4" t="s">
        <v>67</v>
      </c>
      <c r="F46" s="1" t="s">
        <v>32</v>
      </c>
      <c r="G46" s="2"/>
      <c r="H46" s="3" t="s">
        <v>34</v>
      </c>
      <c r="I46" s="5"/>
    </row>
    <row r="47" spans="1:9" ht="36" customHeight="1" x14ac:dyDescent="0.2">
      <c r="A47" s="155"/>
      <c r="B47" s="152"/>
      <c r="C47" s="129" t="s">
        <v>68</v>
      </c>
      <c r="D47" s="7" t="s">
        <v>69</v>
      </c>
      <c r="E47" s="4" t="s">
        <v>70</v>
      </c>
      <c r="F47" s="1" t="s">
        <v>32</v>
      </c>
      <c r="G47" s="2"/>
      <c r="H47" s="3" t="s">
        <v>34</v>
      </c>
      <c r="I47" s="194"/>
    </row>
    <row r="48" spans="1:9" ht="39.950000000000003" customHeight="1" x14ac:dyDescent="0.2">
      <c r="A48" s="155"/>
      <c r="B48" s="152"/>
      <c r="C48" s="130"/>
      <c r="D48" s="7" t="s">
        <v>71</v>
      </c>
      <c r="E48" s="4" t="s">
        <v>5</v>
      </c>
      <c r="F48" s="23" t="s">
        <v>37</v>
      </c>
      <c r="G48" s="2"/>
      <c r="H48" s="3" t="s">
        <v>34</v>
      </c>
      <c r="I48" s="194"/>
    </row>
    <row r="49" spans="1:9" ht="39.950000000000003" customHeight="1" x14ac:dyDescent="0.2">
      <c r="A49" s="155"/>
      <c r="B49" s="152"/>
      <c r="C49" s="130"/>
      <c r="D49" s="7" t="s">
        <v>73</v>
      </c>
      <c r="E49" s="4" t="s">
        <v>2</v>
      </c>
      <c r="F49" s="1" t="s">
        <v>32</v>
      </c>
      <c r="G49" s="2"/>
      <c r="H49" s="3" t="s">
        <v>34</v>
      </c>
      <c r="I49" s="194"/>
    </row>
    <row r="50" spans="1:9" ht="30.95" customHeight="1" x14ac:dyDescent="0.2">
      <c r="A50" s="155"/>
      <c r="B50" s="152"/>
      <c r="C50" s="130"/>
      <c r="D50" s="7" t="s">
        <v>75</v>
      </c>
      <c r="E50" s="4" t="s">
        <v>107</v>
      </c>
      <c r="F50" s="1" t="s">
        <v>32</v>
      </c>
      <c r="G50" s="2"/>
      <c r="H50" s="3" t="s">
        <v>34</v>
      </c>
      <c r="I50" s="194"/>
    </row>
    <row r="51" spans="1:9" ht="30" customHeight="1" x14ac:dyDescent="0.2">
      <c r="A51" s="155"/>
      <c r="B51" s="152"/>
      <c r="C51" s="130"/>
      <c r="D51" s="7" t="s">
        <v>77</v>
      </c>
      <c r="E51" s="4" t="s">
        <v>3</v>
      </c>
      <c r="F51" s="23" t="s">
        <v>37</v>
      </c>
      <c r="G51" s="2"/>
      <c r="H51" s="3" t="s">
        <v>34</v>
      </c>
      <c r="I51" s="194"/>
    </row>
    <row r="52" spans="1:9" ht="29.1" customHeight="1" x14ac:dyDescent="0.2">
      <c r="A52" s="155"/>
      <c r="B52" s="152"/>
      <c r="C52" s="130"/>
      <c r="D52" s="149" t="s">
        <v>79</v>
      </c>
      <c r="E52" s="4" t="s">
        <v>1</v>
      </c>
      <c r="F52" s="1" t="s">
        <v>32</v>
      </c>
      <c r="G52" s="146" t="s">
        <v>80</v>
      </c>
      <c r="H52" s="3" t="s">
        <v>34</v>
      </c>
      <c r="I52" s="194"/>
    </row>
    <row r="53" spans="1:9" ht="21.6" customHeight="1" x14ac:dyDescent="0.2">
      <c r="A53" s="155"/>
      <c r="B53" s="152"/>
      <c r="C53" s="130"/>
      <c r="D53" s="150"/>
      <c r="E53" s="4" t="s">
        <v>81</v>
      </c>
      <c r="F53" s="23" t="s">
        <v>37</v>
      </c>
      <c r="G53" s="147"/>
      <c r="H53" s="3" t="s">
        <v>34</v>
      </c>
      <c r="I53" s="5"/>
    </row>
    <row r="54" spans="1:9" ht="21" customHeight="1" x14ac:dyDescent="0.2">
      <c r="A54" s="155"/>
      <c r="B54" s="153"/>
      <c r="C54" s="197"/>
      <c r="D54" s="151"/>
      <c r="E54" s="33" t="s">
        <v>82</v>
      </c>
      <c r="F54" s="35" t="s">
        <v>40</v>
      </c>
      <c r="G54" s="148"/>
      <c r="H54" s="32" t="s">
        <v>34</v>
      </c>
      <c r="I54" s="5"/>
    </row>
    <row r="55" spans="1:9" ht="32.1" customHeight="1" x14ac:dyDescent="0.2">
      <c r="A55" s="132" t="s">
        <v>108</v>
      </c>
      <c r="B55" s="133"/>
      <c r="C55" s="134"/>
      <c r="D55" s="27" t="s">
        <v>109</v>
      </c>
      <c r="E55" s="15" t="s">
        <v>110</v>
      </c>
      <c r="F55" s="11" t="s">
        <v>32</v>
      </c>
      <c r="G55" s="38"/>
      <c r="H55" s="13" t="s">
        <v>34</v>
      </c>
      <c r="I55" s="5"/>
    </row>
    <row r="56" spans="1:9" ht="27.95" customHeight="1" x14ac:dyDescent="0.2">
      <c r="A56" s="135"/>
      <c r="B56" s="136"/>
      <c r="C56" s="137"/>
      <c r="D56" s="30" t="s">
        <v>111</v>
      </c>
      <c r="E56" s="4" t="s">
        <v>112</v>
      </c>
      <c r="F56" s="1" t="s">
        <v>32</v>
      </c>
      <c r="G56" s="41"/>
      <c r="H56" s="3" t="s">
        <v>34</v>
      </c>
      <c r="I56" s="5"/>
    </row>
    <row r="57" spans="1:9" ht="60" customHeight="1" x14ac:dyDescent="0.2">
      <c r="A57" s="135"/>
      <c r="B57" s="136"/>
      <c r="C57" s="137"/>
      <c r="D57" s="8" t="s">
        <v>11</v>
      </c>
      <c r="E57" s="4" t="s">
        <v>10</v>
      </c>
      <c r="F57" s="1" t="s">
        <v>32</v>
      </c>
      <c r="G57" s="2"/>
      <c r="H57" s="3" t="s">
        <v>34</v>
      </c>
      <c r="I57" s="9" t="s">
        <v>113</v>
      </c>
    </row>
    <row r="58" spans="1:9" ht="36.950000000000003" customHeight="1" x14ac:dyDescent="0.2">
      <c r="A58" s="135"/>
      <c r="B58" s="136"/>
      <c r="C58" s="137"/>
      <c r="D58" s="30" t="s">
        <v>114</v>
      </c>
      <c r="E58" s="4" t="s">
        <v>115</v>
      </c>
      <c r="F58" s="1" t="s">
        <v>32</v>
      </c>
      <c r="G58" s="2"/>
      <c r="H58" s="25" t="s">
        <v>45</v>
      </c>
      <c r="I58" s="5"/>
    </row>
    <row r="59" spans="1:9" ht="32.1" customHeight="1" x14ac:dyDescent="0.2">
      <c r="A59" s="135"/>
      <c r="B59" s="136"/>
      <c r="C59" s="137"/>
      <c r="D59" s="143" t="s">
        <v>116</v>
      </c>
      <c r="E59" s="4" t="s">
        <v>117</v>
      </c>
      <c r="F59" s="23" t="s">
        <v>37</v>
      </c>
      <c r="G59" s="2"/>
      <c r="H59" s="25" t="s">
        <v>45</v>
      </c>
      <c r="I59" s="5"/>
    </row>
    <row r="60" spans="1:9" ht="30" customHeight="1" x14ac:dyDescent="0.2">
      <c r="A60" s="135"/>
      <c r="B60" s="136"/>
      <c r="C60" s="137"/>
      <c r="D60" s="144"/>
      <c r="E60" s="4" t="s">
        <v>118</v>
      </c>
      <c r="F60" s="23" t="s">
        <v>37</v>
      </c>
      <c r="G60" s="2"/>
      <c r="H60" s="25" t="s">
        <v>45</v>
      </c>
      <c r="I60" s="5"/>
    </row>
    <row r="61" spans="1:9" ht="26.1" customHeight="1" x14ac:dyDescent="0.2">
      <c r="A61" s="135"/>
      <c r="B61" s="136"/>
      <c r="C61" s="137"/>
      <c r="D61" s="144"/>
      <c r="E61" s="4" t="s">
        <v>119</v>
      </c>
      <c r="F61" s="23" t="s">
        <v>37</v>
      </c>
      <c r="G61" s="2"/>
      <c r="H61" s="25" t="s">
        <v>45</v>
      </c>
      <c r="I61" s="5"/>
    </row>
    <row r="62" spans="1:9" ht="32.1" customHeight="1" x14ac:dyDescent="0.2">
      <c r="A62" s="135"/>
      <c r="B62" s="136"/>
      <c r="C62" s="137"/>
      <c r="D62" s="144"/>
      <c r="E62" s="4" t="s">
        <v>120</v>
      </c>
      <c r="F62" s="24" t="s">
        <v>40</v>
      </c>
      <c r="G62" s="2"/>
      <c r="H62" s="25" t="s">
        <v>45</v>
      </c>
      <c r="I62" s="5"/>
    </row>
    <row r="63" spans="1:9" ht="27" customHeight="1" x14ac:dyDescent="0.2">
      <c r="A63" s="135"/>
      <c r="B63" s="136"/>
      <c r="C63" s="137"/>
      <c r="D63" s="144"/>
      <c r="E63" s="4" t="s">
        <v>121</v>
      </c>
      <c r="F63" s="24" t="s">
        <v>40</v>
      </c>
      <c r="G63" s="2"/>
      <c r="H63" s="25" t="s">
        <v>45</v>
      </c>
      <c r="I63" s="5"/>
    </row>
    <row r="64" spans="1:9" ht="32.1" customHeight="1" x14ac:dyDescent="0.2">
      <c r="A64" s="135"/>
      <c r="B64" s="136"/>
      <c r="C64" s="137"/>
      <c r="D64" s="145"/>
      <c r="E64" s="4" t="s">
        <v>122</v>
      </c>
      <c r="F64" s="24" t="s">
        <v>40</v>
      </c>
      <c r="G64" s="2"/>
      <c r="H64" s="25" t="s">
        <v>45</v>
      </c>
      <c r="I64" s="5"/>
    </row>
    <row r="65" spans="1:9" ht="42" customHeight="1" x14ac:dyDescent="0.2">
      <c r="A65" s="135"/>
      <c r="B65" s="136"/>
      <c r="C65" s="137"/>
      <c r="D65" s="129" t="s">
        <v>123</v>
      </c>
      <c r="E65" s="4" t="s">
        <v>124</v>
      </c>
      <c r="F65" s="23" t="s">
        <v>37</v>
      </c>
      <c r="G65" s="2"/>
      <c r="H65" s="25" t="s">
        <v>45</v>
      </c>
      <c r="I65" s="5"/>
    </row>
    <row r="66" spans="1:9" ht="42" customHeight="1" x14ac:dyDescent="0.2">
      <c r="A66" s="135"/>
      <c r="B66" s="136"/>
      <c r="C66" s="137"/>
      <c r="D66" s="130"/>
      <c r="E66" s="4" t="s">
        <v>125</v>
      </c>
      <c r="F66" s="23" t="s">
        <v>37</v>
      </c>
      <c r="G66" s="2"/>
      <c r="H66" s="25" t="s">
        <v>45</v>
      </c>
      <c r="I66" s="5"/>
    </row>
    <row r="67" spans="1:9" ht="29.1" customHeight="1" x14ac:dyDescent="0.2">
      <c r="A67" s="135"/>
      <c r="B67" s="136"/>
      <c r="C67" s="137"/>
      <c r="D67" s="130"/>
      <c r="E67" s="4" t="s">
        <v>126</v>
      </c>
      <c r="F67" s="24" t="s">
        <v>40</v>
      </c>
      <c r="G67" s="2"/>
      <c r="H67" s="25" t="s">
        <v>45</v>
      </c>
      <c r="I67" s="5"/>
    </row>
    <row r="68" spans="1:9" ht="27" customHeight="1" x14ac:dyDescent="0.2">
      <c r="A68" s="135"/>
      <c r="B68" s="136"/>
      <c r="C68" s="137"/>
      <c r="D68" s="131"/>
      <c r="E68" s="4" t="s">
        <v>127</v>
      </c>
      <c r="F68" s="24" t="s">
        <v>40</v>
      </c>
      <c r="G68" s="2"/>
      <c r="H68" s="25" t="s">
        <v>45</v>
      </c>
      <c r="I68" s="5"/>
    </row>
    <row r="69" spans="1:9" ht="69" customHeight="1" x14ac:dyDescent="0.2">
      <c r="A69" s="135"/>
      <c r="B69" s="136"/>
      <c r="C69" s="137"/>
      <c r="D69" s="129" t="s">
        <v>0</v>
      </c>
      <c r="E69" s="4" t="s">
        <v>128</v>
      </c>
      <c r="F69" s="1" t="s">
        <v>32</v>
      </c>
      <c r="G69" s="2"/>
      <c r="H69" s="3" t="s">
        <v>34</v>
      </c>
      <c r="I69" s="128" t="s">
        <v>129</v>
      </c>
    </row>
    <row r="70" spans="1:9" ht="36.950000000000003" customHeight="1" x14ac:dyDescent="0.2">
      <c r="A70" s="135"/>
      <c r="B70" s="136"/>
      <c r="C70" s="137"/>
      <c r="D70" s="131"/>
      <c r="E70" s="39" t="s">
        <v>130</v>
      </c>
      <c r="F70" s="23" t="s">
        <v>40</v>
      </c>
      <c r="G70" s="40"/>
      <c r="H70" s="25" t="s">
        <v>45</v>
      </c>
      <c r="I70" s="128"/>
    </row>
    <row r="71" spans="1:9" ht="32.1" customHeight="1" x14ac:dyDescent="0.2">
      <c r="A71" s="138"/>
      <c r="B71" s="139"/>
      <c r="C71" s="140"/>
      <c r="D71" s="34" t="s">
        <v>131</v>
      </c>
      <c r="E71" s="33" t="s">
        <v>132</v>
      </c>
      <c r="F71" s="35" t="s">
        <v>40</v>
      </c>
      <c r="G71" s="36"/>
      <c r="H71" s="32" t="s">
        <v>34</v>
      </c>
      <c r="I71" s="5"/>
    </row>
  </sheetData>
  <mergeCells count="41">
    <mergeCell ref="I47:I52"/>
    <mergeCell ref="I18:I24"/>
    <mergeCell ref="I27:I32"/>
    <mergeCell ref="C13:C18"/>
    <mergeCell ref="D30:D31"/>
    <mergeCell ref="G30:G31"/>
    <mergeCell ref="C41:C46"/>
    <mergeCell ref="C47:C54"/>
    <mergeCell ref="D28:D29"/>
    <mergeCell ref="G28:G29"/>
    <mergeCell ref="E2:E3"/>
    <mergeCell ref="G24:G26"/>
    <mergeCell ref="G2:G3"/>
    <mergeCell ref="F2:F3"/>
    <mergeCell ref="B35:B40"/>
    <mergeCell ref="C39:C40"/>
    <mergeCell ref="C4:C10"/>
    <mergeCell ref="C35:C38"/>
    <mergeCell ref="D24:D26"/>
    <mergeCell ref="D2:D3"/>
    <mergeCell ref="A2:A3"/>
    <mergeCell ref="C11:C12"/>
    <mergeCell ref="B4:B12"/>
    <mergeCell ref="B2:C3"/>
    <mergeCell ref="C19:C26"/>
    <mergeCell ref="I69:I70"/>
    <mergeCell ref="D65:D68"/>
    <mergeCell ref="A55:C71"/>
    <mergeCell ref="H2:H3"/>
    <mergeCell ref="D69:D70"/>
    <mergeCell ref="D59:D64"/>
    <mergeCell ref="G52:G54"/>
    <mergeCell ref="D52:D54"/>
    <mergeCell ref="B41:B54"/>
    <mergeCell ref="A35:A54"/>
    <mergeCell ref="D32:D33"/>
    <mergeCell ref="C27:C33"/>
    <mergeCell ref="B13:B33"/>
    <mergeCell ref="G32:G33"/>
    <mergeCell ref="A4:A33"/>
    <mergeCell ref="I2:I3"/>
  </mergeCells>
  <phoneticPr fontId="210" type="noConversion"/>
  <dataValidations count="2">
    <dataValidation type="list" allowBlank="1" showErrorMessage="1" sqref="F1 F4:F71" xr:uid="{00000000-0002-0000-0000-000000000000}">
      <formula1>$J$4:$J$6</formula1>
    </dataValidation>
    <dataValidation type="list" allowBlank="1" showErrorMessage="1" sqref="H1:H71" xr:uid="{00000000-0002-0000-0000-000001000000}">
      <formula1>$J$8:$J$9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27"/>
  <sheetViews>
    <sheetView tabSelected="1" zoomScale="115" zoomScaleNormal="115" workbookViewId="0">
      <pane ySplit="2" topLeftCell="A42" activePane="bottomLeft" state="frozen"/>
      <selection pane="bottomLeft" activeCell="D14" sqref="D14:L14"/>
    </sheetView>
  </sheetViews>
  <sheetFormatPr defaultColWidth="14" defaultRowHeight="12.75" x14ac:dyDescent="0.2"/>
  <cols>
    <col min="1" max="1" width="10" customWidth="1"/>
    <col min="2" max="2" width="20" customWidth="1"/>
    <col min="3" max="3" width="26" customWidth="1"/>
    <col min="4" max="4" width="55" customWidth="1"/>
    <col min="5" max="5" width="13" customWidth="1"/>
    <col min="6" max="6" width="10" customWidth="1"/>
    <col min="7" max="7" width="14" hidden="1" customWidth="1"/>
    <col min="8" max="11" width="9" customWidth="1"/>
    <col min="12" max="12" width="11" customWidth="1"/>
    <col min="13" max="13" width="12" customWidth="1"/>
    <col min="14" max="14" width="13" customWidth="1"/>
    <col min="15" max="15" width="37" customWidth="1"/>
    <col min="16" max="16" width="42" customWidth="1"/>
    <col min="17" max="17" width="45" customWidth="1"/>
    <col min="18" max="20" width="9" customWidth="1"/>
  </cols>
  <sheetData>
    <row r="1" spans="1:19" ht="80.099999999999994" customHeight="1" thickBot="1" x14ac:dyDescent="0.25">
      <c r="A1" s="207" t="s">
        <v>133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9"/>
      <c r="P1" s="210"/>
    </row>
    <row r="2" spans="1:19" ht="59.1" customHeight="1" thickBot="1" x14ac:dyDescent="0.25">
      <c r="A2" s="116" t="s">
        <v>134</v>
      </c>
      <c r="B2" s="117" t="s">
        <v>135</v>
      </c>
      <c r="C2" s="118" t="s">
        <v>136</v>
      </c>
      <c r="D2" s="119" t="s">
        <v>137</v>
      </c>
      <c r="E2" s="120" t="s">
        <v>138</v>
      </c>
      <c r="F2" s="120" t="s">
        <v>139</v>
      </c>
      <c r="G2" s="121" t="s">
        <v>140</v>
      </c>
      <c r="H2" s="120" t="s">
        <v>141</v>
      </c>
      <c r="I2" s="122" t="s">
        <v>142</v>
      </c>
      <c r="J2" s="122" t="s">
        <v>143</v>
      </c>
      <c r="K2" s="122" t="s">
        <v>144</v>
      </c>
      <c r="L2" s="120" t="s">
        <v>145</v>
      </c>
      <c r="M2" s="120" t="s">
        <v>146</v>
      </c>
      <c r="N2" s="123" t="s">
        <v>147</v>
      </c>
      <c r="O2" s="124" t="s">
        <v>12</v>
      </c>
      <c r="P2" s="125" t="s">
        <v>13</v>
      </c>
      <c r="Q2" s="93" t="s">
        <v>148</v>
      </c>
      <c r="R2" s="92"/>
      <c r="S2" s="92" t="s">
        <v>149</v>
      </c>
    </row>
    <row r="3" spans="1:19" ht="20.100000000000001" customHeight="1" x14ac:dyDescent="0.2">
      <c r="A3" s="106">
        <v>1</v>
      </c>
      <c r="B3" s="215" t="s">
        <v>150</v>
      </c>
      <c r="C3" s="213" t="s">
        <v>30</v>
      </c>
      <c r="D3" s="107" t="s">
        <v>151</v>
      </c>
      <c r="E3" s="108" t="s">
        <v>152</v>
      </c>
      <c r="F3" s="109" t="s">
        <v>32</v>
      </c>
      <c r="G3" s="110"/>
      <c r="H3" s="111"/>
      <c r="I3" s="112">
        <v>2</v>
      </c>
      <c r="J3" s="112">
        <v>0</v>
      </c>
      <c r="K3" s="112">
        <v>5</v>
      </c>
      <c r="L3" s="112">
        <v>0</v>
      </c>
      <c r="M3" s="112">
        <v>2</v>
      </c>
      <c r="N3" s="113">
        <v>0</v>
      </c>
      <c r="O3" s="114" t="s">
        <v>17</v>
      </c>
      <c r="P3" s="115" t="s">
        <v>153</v>
      </c>
      <c r="Q3" s="82"/>
      <c r="R3" s="79"/>
      <c r="S3" s="79" t="s">
        <v>154</v>
      </c>
    </row>
    <row r="4" spans="1:19" ht="21.95" customHeight="1" x14ac:dyDescent="0.2">
      <c r="A4" s="45">
        <v>2</v>
      </c>
      <c r="B4" s="198"/>
      <c r="C4" s="214"/>
      <c r="D4" s="80" t="s">
        <v>155</v>
      </c>
      <c r="E4" s="53" t="s">
        <v>152</v>
      </c>
      <c r="F4" s="48" t="s">
        <v>32</v>
      </c>
      <c r="G4" s="81"/>
      <c r="H4" s="51"/>
      <c r="I4" s="49">
        <v>1</v>
      </c>
      <c r="J4" s="49">
        <v>0</v>
      </c>
      <c r="K4" s="49">
        <v>4</v>
      </c>
      <c r="L4" s="49">
        <v>0</v>
      </c>
      <c r="M4" s="49">
        <v>0.5</v>
      </c>
      <c r="N4" s="50">
        <v>0</v>
      </c>
      <c r="O4" s="44"/>
      <c r="P4" s="52"/>
      <c r="Q4" s="82"/>
    </row>
    <row r="5" spans="1:19" ht="21.95" customHeight="1" x14ac:dyDescent="0.2">
      <c r="A5" s="45">
        <v>3</v>
      </c>
      <c r="B5" s="198"/>
      <c r="C5" s="214"/>
      <c r="D5" s="80" t="s">
        <v>156</v>
      </c>
      <c r="E5" s="53" t="s">
        <v>152</v>
      </c>
      <c r="F5" s="48" t="s">
        <v>32</v>
      </c>
      <c r="G5" s="81"/>
      <c r="H5" s="51"/>
      <c r="I5" s="49">
        <v>1</v>
      </c>
      <c r="J5" s="49">
        <v>0</v>
      </c>
      <c r="K5" s="49">
        <v>2</v>
      </c>
      <c r="L5" s="49">
        <v>0</v>
      </c>
      <c r="M5" s="49">
        <v>1</v>
      </c>
      <c r="N5" s="50">
        <v>0</v>
      </c>
      <c r="O5" s="44"/>
      <c r="P5" s="52"/>
      <c r="Q5" s="82"/>
    </row>
    <row r="6" spans="1:19" ht="21.95" customHeight="1" x14ac:dyDescent="0.2">
      <c r="A6" s="45">
        <v>4</v>
      </c>
      <c r="B6" s="198"/>
      <c r="C6" s="212" t="s">
        <v>35</v>
      </c>
      <c r="D6" s="80" t="s">
        <v>157</v>
      </c>
      <c r="E6" s="53" t="s">
        <v>158</v>
      </c>
      <c r="F6" s="48" t="s">
        <v>37</v>
      </c>
      <c r="G6" s="81"/>
      <c r="H6" s="51"/>
      <c r="I6" s="49">
        <v>0</v>
      </c>
      <c r="J6" s="49">
        <v>0</v>
      </c>
      <c r="K6" s="49">
        <v>1</v>
      </c>
      <c r="L6" s="49">
        <v>0</v>
      </c>
      <c r="M6" s="49">
        <v>0</v>
      </c>
      <c r="N6" s="50">
        <v>0</v>
      </c>
      <c r="O6" s="90"/>
      <c r="P6" s="91"/>
    </row>
    <row r="7" spans="1:19" ht="21.95" customHeight="1" x14ac:dyDescent="0.2">
      <c r="A7" s="45">
        <v>5</v>
      </c>
      <c r="B7" s="198"/>
      <c r="C7" s="212"/>
      <c r="D7" s="80" t="s">
        <v>159</v>
      </c>
      <c r="E7" s="53" t="s">
        <v>158</v>
      </c>
      <c r="F7" s="48" t="s">
        <v>37</v>
      </c>
      <c r="G7" s="81"/>
      <c r="H7" s="51"/>
      <c r="I7" s="49">
        <v>0</v>
      </c>
      <c r="J7" s="49">
        <v>0</v>
      </c>
      <c r="K7" s="49">
        <v>6</v>
      </c>
      <c r="L7" s="49">
        <v>0</v>
      </c>
      <c r="M7" s="49">
        <v>0</v>
      </c>
      <c r="N7" s="50">
        <v>0</v>
      </c>
      <c r="O7" s="90"/>
      <c r="P7" s="91"/>
    </row>
    <row r="8" spans="1:19" ht="21.95" customHeight="1" x14ac:dyDescent="0.2">
      <c r="A8" s="45">
        <v>6</v>
      </c>
      <c r="B8" s="198"/>
      <c r="C8" s="212"/>
      <c r="D8" s="80" t="s">
        <v>160</v>
      </c>
      <c r="E8" s="53" t="s">
        <v>158</v>
      </c>
      <c r="F8" s="48" t="s">
        <v>37</v>
      </c>
      <c r="G8" s="81"/>
      <c r="H8" s="51"/>
      <c r="I8" s="49">
        <v>0</v>
      </c>
      <c r="J8" s="49">
        <v>0</v>
      </c>
      <c r="K8" s="49">
        <v>3</v>
      </c>
      <c r="L8" s="49">
        <v>0</v>
      </c>
      <c r="M8" s="49">
        <v>0</v>
      </c>
      <c r="N8" s="50">
        <v>0</v>
      </c>
      <c r="O8" s="90"/>
      <c r="P8" s="91"/>
    </row>
    <row r="9" spans="1:19" ht="21.95" customHeight="1" x14ac:dyDescent="0.2">
      <c r="A9" s="45">
        <v>7</v>
      </c>
      <c r="B9" s="198"/>
      <c r="C9" s="212"/>
      <c r="D9" s="80" t="s">
        <v>161</v>
      </c>
      <c r="E9" s="53" t="s">
        <v>158</v>
      </c>
      <c r="F9" s="48" t="s">
        <v>37</v>
      </c>
      <c r="G9" s="81"/>
      <c r="H9" s="51"/>
      <c r="I9" s="49">
        <v>0</v>
      </c>
      <c r="J9" s="49">
        <v>0</v>
      </c>
      <c r="K9" s="49">
        <v>3</v>
      </c>
      <c r="L9" s="49">
        <v>0</v>
      </c>
      <c r="M9" s="49">
        <v>0</v>
      </c>
      <c r="N9" s="50">
        <v>0</v>
      </c>
      <c r="O9" s="90"/>
      <c r="P9" s="91"/>
    </row>
    <row r="10" spans="1:19" ht="21.95" customHeight="1" x14ac:dyDescent="0.2">
      <c r="A10" s="45">
        <v>8</v>
      </c>
      <c r="B10" s="198"/>
      <c r="C10" s="214" t="s">
        <v>38</v>
      </c>
      <c r="D10" s="80" t="s">
        <v>162</v>
      </c>
      <c r="E10" s="53" t="s">
        <v>152</v>
      </c>
      <c r="F10" s="48" t="s">
        <v>32</v>
      </c>
      <c r="G10" s="81"/>
      <c r="H10" s="51"/>
      <c r="I10" s="49">
        <v>1</v>
      </c>
      <c r="J10" s="49">
        <v>0</v>
      </c>
      <c r="K10" s="49">
        <v>2</v>
      </c>
      <c r="L10" s="49">
        <v>0</v>
      </c>
      <c r="M10" s="49">
        <v>1</v>
      </c>
      <c r="N10" s="50">
        <v>0</v>
      </c>
      <c r="O10" s="44"/>
      <c r="P10" s="52"/>
      <c r="Q10" s="82"/>
    </row>
    <row r="11" spans="1:19" ht="21.95" customHeight="1" x14ac:dyDescent="0.2">
      <c r="A11" s="45">
        <v>9</v>
      </c>
      <c r="B11" s="198"/>
      <c r="C11" s="214"/>
      <c r="D11" s="80" t="s">
        <v>163</v>
      </c>
      <c r="E11" s="53" t="s">
        <v>152</v>
      </c>
      <c r="F11" s="48" t="s">
        <v>32</v>
      </c>
      <c r="G11" s="81"/>
      <c r="H11" s="51"/>
      <c r="I11" s="49">
        <v>1</v>
      </c>
      <c r="J11" s="49">
        <v>0</v>
      </c>
      <c r="K11" s="49">
        <v>7</v>
      </c>
      <c r="L11" s="49">
        <v>0</v>
      </c>
      <c r="M11" s="49">
        <v>1</v>
      </c>
      <c r="N11" s="50">
        <v>0</v>
      </c>
      <c r="O11" s="44"/>
      <c r="P11" s="52"/>
      <c r="Q11" s="82"/>
    </row>
    <row r="12" spans="1:19" ht="21.95" customHeight="1" x14ac:dyDescent="0.2">
      <c r="A12" s="45">
        <v>10</v>
      </c>
      <c r="B12" s="198"/>
      <c r="C12" s="214"/>
      <c r="D12" s="80" t="s">
        <v>164</v>
      </c>
      <c r="E12" s="53" t="s">
        <v>152</v>
      </c>
      <c r="F12" s="48" t="s">
        <v>32</v>
      </c>
      <c r="G12" s="81"/>
      <c r="H12" s="51"/>
      <c r="I12" s="49">
        <v>2</v>
      </c>
      <c r="J12" s="49">
        <v>0</v>
      </c>
      <c r="K12" s="49">
        <v>1</v>
      </c>
      <c r="L12" s="49">
        <v>7</v>
      </c>
      <c r="M12" s="49">
        <v>0</v>
      </c>
      <c r="N12" s="50">
        <v>2</v>
      </c>
      <c r="O12" s="44"/>
      <c r="P12" s="52"/>
      <c r="Q12" s="82"/>
    </row>
    <row r="13" spans="1:19" ht="21.95" customHeight="1" x14ac:dyDescent="0.2">
      <c r="A13" s="45">
        <v>11</v>
      </c>
      <c r="B13" s="198"/>
      <c r="C13" s="53" t="s">
        <v>41</v>
      </c>
      <c r="D13" s="80" t="s">
        <v>42</v>
      </c>
      <c r="E13" s="53" t="s">
        <v>152</v>
      </c>
      <c r="F13" s="48" t="s">
        <v>32</v>
      </c>
      <c r="G13" s="81"/>
      <c r="H13" s="51"/>
      <c r="I13" s="49">
        <v>1</v>
      </c>
      <c r="J13" s="49">
        <v>2</v>
      </c>
      <c r="K13" s="49">
        <v>3</v>
      </c>
      <c r="L13" s="49">
        <v>0</v>
      </c>
      <c r="M13" s="49">
        <v>0</v>
      </c>
      <c r="N13" s="50">
        <v>0</v>
      </c>
      <c r="O13" s="44"/>
      <c r="P13" s="52"/>
      <c r="Q13" s="82"/>
    </row>
    <row r="14" spans="1:19" ht="21.95" customHeight="1" x14ac:dyDescent="0.2">
      <c r="A14" s="45">
        <v>12</v>
      </c>
      <c r="B14" s="198"/>
      <c r="C14" s="46" t="s">
        <v>43</v>
      </c>
      <c r="D14" s="80" t="s">
        <v>44</v>
      </c>
      <c r="E14" s="53" t="s">
        <v>152</v>
      </c>
      <c r="F14" s="48" t="s">
        <v>32</v>
      </c>
      <c r="G14" s="81"/>
      <c r="H14" s="51"/>
      <c r="I14" s="49">
        <v>1</v>
      </c>
      <c r="J14" s="49">
        <v>0</v>
      </c>
      <c r="K14" s="49">
        <v>5</v>
      </c>
      <c r="L14" s="49">
        <v>0</v>
      </c>
      <c r="M14" s="49">
        <v>0</v>
      </c>
      <c r="N14" s="50">
        <v>0</v>
      </c>
      <c r="O14" s="44"/>
      <c r="P14" s="52"/>
      <c r="Q14" s="82"/>
    </row>
    <row r="15" spans="1:19" ht="21.95" customHeight="1" x14ac:dyDescent="0.2">
      <c r="A15" s="45">
        <v>13</v>
      </c>
      <c r="B15" s="198"/>
      <c r="C15" s="211" t="s">
        <v>46</v>
      </c>
      <c r="D15" s="80" t="s">
        <v>165</v>
      </c>
      <c r="E15" s="53" t="s">
        <v>152</v>
      </c>
      <c r="F15" s="48" t="s">
        <v>32</v>
      </c>
      <c r="G15" s="81"/>
      <c r="H15" s="51"/>
      <c r="I15" s="49">
        <v>1</v>
      </c>
      <c r="J15" s="49">
        <v>0</v>
      </c>
      <c r="K15" s="49">
        <v>3</v>
      </c>
      <c r="L15" s="49">
        <v>3</v>
      </c>
      <c r="M15" s="49">
        <v>0</v>
      </c>
      <c r="N15" s="50">
        <v>0</v>
      </c>
      <c r="O15" s="44"/>
      <c r="P15" s="52"/>
      <c r="Q15" s="82"/>
    </row>
    <row r="16" spans="1:19" ht="21.95" customHeight="1" x14ac:dyDescent="0.2">
      <c r="A16" s="45">
        <v>14</v>
      </c>
      <c r="B16" s="198"/>
      <c r="C16" s="211"/>
      <c r="D16" s="80" t="s">
        <v>166</v>
      </c>
      <c r="E16" s="53" t="s">
        <v>152</v>
      </c>
      <c r="F16" s="48" t="s">
        <v>32</v>
      </c>
      <c r="G16" s="81"/>
      <c r="H16" s="51"/>
      <c r="I16" s="49">
        <v>1</v>
      </c>
      <c r="J16" s="49">
        <v>0</v>
      </c>
      <c r="K16" s="49">
        <v>4</v>
      </c>
      <c r="L16" s="49">
        <v>1</v>
      </c>
      <c r="M16" s="49">
        <v>0</v>
      </c>
      <c r="N16" s="50">
        <v>0</v>
      </c>
      <c r="O16" s="44"/>
      <c r="P16" s="52"/>
      <c r="Q16" s="82"/>
    </row>
    <row r="17" spans="1:17" ht="21.95" customHeight="1" x14ac:dyDescent="0.2">
      <c r="A17" s="45">
        <v>15</v>
      </c>
      <c r="B17" s="198"/>
      <c r="C17" s="83" t="s">
        <v>48</v>
      </c>
      <c r="D17" s="80" t="s">
        <v>49</v>
      </c>
      <c r="E17" s="53" t="s">
        <v>152</v>
      </c>
      <c r="F17" s="48" t="s">
        <v>32</v>
      </c>
      <c r="G17" s="81"/>
      <c r="H17" s="51"/>
      <c r="I17" s="49">
        <v>1</v>
      </c>
      <c r="J17" s="49">
        <v>0</v>
      </c>
      <c r="K17" s="49">
        <v>5</v>
      </c>
      <c r="L17" s="49">
        <v>2</v>
      </c>
      <c r="M17" s="49">
        <v>0</v>
      </c>
      <c r="N17" s="50">
        <v>0</v>
      </c>
      <c r="O17" s="44"/>
      <c r="P17" s="52"/>
      <c r="Q17" s="82"/>
    </row>
    <row r="18" spans="1:17" ht="38.1" customHeight="1" x14ac:dyDescent="0.2">
      <c r="A18" s="45">
        <v>16</v>
      </c>
      <c r="B18" s="198"/>
      <c r="C18" s="200" t="s">
        <v>50</v>
      </c>
      <c r="D18" s="84" t="s">
        <v>167</v>
      </c>
      <c r="E18" s="53" t="s">
        <v>152</v>
      </c>
      <c r="F18" s="48" t="s">
        <v>32</v>
      </c>
      <c r="G18" s="43"/>
      <c r="H18" s="51"/>
      <c r="I18" s="49">
        <v>2</v>
      </c>
      <c r="J18" s="49">
        <v>1</v>
      </c>
      <c r="K18" s="49">
        <v>0</v>
      </c>
      <c r="L18" s="49">
        <v>3</v>
      </c>
      <c r="M18" s="49">
        <v>0.5</v>
      </c>
      <c r="N18" s="50">
        <v>0.5</v>
      </c>
      <c r="O18" s="44"/>
      <c r="P18" s="52"/>
      <c r="Q18" s="82"/>
    </row>
    <row r="19" spans="1:17" ht="32.1" customHeight="1" x14ac:dyDescent="0.2">
      <c r="A19" s="45">
        <v>17</v>
      </c>
      <c r="B19" s="198"/>
      <c r="C19" s="200"/>
      <c r="D19" s="84" t="s">
        <v>168</v>
      </c>
      <c r="E19" s="53" t="s">
        <v>152</v>
      </c>
      <c r="F19" s="48" t="s">
        <v>32</v>
      </c>
      <c r="G19" s="43"/>
      <c r="H19" s="51"/>
      <c r="I19" s="49">
        <v>2</v>
      </c>
      <c r="J19" s="49">
        <v>1</v>
      </c>
      <c r="K19" s="49">
        <v>0</v>
      </c>
      <c r="L19" s="49">
        <v>2</v>
      </c>
      <c r="M19" s="49">
        <v>0.5</v>
      </c>
      <c r="N19" s="50">
        <v>0.5</v>
      </c>
      <c r="O19" s="44"/>
      <c r="P19" s="52"/>
      <c r="Q19" s="82"/>
    </row>
    <row r="20" spans="1:17" ht="51.95" customHeight="1" x14ac:dyDescent="0.2">
      <c r="A20" s="45">
        <v>18</v>
      </c>
      <c r="B20" s="198" t="s">
        <v>169</v>
      </c>
      <c r="C20" s="46" t="s">
        <v>170</v>
      </c>
      <c r="D20" s="47" t="s">
        <v>171</v>
      </c>
      <c r="E20" s="53" t="s">
        <v>152</v>
      </c>
      <c r="F20" s="48" t="s">
        <v>32</v>
      </c>
      <c r="G20" s="43"/>
      <c r="H20" s="51"/>
      <c r="I20" s="49">
        <v>1</v>
      </c>
      <c r="J20" s="49">
        <v>0</v>
      </c>
      <c r="K20" s="49">
        <v>5</v>
      </c>
      <c r="L20" s="49">
        <v>3</v>
      </c>
      <c r="M20" s="49">
        <v>1</v>
      </c>
      <c r="N20" s="50">
        <v>1</v>
      </c>
      <c r="O20" s="44"/>
      <c r="P20" s="52"/>
      <c r="Q20" s="79"/>
    </row>
    <row r="21" spans="1:17" ht="29.1" customHeight="1" x14ac:dyDescent="0.2">
      <c r="A21" s="45">
        <v>19</v>
      </c>
      <c r="B21" s="198"/>
      <c r="C21" s="200" t="s">
        <v>172</v>
      </c>
      <c r="D21" s="47" t="s">
        <v>14</v>
      </c>
      <c r="E21" s="53" t="s">
        <v>152</v>
      </c>
      <c r="F21" s="48" t="s">
        <v>32</v>
      </c>
      <c r="G21" s="43"/>
      <c r="H21" s="51"/>
      <c r="I21" s="49">
        <v>0.5</v>
      </c>
      <c r="J21" s="49">
        <v>0</v>
      </c>
      <c r="K21" s="49">
        <v>0</v>
      </c>
      <c r="L21" s="49">
        <v>0</v>
      </c>
      <c r="M21" s="49">
        <v>0.5</v>
      </c>
      <c r="N21" s="50">
        <v>1</v>
      </c>
      <c r="O21" s="44"/>
      <c r="P21" s="52"/>
    </row>
    <row r="22" spans="1:17" ht="21.95" customHeight="1" x14ac:dyDescent="0.2">
      <c r="A22" s="45">
        <v>20</v>
      </c>
      <c r="B22" s="198"/>
      <c r="C22" s="200"/>
      <c r="D22" s="47" t="s">
        <v>173</v>
      </c>
      <c r="E22" s="53" t="s">
        <v>152</v>
      </c>
      <c r="F22" s="48" t="s">
        <v>32</v>
      </c>
      <c r="G22" s="43"/>
      <c r="H22" s="51"/>
      <c r="I22" s="49">
        <v>0.5</v>
      </c>
      <c r="J22" s="49">
        <v>0</v>
      </c>
      <c r="K22" s="49">
        <v>0</v>
      </c>
      <c r="L22" s="49">
        <v>0</v>
      </c>
      <c r="M22" s="49">
        <v>0.5</v>
      </c>
      <c r="N22" s="50">
        <v>1</v>
      </c>
      <c r="O22" s="44"/>
      <c r="P22" s="52"/>
    </row>
    <row r="23" spans="1:17" ht="32.1" customHeight="1" x14ac:dyDescent="0.2">
      <c r="A23" s="45">
        <v>21</v>
      </c>
      <c r="B23" s="198"/>
      <c r="C23" s="46" t="s">
        <v>174</v>
      </c>
      <c r="D23" s="47" t="s">
        <v>61</v>
      </c>
      <c r="E23" s="53" t="s">
        <v>152</v>
      </c>
      <c r="F23" s="48" t="s">
        <v>32</v>
      </c>
      <c r="G23" s="43"/>
      <c r="H23" s="51"/>
      <c r="I23" s="49">
        <v>0.5</v>
      </c>
      <c r="J23" s="49">
        <v>0.5</v>
      </c>
      <c r="K23" s="49">
        <v>0</v>
      </c>
      <c r="L23" s="49">
        <v>0</v>
      </c>
      <c r="M23" s="49">
        <v>0.5</v>
      </c>
      <c r="N23" s="50">
        <v>0.5</v>
      </c>
      <c r="O23" s="44"/>
      <c r="P23" s="52"/>
    </row>
    <row r="24" spans="1:17" ht="32.1" customHeight="1" x14ac:dyDescent="0.2">
      <c r="A24" s="45">
        <v>22</v>
      </c>
      <c r="B24" s="198"/>
      <c r="C24" s="46" t="s">
        <v>175</v>
      </c>
      <c r="D24" s="47" t="s">
        <v>63</v>
      </c>
      <c r="E24" s="53" t="s">
        <v>152</v>
      </c>
      <c r="F24" s="48" t="s">
        <v>32</v>
      </c>
      <c r="G24" s="43"/>
      <c r="H24" s="51"/>
      <c r="I24" s="49">
        <v>0.5</v>
      </c>
      <c r="J24" s="49">
        <v>0.5</v>
      </c>
      <c r="K24" s="49">
        <v>0</v>
      </c>
      <c r="L24" s="49">
        <v>0</v>
      </c>
      <c r="M24" s="49">
        <v>1</v>
      </c>
      <c r="N24" s="50">
        <v>1</v>
      </c>
      <c r="O24" s="44"/>
      <c r="P24" s="52"/>
    </row>
    <row r="25" spans="1:17" ht="51.95" customHeight="1" x14ac:dyDescent="0.2">
      <c r="A25" s="45">
        <v>23</v>
      </c>
      <c r="B25" s="198"/>
      <c r="C25" s="46" t="s">
        <v>176</v>
      </c>
      <c r="D25" s="47" t="s">
        <v>177</v>
      </c>
      <c r="E25" s="53" t="s">
        <v>152</v>
      </c>
      <c r="F25" s="48" t="s">
        <v>32</v>
      </c>
      <c r="G25" s="43"/>
      <c r="H25" s="51"/>
      <c r="I25" s="49">
        <v>0.5</v>
      </c>
      <c r="J25" s="49">
        <v>0.5</v>
      </c>
      <c r="K25" s="49">
        <v>0</v>
      </c>
      <c r="L25" s="49">
        <v>0</v>
      </c>
      <c r="M25" s="49">
        <v>1</v>
      </c>
      <c r="N25" s="50">
        <v>2</v>
      </c>
      <c r="O25" s="44"/>
      <c r="P25" s="52"/>
    </row>
    <row r="26" spans="1:17" ht="36" customHeight="1" x14ac:dyDescent="0.2">
      <c r="A26" s="45">
        <v>24</v>
      </c>
      <c r="B26" s="198"/>
      <c r="C26" s="46" t="s">
        <v>178</v>
      </c>
      <c r="D26" s="47" t="s">
        <v>67</v>
      </c>
      <c r="E26" s="53" t="s">
        <v>152</v>
      </c>
      <c r="F26" s="48" t="s">
        <v>32</v>
      </c>
      <c r="G26" s="43"/>
      <c r="H26" s="51"/>
      <c r="I26" s="49">
        <v>0.5</v>
      </c>
      <c r="J26" s="49">
        <v>0</v>
      </c>
      <c r="K26" s="49">
        <v>0</v>
      </c>
      <c r="L26" s="49">
        <v>3</v>
      </c>
      <c r="M26" s="49">
        <v>1</v>
      </c>
      <c r="N26" s="50">
        <v>2</v>
      </c>
      <c r="O26" s="44"/>
      <c r="P26" s="52"/>
    </row>
    <row r="27" spans="1:17" ht="21.95" customHeight="1" x14ac:dyDescent="0.2">
      <c r="A27" s="45">
        <v>25</v>
      </c>
      <c r="B27" s="198"/>
      <c r="C27" s="200" t="s">
        <v>179</v>
      </c>
      <c r="D27" s="47" t="s">
        <v>180</v>
      </c>
      <c r="E27" s="53" t="s">
        <v>152</v>
      </c>
      <c r="F27" s="48" t="s">
        <v>32</v>
      </c>
      <c r="G27" s="43"/>
      <c r="H27" s="51"/>
      <c r="I27" s="49">
        <v>1</v>
      </c>
      <c r="J27" s="49">
        <v>1</v>
      </c>
      <c r="K27" s="49">
        <v>0</v>
      </c>
      <c r="L27" s="49">
        <v>0</v>
      </c>
      <c r="M27" s="49">
        <v>1</v>
      </c>
      <c r="N27" s="50">
        <v>0.5</v>
      </c>
      <c r="O27" s="44"/>
      <c r="P27" s="52"/>
    </row>
    <row r="28" spans="1:17" ht="21.95" customHeight="1" x14ac:dyDescent="0.2">
      <c r="A28" s="45">
        <v>26</v>
      </c>
      <c r="B28" s="198"/>
      <c r="C28" s="200"/>
      <c r="D28" s="47" t="s">
        <v>181</v>
      </c>
      <c r="E28" s="53" t="s">
        <v>152</v>
      </c>
      <c r="F28" s="48" t="s">
        <v>32</v>
      </c>
      <c r="G28" s="43"/>
      <c r="H28" s="51"/>
      <c r="I28" s="49">
        <v>1</v>
      </c>
      <c r="J28" s="49">
        <v>1</v>
      </c>
      <c r="K28" s="49">
        <v>0</v>
      </c>
      <c r="L28" s="49">
        <v>0</v>
      </c>
      <c r="M28" s="49">
        <v>1</v>
      </c>
      <c r="N28" s="50">
        <v>2</v>
      </c>
      <c r="O28" s="44"/>
      <c r="P28" s="52"/>
    </row>
    <row r="29" spans="1:17" ht="21.95" customHeight="1" x14ac:dyDescent="0.2">
      <c r="A29" s="45">
        <v>27</v>
      </c>
      <c r="B29" s="198"/>
      <c r="C29" s="200"/>
      <c r="D29" s="47" t="s">
        <v>182</v>
      </c>
      <c r="E29" s="53" t="s">
        <v>152</v>
      </c>
      <c r="F29" s="48" t="s">
        <v>32</v>
      </c>
      <c r="G29" s="43"/>
      <c r="H29" s="51"/>
      <c r="I29" s="49">
        <v>1</v>
      </c>
      <c r="J29" s="49">
        <v>1</v>
      </c>
      <c r="K29" s="49">
        <v>0</v>
      </c>
      <c r="L29" s="49">
        <v>0</v>
      </c>
      <c r="M29" s="49">
        <v>1</v>
      </c>
      <c r="N29" s="50">
        <v>1</v>
      </c>
      <c r="O29" s="44"/>
      <c r="P29" s="52"/>
    </row>
    <row r="30" spans="1:17" ht="33" customHeight="1" x14ac:dyDescent="0.2">
      <c r="A30" s="45">
        <v>28</v>
      </c>
      <c r="B30" s="198"/>
      <c r="C30" s="200" t="s">
        <v>183</v>
      </c>
      <c r="D30" s="47" t="s">
        <v>184</v>
      </c>
      <c r="E30" s="53" t="s">
        <v>158</v>
      </c>
      <c r="F30" s="48" t="s">
        <v>37</v>
      </c>
      <c r="G30" s="43"/>
      <c r="H30" s="51"/>
      <c r="I30" s="49">
        <v>1</v>
      </c>
      <c r="J30" s="49">
        <v>0.5</v>
      </c>
      <c r="K30" s="49">
        <v>0</v>
      </c>
      <c r="L30" s="49">
        <v>0</v>
      </c>
      <c r="M30" s="49">
        <v>2</v>
      </c>
      <c r="N30" s="50">
        <v>3</v>
      </c>
      <c r="O30" s="44"/>
      <c r="P30" s="52"/>
    </row>
    <row r="31" spans="1:17" ht="21.95" customHeight="1" x14ac:dyDescent="0.2">
      <c r="A31" s="45">
        <v>29</v>
      </c>
      <c r="B31" s="198"/>
      <c r="C31" s="200"/>
      <c r="D31" s="47" t="s">
        <v>185</v>
      </c>
      <c r="E31" s="53" t="s">
        <v>158</v>
      </c>
      <c r="F31" s="48" t="s">
        <v>37</v>
      </c>
      <c r="G31" s="43"/>
      <c r="H31" s="51"/>
      <c r="I31" s="49"/>
      <c r="J31" s="49">
        <v>0.5</v>
      </c>
      <c r="K31" s="49">
        <v>0</v>
      </c>
      <c r="L31" s="49">
        <v>0</v>
      </c>
      <c r="M31" s="49">
        <v>1</v>
      </c>
      <c r="N31" s="50">
        <v>1.5</v>
      </c>
      <c r="O31" s="44"/>
      <c r="P31" s="52"/>
    </row>
    <row r="32" spans="1:17" ht="36.950000000000003" customHeight="1" x14ac:dyDescent="0.2">
      <c r="A32" s="45">
        <v>30</v>
      </c>
      <c r="B32" s="198"/>
      <c r="C32" s="46" t="s">
        <v>186</v>
      </c>
      <c r="D32" s="47" t="s">
        <v>74</v>
      </c>
      <c r="E32" s="53" t="s">
        <v>152</v>
      </c>
      <c r="F32" s="48" t="s">
        <v>32</v>
      </c>
      <c r="G32" s="43"/>
      <c r="H32" s="51"/>
      <c r="I32" s="49">
        <v>1</v>
      </c>
      <c r="J32" s="49">
        <v>0.5</v>
      </c>
      <c r="K32" s="49">
        <v>0</v>
      </c>
      <c r="L32" s="49">
        <v>0</v>
      </c>
      <c r="M32" s="49">
        <v>1</v>
      </c>
      <c r="N32" s="50">
        <v>2</v>
      </c>
      <c r="O32" s="44"/>
      <c r="P32" s="52"/>
    </row>
    <row r="33" spans="1:16" ht="21.95" customHeight="1" x14ac:dyDescent="0.2">
      <c r="A33" s="45">
        <v>31</v>
      </c>
      <c r="B33" s="198"/>
      <c r="C33" s="200" t="s">
        <v>187</v>
      </c>
      <c r="D33" s="47" t="s">
        <v>188</v>
      </c>
      <c r="E33" s="53" t="s">
        <v>152</v>
      </c>
      <c r="F33" s="48" t="s">
        <v>32</v>
      </c>
      <c r="G33" s="43"/>
      <c r="H33" s="51"/>
      <c r="I33" s="49"/>
      <c r="J33" s="49">
        <v>0.5</v>
      </c>
      <c r="K33" s="49">
        <v>0</v>
      </c>
      <c r="L33" s="49">
        <v>3</v>
      </c>
      <c r="M33" s="49">
        <v>0.5</v>
      </c>
      <c r="N33" s="50">
        <v>1</v>
      </c>
      <c r="O33" s="44"/>
      <c r="P33" s="52"/>
    </row>
    <row r="34" spans="1:16" ht="21.95" customHeight="1" x14ac:dyDescent="0.2">
      <c r="A34" s="45">
        <v>32</v>
      </c>
      <c r="B34" s="198"/>
      <c r="C34" s="200"/>
      <c r="D34" s="47" t="s">
        <v>189</v>
      </c>
      <c r="E34" s="53" t="s">
        <v>152</v>
      </c>
      <c r="F34" s="48" t="s">
        <v>32</v>
      </c>
      <c r="G34" s="43"/>
      <c r="H34" s="51"/>
      <c r="I34" s="49">
        <v>1</v>
      </c>
      <c r="J34" s="49">
        <v>0.5</v>
      </c>
      <c r="K34" s="49">
        <v>0</v>
      </c>
      <c r="L34" s="49">
        <v>2</v>
      </c>
      <c r="M34" s="49">
        <v>1</v>
      </c>
      <c r="N34" s="50">
        <v>2</v>
      </c>
      <c r="O34" s="44"/>
      <c r="P34" s="52"/>
    </row>
    <row r="35" spans="1:16" ht="21.95" customHeight="1" x14ac:dyDescent="0.2">
      <c r="A35" s="45">
        <v>33</v>
      </c>
      <c r="B35" s="198"/>
      <c r="C35" s="200"/>
      <c r="D35" s="47" t="s">
        <v>190</v>
      </c>
      <c r="E35" s="53" t="s">
        <v>152</v>
      </c>
      <c r="F35" s="48" t="s">
        <v>32</v>
      </c>
      <c r="G35" s="43"/>
      <c r="H35" s="51"/>
      <c r="I35" s="49">
        <v>1</v>
      </c>
      <c r="J35" s="49">
        <v>0.5</v>
      </c>
      <c r="K35" s="49">
        <v>0</v>
      </c>
      <c r="L35" s="49">
        <v>0</v>
      </c>
      <c r="M35" s="49">
        <v>0.5</v>
      </c>
      <c r="N35" s="50">
        <v>1</v>
      </c>
      <c r="O35" s="44"/>
      <c r="P35" s="52"/>
    </row>
    <row r="36" spans="1:16" ht="50.1" customHeight="1" x14ac:dyDescent="0.2">
      <c r="A36" s="45">
        <v>34</v>
      </c>
      <c r="B36" s="198"/>
      <c r="C36" s="46" t="s">
        <v>191</v>
      </c>
      <c r="D36" s="47" t="s">
        <v>192</v>
      </c>
      <c r="E36" s="53" t="s">
        <v>158</v>
      </c>
      <c r="F36" s="48" t="s">
        <v>37</v>
      </c>
      <c r="G36" s="43"/>
      <c r="H36" s="51"/>
      <c r="I36" s="49">
        <v>1</v>
      </c>
      <c r="J36" s="49">
        <v>1</v>
      </c>
      <c r="K36" s="49">
        <v>0</v>
      </c>
      <c r="L36" s="49">
        <v>0</v>
      </c>
      <c r="M36" s="49">
        <v>1</v>
      </c>
      <c r="N36" s="50">
        <v>2</v>
      </c>
      <c r="O36" s="44"/>
      <c r="P36" s="52"/>
    </row>
    <row r="37" spans="1:16" ht="33" customHeight="1" x14ac:dyDescent="0.2">
      <c r="A37" s="45">
        <v>35</v>
      </c>
      <c r="B37" s="198"/>
      <c r="C37" s="200" t="s">
        <v>193</v>
      </c>
      <c r="D37" s="47" t="s">
        <v>18</v>
      </c>
      <c r="E37" s="53" t="s">
        <v>152</v>
      </c>
      <c r="F37" s="48" t="s">
        <v>32</v>
      </c>
      <c r="G37" s="43"/>
      <c r="H37" s="51"/>
      <c r="I37" s="49">
        <v>1</v>
      </c>
      <c r="J37" s="49">
        <v>1</v>
      </c>
      <c r="K37" s="49">
        <v>0</v>
      </c>
      <c r="L37" s="49">
        <v>0</v>
      </c>
      <c r="M37" s="49">
        <v>1</v>
      </c>
      <c r="N37" s="50">
        <v>1</v>
      </c>
      <c r="O37" s="44"/>
      <c r="P37" s="52"/>
    </row>
    <row r="38" spans="1:16" ht="21.95" customHeight="1" x14ac:dyDescent="0.2">
      <c r="A38" s="45">
        <v>36</v>
      </c>
      <c r="B38" s="198"/>
      <c r="C38" s="200"/>
      <c r="D38" s="47" t="s">
        <v>81</v>
      </c>
      <c r="E38" s="53" t="s">
        <v>158</v>
      </c>
      <c r="F38" s="48" t="s">
        <v>37</v>
      </c>
      <c r="G38" s="43"/>
      <c r="H38" s="51"/>
      <c r="I38" s="49">
        <v>1</v>
      </c>
      <c r="J38" s="49">
        <v>0.5</v>
      </c>
      <c r="K38" s="49">
        <v>0</v>
      </c>
      <c r="L38" s="49">
        <v>0</v>
      </c>
      <c r="M38" s="49">
        <v>0.5</v>
      </c>
      <c r="N38" s="50">
        <v>1</v>
      </c>
      <c r="O38" s="44"/>
      <c r="P38" s="52"/>
    </row>
    <row r="39" spans="1:16" ht="21.95" customHeight="1" x14ac:dyDescent="0.2">
      <c r="A39" s="45">
        <v>37</v>
      </c>
      <c r="B39" s="198"/>
      <c r="C39" s="200"/>
      <c r="D39" s="47" t="s">
        <v>82</v>
      </c>
      <c r="E39" s="53" t="s">
        <v>194</v>
      </c>
      <c r="F39" s="48" t="s">
        <v>40</v>
      </c>
      <c r="G39" s="43"/>
      <c r="H39" s="51"/>
      <c r="I39" s="49">
        <v>0.5</v>
      </c>
      <c r="J39" s="49">
        <v>0</v>
      </c>
      <c r="K39" s="49">
        <v>0</v>
      </c>
      <c r="L39" s="49">
        <v>0</v>
      </c>
      <c r="M39" s="49">
        <v>0.5</v>
      </c>
      <c r="N39" s="50">
        <v>1</v>
      </c>
      <c r="O39" s="44"/>
      <c r="P39" s="52"/>
    </row>
    <row r="40" spans="1:16" ht="21.95" customHeight="1" x14ac:dyDescent="0.2">
      <c r="A40" s="45">
        <v>38</v>
      </c>
      <c r="B40" s="198" t="s">
        <v>83</v>
      </c>
      <c r="C40" s="46" t="s">
        <v>84</v>
      </c>
      <c r="D40" s="47" t="s">
        <v>195</v>
      </c>
      <c r="E40" s="53" t="s">
        <v>152</v>
      </c>
      <c r="F40" s="48" t="s">
        <v>32</v>
      </c>
      <c r="G40" s="37"/>
      <c r="H40" s="51"/>
      <c r="I40" s="49">
        <v>1</v>
      </c>
      <c r="J40" s="49">
        <v>1</v>
      </c>
      <c r="K40" s="49">
        <v>0</v>
      </c>
      <c r="L40" s="49">
        <v>0</v>
      </c>
      <c r="M40" s="49">
        <v>0.5</v>
      </c>
      <c r="N40" s="50">
        <v>1</v>
      </c>
      <c r="O40" s="44"/>
      <c r="P40" s="52"/>
    </row>
    <row r="41" spans="1:16" ht="21.95" customHeight="1" x14ac:dyDescent="0.2">
      <c r="A41" s="45">
        <v>39</v>
      </c>
      <c r="B41" s="198"/>
      <c r="C41" s="200" t="s">
        <v>86</v>
      </c>
      <c r="D41" s="47" t="s">
        <v>196</v>
      </c>
      <c r="E41" s="53" t="s">
        <v>152</v>
      </c>
      <c r="F41" s="48" t="s">
        <v>32</v>
      </c>
      <c r="G41" s="37"/>
      <c r="H41" s="51"/>
      <c r="I41" s="49">
        <v>0.5</v>
      </c>
      <c r="J41" s="49">
        <v>0</v>
      </c>
      <c r="K41" s="49">
        <v>0</v>
      </c>
      <c r="L41" s="49">
        <v>0</v>
      </c>
      <c r="M41" s="49">
        <v>0</v>
      </c>
      <c r="N41" s="50">
        <v>1</v>
      </c>
      <c r="O41" s="44"/>
      <c r="P41" s="52"/>
    </row>
    <row r="42" spans="1:16" ht="21.95" customHeight="1" x14ac:dyDescent="0.2">
      <c r="A42" s="45">
        <v>40</v>
      </c>
      <c r="B42" s="198"/>
      <c r="C42" s="200"/>
      <c r="D42" s="47" t="s">
        <v>197</v>
      </c>
      <c r="E42" s="53" t="s">
        <v>158</v>
      </c>
      <c r="F42" s="48" t="s">
        <v>37</v>
      </c>
      <c r="G42" s="37"/>
      <c r="H42" s="51"/>
      <c r="I42" s="49">
        <v>0.5</v>
      </c>
      <c r="J42" s="49">
        <v>0</v>
      </c>
      <c r="K42" s="49">
        <v>0</v>
      </c>
      <c r="L42" s="49">
        <v>0</v>
      </c>
      <c r="M42" s="49">
        <v>0</v>
      </c>
      <c r="N42" s="50">
        <v>1</v>
      </c>
      <c r="O42" s="44"/>
      <c r="P42" s="52"/>
    </row>
    <row r="43" spans="1:16" ht="21.95" customHeight="1" x14ac:dyDescent="0.2">
      <c r="A43" s="45">
        <v>41</v>
      </c>
      <c r="B43" s="198"/>
      <c r="C43" s="200" t="s">
        <v>90</v>
      </c>
      <c r="D43" s="47" t="s">
        <v>198</v>
      </c>
      <c r="E43" s="53" t="s">
        <v>152</v>
      </c>
      <c r="F43" s="48" t="s">
        <v>32</v>
      </c>
      <c r="G43" s="37"/>
      <c r="H43" s="51"/>
      <c r="I43" s="49">
        <v>0.5</v>
      </c>
      <c r="J43" s="49">
        <v>0.5</v>
      </c>
      <c r="K43" s="49">
        <v>0</v>
      </c>
      <c r="L43" s="49">
        <v>0</v>
      </c>
      <c r="M43" s="49">
        <v>0.5</v>
      </c>
      <c r="N43" s="50">
        <v>0.5</v>
      </c>
      <c r="O43" s="44"/>
      <c r="P43" s="52"/>
    </row>
    <row r="44" spans="1:16" ht="24" customHeight="1" x14ac:dyDescent="0.2">
      <c r="A44" s="45">
        <v>42</v>
      </c>
      <c r="B44" s="198"/>
      <c r="C44" s="200"/>
      <c r="D44" s="47" t="s">
        <v>93</v>
      </c>
      <c r="E44" s="53" t="s">
        <v>194</v>
      </c>
      <c r="F44" s="48" t="s">
        <v>40</v>
      </c>
      <c r="G44" s="37"/>
      <c r="H44" s="51"/>
      <c r="I44" s="49">
        <v>0.5</v>
      </c>
      <c r="J44" s="49">
        <v>0.5</v>
      </c>
      <c r="K44" s="49">
        <v>0</v>
      </c>
      <c r="L44" s="49">
        <v>0</v>
      </c>
      <c r="M44" s="49">
        <v>0.5</v>
      </c>
      <c r="N44" s="50">
        <v>0.5</v>
      </c>
      <c r="O44" s="44"/>
      <c r="P44" s="52"/>
    </row>
    <row r="45" spans="1:16" ht="29.1" customHeight="1" x14ac:dyDescent="0.2">
      <c r="A45" s="45">
        <v>43</v>
      </c>
      <c r="B45" s="198"/>
      <c r="C45" s="200" t="s">
        <v>94</v>
      </c>
      <c r="D45" s="47" t="s">
        <v>199</v>
      </c>
      <c r="E45" s="53" t="s">
        <v>152</v>
      </c>
      <c r="F45" s="48" t="s">
        <v>32</v>
      </c>
      <c r="G45" s="37"/>
      <c r="H45" s="51"/>
      <c r="I45" s="49">
        <v>0.5</v>
      </c>
      <c r="J45" s="49">
        <v>0</v>
      </c>
      <c r="K45" s="49">
        <v>0</v>
      </c>
      <c r="L45" s="49">
        <v>0</v>
      </c>
      <c r="M45" s="49">
        <v>0.5</v>
      </c>
      <c r="N45" s="50">
        <v>1</v>
      </c>
      <c r="O45" s="44"/>
      <c r="P45" s="52"/>
    </row>
    <row r="46" spans="1:16" ht="21.95" customHeight="1" x14ac:dyDescent="0.2">
      <c r="A46" s="64">
        <v>44</v>
      </c>
      <c r="B46" s="199"/>
      <c r="C46" s="204"/>
      <c r="D46" s="67" t="s">
        <v>97</v>
      </c>
      <c r="E46" s="69" t="s">
        <v>158</v>
      </c>
      <c r="F46" s="48" t="s">
        <v>37</v>
      </c>
      <c r="G46" s="61"/>
      <c r="H46" s="66"/>
      <c r="I46" s="62">
        <v>0.5</v>
      </c>
      <c r="J46" s="62">
        <v>0</v>
      </c>
      <c r="K46" s="62">
        <v>0</v>
      </c>
      <c r="L46" s="62">
        <v>0</v>
      </c>
      <c r="M46" s="62">
        <v>0.5</v>
      </c>
      <c r="N46" s="68">
        <v>1</v>
      </c>
      <c r="O46" s="63"/>
      <c r="P46" s="65"/>
    </row>
    <row r="47" spans="1:16" ht="18.95" customHeight="1" x14ac:dyDescent="0.2">
      <c r="A47" s="97">
        <v>45</v>
      </c>
      <c r="B47" s="216" t="s">
        <v>200</v>
      </c>
      <c r="C47" s="75" t="s">
        <v>101</v>
      </c>
      <c r="D47" s="56" t="s">
        <v>16</v>
      </c>
      <c r="E47" s="74" t="s">
        <v>201</v>
      </c>
      <c r="F47" s="48" t="s">
        <v>32</v>
      </c>
      <c r="G47" s="71"/>
      <c r="H47" s="77"/>
      <c r="I47" s="72">
        <v>1</v>
      </c>
      <c r="J47" s="72">
        <v>0</v>
      </c>
      <c r="K47" s="72">
        <v>6</v>
      </c>
      <c r="L47" s="72">
        <v>0</v>
      </c>
      <c r="M47" s="72">
        <v>0</v>
      </c>
      <c r="N47" s="72">
        <v>0</v>
      </c>
      <c r="O47" s="98"/>
      <c r="P47" s="58"/>
    </row>
    <row r="48" spans="1:16" ht="18.95" customHeight="1" x14ac:dyDescent="0.2">
      <c r="A48" s="70">
        <v>46</v>
      </c>
      <c r="B48" s="216"/>
      <c r="C48" s="75" t="s">
        <v>102</v>
      </c>
      <c r="D48" s="56" t="s">
        <v>103</v>
      </c>
      <c r="E48" s="74" t="s">
        <v>152</v>
      </c>
      <c r="F48" s="48" t="s">
        <v>32</v>
      </c>
      <c r="G48" s="71"/>
      <c r="H48" s="77"/>
      <c r="I48" s="72">
        <v>1</v>
      </c>
      <c r="J48" s="72">
        <v>0</v>
      </c>
      <c r="K48" s="72">
        <v>7</v>
      </c>
      <c r="L48" s="72">
        <v>0</v>
      </c>
      <c r="M48" s="72">
        <v>0</v>
      </c>
      <c r="N48" s="72">
        <v>0</v>
      </c>
      <c r="O48" s="73"/>
      <c r="P48" s="58"/>
    </row>
    <row r="49" spans="1:16" ht="18.95" customHeight="1" x14ac:dyDescent="0.2">
      <c r="A49" s="70">
        <v>47</v>
      </c>
      <c r="B49" s="216"/>
      <c r="C49" s="206" t="s">
        <v>46</v>
      </c>
      <c r="D49" s="56" t="s">
        <v>165</v>
      </c>
      <c r="E49" s="74" t="s">
        <v>152</v>
      </c>
      <c r="F49" s="48" t="s">
        <v>32</v>
      </c>
      <c r="G49" s="71"/>
      <c r="H49" s="77"/>
      <c r="I49" s="49">
        <v>1</v>
      </c>
      <c r="J49" s="49">
        <v>0</v>
      </c>
      <c r="K49" s="49">
        <v>3</v>
      </c>
      <c r="L49" s="49">
        <v>2</v>
      </c>
      <c r="M49" s="49">
        <v>0</v>
      </c>
      <c r="N49" s="50">
        <v>0</v>
      </c>
      <c r="O49" s="73"/>
      <c r="P49" s="58"/>
    </row>
    <row r="50" spans="1:16" ht="18.95" customHeight="1" x14ac:dyDescent="0.2">
      <c r="A50" s="70"/>
      <c r="B50" s="216"/>
      <c r="C50" s="206"/>
      <c r="D50" s="56" t="s">
        <v>166</v>
      </c>
      <c r="E50" s="74" t="s">
        <v>152</v>
      </c>
      <c r="F50" s="48" t="s">
        <v>32</v>
      </c>
      <c r="G50" s="71"/>
      <c r="H50" s="77"/>
      <c r="I50" s="49">
        <v>1</v>
      </c>
      <c r="J50" s="49">
        <v>0</v>
      </c>
      <c r="K50" s="49">
        <v>4</v>
      </c>
      <c r="L50" s="49">
        <v>1</v>
      </c>
      <c r="M50" s="49">
        <v>0</v>
      </c>
      <c r="N50" s="50">
        <v>0</v>
      </c>
      <c r="O50" s="73"/>
      <c r="P50" s="58"/>
    </row>
    <row r="51" spans="1:16" ht="21.95" customHeight="1" x14ac:dyDescent="0.2">
      <c r="A51" s="70">
        <v>48</v>
      </c>
      <c r="B51" s="216"/>
      <c r="C51" s="55" t="s">
        <v>48</v>
      </c>
      <c r="D51" s="56" t="s">
        <v>49</v>
      </c>
      <c r="E51" s="74" t="s">
        <v>152</v>
      </c>
      <c r="F51" s="48" t="s">
        <v>32</v>
      </c>
      <c r="G51" s="71"/>
      <c r="H51" s="77"/>
      <c r="I51" s="49">
        <v>1</v>
      </c>
      <c r="J51" s="49">
        <v>0</v>
      </c>
      <c r="K51" s="49">
        <v>5</v>
      </c>
      <c r="L51" s="49">
        <v>2</v>
      </c>
      <c r="M51" s="49">
        <v>0</v>
      </c>
      <c r="N51" s="50">
        <v>0</v>
      </c>
      <c r="O51" s="73"/>
      <c r="P51" s="58"/>
    </row>
    <row r="52" spans="1:16" ht="36" customHeight="1" x14ac:dyDescent="0.2">
      <c r="A52" s="70">
        <v>49</v>
      </c>
      <c r="B52" s="216"/>
      <c r="C52" s="205" t="s">
        <v>50</v>
      </c>
      <c r="D52" s="76" t="s">
        <v>167</v>
      </c>
      <c r="E52" s="74" t="s">
        <v>152</v>
      </c>
      <c r="F52" s="48" t="s">
        <v>32</v>
      </c>
      <c r="G52" s="71"/>
      <c r="H52" s="77"/>
      <c r="I52" s="72">
        <v>2</v>
      </c>
      <c r="J52" s="72">
        <v>1</v>
      </c>
      <c r="K52" s="72">
        <v>0</v>
      </c>
      <c r="L52" s="72">
        <v>3</v>
      </c>
      <c r="M52" s="72">
        <v>0.5</v>
      </c>
      <c r="N52" s="72">
        <v>1</v>
      </c>
      <c r="O52" s="73"/>
      <c r="P52" s="58"/>
    </row>
    <row r="53" spans="1:16" ht="38.1" customHeight="1" x14ac:dyDescent="0.2">
      <c r="A53" s="70">
        <v>50</v>
      </c>
      <c r="B53" s="216"/>
      <c r="C53" s="205"/>
      <c r="D53" s="76" t="s">
        <v>168</v>
      </c>
      <c r="E53" s="74" t="s">
        <v>152</v>
      </c>
      <c r="F53" s="48" t="s">
        <v>32</v>
      </c>
      <c r="G53" s="71"/>
      <c r="H53" s="77"/>
      <c r="I53" s="72">
        <v>2</v>
      </c>
      <c r="J53" s="72">
        <v>1</v>
      </c>
      <c r="K53" s="72">
        <v>0</v>
      </c>
      <c r="L53" s="72">
        <v>2</v>
      </c>
      <c r="M53" s="72">
        <v>0.5</v>
      </c>
      <c r="N53" s="72">
        <v>1</v>
      </c>
      <c r="O53" s="73"/>
      <c r="P53" s="58"/>
    </row>
    <row r="54" spans="1:16" ht="48" customHeight="1" x14ac:dyDescent="0.2">
      <c r="A54" s="70">
        <v>51</v>
      </c>
      <c r="B54" s="216" t="s">
        <v>202</v>
      </c>
      <c r="C54" s="75" t="s">
        <v>170</v>
      </c>
      <c r="D54" s="56" t="s">
        <v>171</v>
      </c>
      <c r="E54" s="74" t="s">
        <v>152</v>
      </c>
      <c r="F54" s="48" t="s">
        <v>32</v>
      </c>
      <c r="G54" s="71"/>
      <c r="H54" s="77"/>
      <c r="I54" s="72">
        <v>2</v>
      </c>
      <c r="J54" s="72">
        <v>0</v>
      </c>
      <c r="K54" s="72">
        <v>5</v>
      </c>
      <c r="L54" s="72">
        <v>2</v>
      </c>
      <c r="M54" s="72">
        <v>1</v>
      </c>
      <c r="N54" s="72">
        <v>1</v>
      </c>
      <c r="O54" s="73"/>
      <c r="P54" s="58"/>
    </row>
    <row r="55" spans="1:16" ht="18.95" customHeight="1" x14ac:dyDescent="0.2">
      <c r="A55" s="70">
        <v>52</v>
      </c>
      <c r="B55" s="216"/>
      <c r="C55" s="205" t="s">
        <v>172</v>
      </c>
      <c r="D55" s="56" t="s">
        <v>15</v>
      </c>
      <c r="E55" s="74" t="s">
        <v>152</v>
      </c>
      <c r="F55" s="48" t="s">
        <v>32</v>
      </c>
      <c r="G55" s="71"/>
      <c r="H55" s="77"/>
      <c r="I55" s="72">
        <v>1</v>
      </c>
      <c r="J55" s="72">
        <v>0.5</v>
      </c>
      <c r="K55" s="72">
        <v>0</v>
      </c>
      <c r="L55" s="72">
        <v>0</v>
      </c>
      <c r="M55" s="72">
        <v>0.5</v>
      </c>
      <c r="N55" s="72">
        <v>1</v>
      </c>
      <c r="O55" s="73"/>
      <c r="P55" s="58"/>
    </row>
    <row r="56" spans="1:16" ht="17.100000000000001" customHeight="1" x14ac:dyDescent="0.2">
      <c r="A56" s="45">
        <v>53</v>
      </c>
      <c r="B56" s="216"/>
      <c r="C56" s="205"/>
      <c r="D56" s="56" t="s">
        <v>173</v>
      </c>
      <c r="E56" s="74" t="s">
        <v>152</v>
      </c>
      <c r="F56" s="48" t="s">
        <v>32</v>
      </c>
      <c r="G56" s="71"/>
      <c r="H56" s="77"/>
      <c r="I56" s="72">
        <v>1</v>
      </c>
      <c r="J56" s="72">
        <v>0.5</v>
      </c>
      <c r="K56" s="72">
        <v>0</v>
      </c>
      <c r="L56" s="72">
        <v>0</v>
      </c>
      <c r="M56" s="72">
        <v>0.5</v>
      </c>
      <c r="N56" s="72">
        <v>1</v>
      </c>
      <c r="O56" s="73"/>
      <c r="P56" s="58" t="s">
        <v>203</v>
      </c>
    </row>
    <row r="57" spans="1:16" ht="18.95" customHeight="1" x14ac:dyDescent="0.2">
      <c r="A57" s="70">
        <v>54</v>
      </c>
      <c r="B57" s="216"/>
      <c r="C57" s="205"/>
      <c r="D57" s="56" t="s">
        <v>204</v>
      </c>
      <c r="E57" s="74" t="s">
        <v>152</v>
      </c>
      <c r="F57" s="54" t="s">
        <v>32</v>
      </c>
      <c r="G57" s="71"/>
      <c r="H57" s="77"/>
      <c r="I57" s="72">
        <v>1</v>
      </c>
      <c r="J57" s="72">
        <v>0.5</v>
      </c>
      <c r="K57" s="72">
        <v>0</v>
      </c>
      <c r="L57" s="72">
        <v>3</v>
      </c>
      <c r="M57" s="72">
        <v>0.5</v>
      </c>
      <c r="N57" s="72">
        <v>0.5</v>
      </c>
      <c r="O57" s="73"/>
      <c r="P57" s="58"/>
    </row>
    <row r="58" spans="1:16" ht="21.95" customHeight="1" x14ac:dyDescent="0.2">
      <c r="A58" s="45">
        <v>55</v>
      </c>
      <c r="B58" s="216"/>
      <c r="C58" s="75" t="s">
        <v>174</v>
      </c>
      <c r="D58" s="56" t="s">
        <v>61</v>
      </c>
      <c r="E58" s="74" t="s">
        <v>152</v>
      </c>
      <c r="F58" s="54" t="s">
        <v>32</v>
      </c>
      <c r="G58" s="71"/>
      <c r="H58" s="77"/>
      <c r="I58" s="72">
        <v>1</v>
      </c>
      <c r="J58" s="72">
        <v>0.5</v>
      </c>
      <c r="K58" s="72">
        <v>0</v>
      </c>
      <c r="L58" s="72">
        <v>0</v>
      </c>
      <c r="M58" s="72">
        <v>1</v>
      </c>
      <c r="N58" s="72">
        <v>1</v>
      </c>
      <c r="O58" s="73"/>
      <c r="P58" s="58" t="s">
        <v>205</v>
      </c>
    </row>
    <row r="59" spans="1:16" ht="33.950000000000003" customHeight="1" x14ac:dyDescent="0.2">
      <c r="A59" s="45">
        <v>56</v>
      </c>
      <c r="B59" s="216"/>
      <c r="C59" s="75" t="s">
        <v>175</v>
      </c>
      <c r="D59" s="56" t="s">
        <v>63</v>
      </c>
      <c r="E59" s="74" t="s">
        <v>152</v>
      </c>
      <c r="F59" s="54" t="s">
        <v>32</v>
      </c>
      <c r="G59" s="71"/>
      <c r="H59" s="77"/>
      <c r="I59" s="72">
        <v>1</v>
      </c>
      <c r="J59" s="72">
        <v>1</v>
      </c>
      <c r="K59" s="72">
        <v>0</v>
      </c>
      <c r="L59" s="72">
        <v>0</v>
      </c>
      <c r="M59" s="72">
        <v>1</v>
      </c>
      <c r="N59" s="72">
        <v>2</v>
      </c>
      <c r="O59" s="73"/>
      <c r="P59" s="58"/>
    </row>
    <row r="60" spans="1:16" ht="41.1" customHeight="1" x14ac:dyDescent="0.2">
      <c r="A60" s="45">
        <v>57</v>
      </c>
      <c r="B60" s="216"/>
      <c r="C60" s="75" t="s">
        <v>176</v>
      </c>
      <c r="D60" s="56" t="s">
        <v>177</v>
      </c>
      <c r="E60" s="74" t="s">
        <v>152</v>
      </c>
      <c r="F60" s="54" t="s">
        <v>32</v>
      </c>
      <c r="G60" s="71"/>
      <c r="H60" s="77"/>
      <c r="I60" s="72">
        <v>0.5</v>
      </c>
      <c r="J60" s="72">
        <v>0.5</v>
      </c>
      <c r="K60" s="72">
        <v>0</v>
      </c>
      <c r="L60" s="72">
        <v>0</v>
      </c>
      <c r="M60" s="72">
        <v>1</v>
      </c>
      <c r="N60" s="72">
        <v>1</v>
      </c>
      <c r="O60" s="73"/>
      <c r="P60" s="58"/>
    </row>
    <row r="61" spans="1:16" ht="33" customHeight="1" x14ac:dyDescent="0.2">
      <c r="A61" s="45">
        <v>58</v>
      </c>
      <c r="B61" s="216"/>
      <c r="C61" s="75" t="s">
        <v>178</v>
      </c>
      <c r="D61" s="56" t="s">
        <v>67</v>
      </c>
      <c r="E61" s="74" t="s">
        <v>152</v>
      </c>
      <c r="F61" s="54" t="s">
        <v>32</v>
      </c>
      <c r="G61" s="71"/>
      <c r="H61" s="77"/>
      <c r="I61" s="72">
        <v>0.5</v>
      </c>
      <c r="J61" s="72">
        <v>0.5</v>
      </c>
      <c r="K61" s="72">
        <v>0</v>
      </c>
      <c r="L61" s="72">
        <v>2</v>
      </c>
      <c r="M61" s="72">
        <v>1</v>
      </c>
      <c r="N61" s="72">
        <v>0.5</v>
      </c>
      <c r="O61" s="73"/>
      <c r="P61" s="58"/>
    </row>
    <row r="62" spans="1:16" ht="17.100000000000001" customHeight="1" x14ac:dyDescent="0.2">
      <c r="A62" s="45">
        <v>59</v>
      </c>
      <c r="B62" s="216"/>
      <c r="C62" s="205" t="s">
        <v>179</v>
      </c>
      <c r="D62" s="56" t="s">
        <v>180</v>
      </c>
      <c r="E62" s="74" t="s">
        <v>152</v>
      </c>
      <c r="F62" s="54" t="s">
        <v>32</v>
      </c>
      <c r="G62" s="71"/>
      <c r="H62" s="77"/>
      <c r="I62" s="72">
        <v>1</v>
      </c>
      <c r="J62" s="72">
        <v>0.5</v>
      </c>
      <c r="K62" s="72">
        <v>0</v>
      </c>
      <c r="L62" s="72">
        <v>0</v>
      </c>
      <c r="M62" s="72">
        <v>1</v>
      </c>
      <c r="N62" s="72">
        <v>2</v>
      </c>
      <c r="O62" s="73"/>
      <c r="P62" s="58"/>
    </row>
    <row r="63" spans="1:16" ht="17.100000000000001" customHeight="1" x14ac:dyDescent="0.2">
      <c r="A63" s="45">
        <v>60</v>
      </c>
      <c r="B63" s="216"/>
      <c r="C63" s="205"/>
      <c r="D63" s="56" t="s">
        <v>181</v>
      </c>
      <c r="E63" s="74" t="s">
        <v>152</v>
      </c>
      <c r="F63" s="54" t="s">
        <v>32</v>
      </c>
      <c r="G63" s="71"/>
      <c r="H63" s="77"/>
      <c r="I63" s="72">
        <v>0.5</v>
      </c>
      <c r="J63" s="72">
        <v>0.5</v>
      </c>
      <c r="K63" s="72">
        <v>0</v>
      </c>
      <c r="L63" s="72">
        <v>0</v>
      </c>
      <c r="M63" s="72">
        <v>1</v>
      </c>
      <c r="N63" s="72">
        <v>1</v>
      </c>
      <c r="O63" s="73"/>
      <c r="P63" s="58"/>
    </row>
    <row r="64" spans="1:16" ht="17.100000000000001" customHeight="1" x14ac:dyDescent="0.2">
      <c r="A64" s="45">
        <v>61</v>
      </c>
      <c r="B64" s="216"/>
      <c r="C64" s="205"/>
      <c r="D64" s="56" t="s">
        <v>182</v>
      </c>
      <c r="E64" s="74" t="s">
        <v>152</v>
      </c>
      <c r="F64" s="54" t="s">
        <v>32</v>
      </c>
      <c r="G64" s="71"/>
      <c r="H64" s="77"/>
      <c r="I64" s="72">
        <v>0.5</v>
      </c>
      <c r="J64" s="72">
        <v>0.5</v>
      </c>
      <c r="K64" s="72">
        <v>0</v>
      </c>
      <c r="L64" s="72">
        <v>0</v>
      </c>
      <c r="M64" s="72">
        <v>1</v>
      </c>
      <c r="N64" s="72">
        <v>1</v>
      </c>
      <c r="O64" s="73"/>
      <c r="P64" s="58"/>
    </row>
    <row r="65" spans="1:16" ht="17.100000000000001" customHeight="1" x14ac:dyDescent="0.2">
      <c r="A65" s="45">
        <v>62</v>
      </c>
      <c r="B65" s="216"/>
      <c r="C65" s="205" t="s">
        <v>183</v>
      </c>
      <c r="D65" s="56" t="s">
        <v>184</v>
      </c>
      <c r="E65" s="74" t="s">
        <v>158</v>
      </c>
      <c r="F65" s="54" t="s">
        <v>37</v>
      </c>
      <c r="G65" s="71"/>
      <c r="H65" s="77"/>
      <c r="I65" s="72">
        <v>2</v>
      </c>
      <c r="J65" s="72">
        <v>0.5</v>
      </c>
      <c r="K65" s="72">
        <v>0</v>
      </c>
      <c r="L65" s="72">
        <v>0</v>
      </c>
      <c r="M65" s="72">
        <v>1</v>
      </c>
      <c r="N65" s="72">
        <v>3</v>
      </c>
      <c r="O65" s="73"/>
      <c r="P65" s="58"/>
    </row>
    <row r="66" spans="1:16" ht="17.100000000000001" customHeight="1" x14ac:dyDescent="0.2">
      <c r="A66" s="45">
        <v>63</v>
      </c>
      <c r="B66" s="216"/>
      <c r="C66" s="205"/>
      <c r="D66" s="56" t="s">
        <v>185</v>
      </c>
      <c r="E66" s="74" t="s">
        <v>158</v>
      </c>
      <c r="F66" s="54" t="s">
        <v>37</v>
      </c>
      <c r="G66" s="71"/>
      <c r="H66" s="77"/>
      <c r="I66" s="72">
        <v>2</v>
      </c>
      <c r="J66" s="72">
        <v>0.5</v>
      </c>
      <c r="K66" s="72">
        <v>0</v>
      </c>
      <c r="L66" s="72">
        <v>0</v>
      </c>
      <c r="M66" s="72">
        <v>1</v>
      </c>
      <c r="N66" s="72">
        <v>2</v>
      </c>
      <c r="O66" s="73"/>
      <c r="P66" s="58"/>
    </row>
    <row r="67" spans="1:16" ht="36" customHeight="1" x14ac:dyDescent="0.2">
      <c r="A67" s="45">
        <v>64</v>
      </c>
      <c r="B67" s="216"/>
      <c r="C67" s="75" t="s">
        <v>186</v>
      </c>
      <c r="D67" s="56" t="s">
        <v>74</v>
      </c>
      <c r="E67" s="74" t="s">
        <v>152</v>
      </c>
      <c r="F67" s="54" t="s">
        <v>32</v>
      </c>
      <c r="G67" s="71"/>
      <c r="H67" s="77"/>
      <c r="I67" s="72">
        <v>2</v>
      </c>
      <c r="J67" s="72">
        <v>0.5</v>
      </c>
      <c r="K67" s="72">
        <v>0</v>
      </c>
      <c r="L67" s="72">
        <v>0</v>
      </c>
      <c r="M67" s="72">
        <v>0.5</v>
      </c>
      <c r="N67" s="72">
        <v>1</v>
      </c>
      <c r="O67" s="73"/>
      <c r="P67" s="58"/>
    </row>
    <row r="68" spans="1:16" ht="32.1" customHeight="1" x14ac:dyDescent="0.2">
      <c r="A68" s="45">
        <v>65</v>
      </c>
      <c r="B68" s="216"/>
      <c r="C68" s="205" t="s">
        <v>187</v>
      </c>
      <c r="D68" s="56" t="s">
        <v>188</v>
      </c>
      <c r="E68" s="74" t="s">
        <v>152</v>
      </c>
      <c r="F68" s="54" t="s">
        <v>32</v>
      </c>
      <c r="G68" s="71"/>
      <c r="H68" s="77"/>
      <c r="I68" s="72">
        <v>1</v>
      </c>
      <c r="J68" s="72">
        <v>0.5</v>
      </c>
      <c r="K68" s="72">
        <v>0</v>
      </c>
      <c r="L68" s="72">
        <v>0</v>
      </c>
      <c r="M68" s="72">
        <v>1</v>
      </c>
      <c r="N68" s="72">
        <v>1</v>
      </c>
      <c r="O68" s="73"/>
      <c r="P68" s="58"/>
    </row>
    <row r="69" spans="1:16" ht="30" customHeight="1" x14ac:dyDescent="0.2">
      <c r="A69" s="45">
        <v>66</v>
      </c>
      <c r="B69" s="216"/>
      <c r="C69" s="205"/>
      <c r="D69" s="56" t="s">
        <v>189</v>
      </c>
      <c r="E69" s="74" t="s">
        <v>152</v>
      </c>
      <c r="F69" s="54" t="s">
        <v>32</v>
      </c>
      <c r="G69" s="71"/>
      <c r="H69" s="77"/>
      <c r="I69" s="72">
        <v>0.5</v>
      </c>
      <c r="J69" s="72">
        <v>0.5</v>
      </c>
      <c r="K69" s="72">
        <v>0</v>
      </c>
      <c r="L69" s="72">
        <v>0</v>
      </c>
      <c r="M69" s="72">
        <v>0.5</v>
      </c>
      <c r="N69" s="72">
        <v>1</v>
      </c>
      <c r="O69" s="73"/>
      <c r="P69" s="58"/>
    </row>
    <row r="70" spans="1:16" ht="15.95" customHeight="1" x14ac:dyDescent="0.2">
      <c r="A70" s="45">
        <v>67</v>
      </c>
      <c r="B70" s="216"/>
      <c r="C70" s="205"/>
      <c r="D70" s="56" t="s">
        <v>190</v>
      </c>
      <c r="E70" s="74" t="s">
        <v>152</v>
      </c>
      <c r="F70" s="54" t="s">
        <v>32</v>
      </c>
      <c r="G70" s="71"/>
      <c r="H70" s="77"/>
      <c r="I70" s="72">
        <v>0.5</v>
      </c>
      <c r="J70" s="72">
        <v>0.5</v>
      </c>
      <c r="K70" s="72">
        <v>0</v>
      </c>
      <c r="L70" s="72">
        <v>0</v>
      </c>
      <c r="M70" s="72">
        <v>1</v>
      </c>
      <c r="N70" s="72">
        <v>2</v>
      </c>
      <c r="O70" s="73"/>
      <c r="P70" s="58"/>
    </row>
    <row r="71" spans="1:16" ht="50.1" customHeight="1" x14ac:dyDescent="0.2">
      <c r="A71" s="45">
        <v>68</v>
      </c>
      <c r="B71" s="216"/>
      <c r="C71" s="75" t="s">
        <v>191</v>
      </c>
      <c r="D71" s="56" t="s">
        <v>192</v>
      </c>
      <c r="E71" s="74" t="s">
        <v>158</v>
      </c>
      <c r="F71" s="54" t="s">
        <v>37</v>
      </c>
      <c r="G71" s="71"/>
      <c r="H71" s="77"/>
      <c r="I71" s="72">
        <v>2</v>
      </c>
      <c r="J71" s="72">
        <v>2</v>
      </c>
      <c r="K71" s="72">
        <v>0</v>
      </c>
      <c r="L71" s="72">
        <v>0</v>
      </c>
      <c r="M71" s="72">
        <v>1</v>
      </c>
      <c r="N71" s="72">
        <v>1</v>
      </c>
      <c r="O71" s="73"/>
      <c r="P71" s="58"/>
    </row>
    <row r="72" spans="1:16" ht="38.1" customHeight="1" x14ac:dyDescent="0.2">
      <c r="A72" s="45">
        <v>69</v>
      </c>
      <c r="B72" s="216"/>
      <c r="C72" s="205" t="s">
        <v>193</v>
      </c>
      <c r="D72" s="56" t="s">
        <v>18</v>
      </c>
      <c r="E72" s="74" t="s">
        <v>152</v>
      </c>
      <c r="F72" s="54" t="s">
        <v>32</v>
      </c>
      <c r="G72" s="71"/>
      <c r="H72" s="77"/>
      <c r="I72" s="72">
        <v>2</v>
      </c>
      <c r="J72" s="72">
        <v>1</v>
      </c>
      <c r="K72" s="72">
        <v>0</v>
      </c>
      <c r="L72" s="72">
        <v>0</v>
      </c>
      <c r="M72" s="72">
        <v>1</v>
      </c>
      <c r="N72" s="72">
        <v>1</v>
      </c>
      <c r="O72" s="73"/>
      <c r="P72" s="58"/>
    </row>
    <row r="73" spans="1:16" ht="17.100000000000001" customHeight="1" x14ac:dyDescent="0.2">
      <c r="A73" s="45">
        <v>70</v>
      </c>
      <c r="B73" s="216"/>
      <c r="C73" s="205"/>
      <c r="D73" s="56" t="s">
        <v>81</v>
      </c>
      <c r="E73" s="74" t="s">
        <v>158</v>
      </c>
      <c r="F73" s="54" t="s">
        <v>37</v>
      </c>
      <c r="G73" s="71"/>
      <c r="H73" s="77"/>
      <c r="I73" s="72">
        <v>1</v>
      </c>
      <c r="J73" s="72">
        <v>0.5</v>
      </c>
      <c r="K73" s="72">
        <v>0</v>
      </c>
      <c r="L73" s="72">
        <v>0</v>
      </c>
      <c r="M73" s="72">
        <v>0.5</v>
      </c>
      <c r="N73" s="72">
        <v>1</v>
      </c>
      <c r="O73" s="73"/>
      <c r="P73" s="58"/>
    </row>
    <row r="74" spans="1:16" ht="17.100000000000001" customHeight="1" x14ac:dyDescent="0.2">
      <c r="A74" s="105">
        <v>71</v>
      </c>
      <c r="B74" s="216"/>
      <c r="C74" s="205"/>
      <c r="D74" s="56" t="s">
        <v>82</v>
      </c>
      <c r="E74" s="74" t="s">
        <v>194</v>
      </c>
      <c r="F74" s="54" t="s">
        <v>40</v>
      </c>
      <c r="G74" s="71"/>
      <c r="H74" s="77"/>
      <c r="I74" s="72">
        <v>1</v>
      </c>
      <c r="J74" s="72">
        <v>0.5</v>
      </c>
      <c r="K74" s="72">
        <v>0</v>
      </c>
      <c r="L74" s="72">
        <v>0</v>
      </c>
      <c r="M74" s="72">
        <v>0.5</v>
      </c>
      <c r="N74" s="72">
        <v>1</v>
      </c>
      <c r="O74" s="104"/>
      <c r="P74" s="58"/>
    </row>
    <row r="75" spans="1:16" ht="36" customHeight="1" x14ac:dyDescent="0.2">
      <c r="A75" s="59">
        <v>72</v>
      </c>
      <c r="B75" s="202" t="s">
        <v>206</v>
      </c>
      <c r="C75" s="55" t="s">
        <v>207</v>
      </c>
      <c r="D75" s="56" t="s">
        <v>208</v>
      </c>
      <c r="E75" s="101" t="s">
        <v>152</v>
      </c>
      <c r="F75" s="54" t="s">
        <v>32</v>
      </c>
      <c r="G75" s="99"/>
      <c r="H75" s="100"/>
      <c r="I75" s="102">
        <v>1</v>
      </c>
      <c r="J75" s="102">
        <v>1</v>
      </c>
      <c r="K75" s="102">
        <v>0</v>
      </c>
      <c r="L75" s="102">
        <v>5</v>
      </c>
      <c r="M75" s="102">
        <v>1</v>
      </c>
      <c r="N75" s="102">
        <v>2</v>
      </c>
      <c r="O75" s="103" t="s">
        <v>108</v>
      </c>
      <c r="P75" s="58"/>
    </row>
    <row r="76" spans="1:16" ht="36.950000000000003" customHeight="1" x14ac:dyDescent="0.2">
      <c r="A76" s="59">
        <v>73</v>
      </c>
      <c r="B76" s="202"/>
      <c r="C76" s="55" t="s">
        <v>209</v>
      </c>
      <c r="D76" s="56" t="s">
        <v>210</v>
      </c>
      <c r="E76" s="53" t="s">
        <v>152</v>
      </c>
      <c r="F76" s="54" t="s">
        <v>32</v>
      </c>
      <c r="G76" s="43"/>
      <c r="H76" s="51"/>
      <c r="I76" s="49">
        <v>0.5</v>
      </c>
      <c r="J76" s="49">
        <v>1</v>
      </c>
      <c r="K76" s="49">
        <v>0</v>
      </c>
      <c r="L76" s="49">
        <v>0</v>
      </c>
      <c r="M76" s="49">
        <v>0.5</v>
      </c>
      <c r="N76" s="49">
        <v>0.5</v>
      </c>
      <c r="O76" s="57"/>
      <c r="P76" s="58"/>
    </row>
    <row r="77" spans="1:16" ht="39.950000000000003" customHeight="1" x14ac:dyDescent="0.2">
      <c r="A77" s="59">
        <v>74</v>
      </c>
      <c r="B77" s="202"/>
      <c r="C77" s="55" t="s">
        <v>211</v>
      </c>
      <c r="D77" s="56" t="s">
        <v>212</v>
      </c>
      <c r="E77" s="53" t="s">
        <v>152</v>
      </c>
      <c r="F77" s="54" t="s">
        <v>32</v>
      </c>
      <c r="G77" s="43"/>
      <c r="H77" s="51"/>
      <c r="I77" s="49">
        <v>0.5</v>
      </c>
      <c r="J77" s="49">
        <v>1</v>
      </c>
      <c r="K77" s="49">
        <v>0</v>
      </c>
      <c r="L77" s="49">
        <v>0</v>
      </c>
      <c r="M77" s="49">
        <v>0.5</v>
      </c>
      <c r="N77" s="49">
        <v>0.5</v>
      </c>
      <c r="O77" s="57"/>
      <c r="P77" s="58"/>
    </row>
    <row r="78" spans="1:16" ht="33" customHeight="1" x14ac:dyDescent="0.2">
      <c r="A78" s="59">
        <v>75</v>
      </c>
      <c r="B78" s="202"/>
      <c r="C78" s="55" t="s">
        <v>213</v>
      </c>
      <c r="D78" s="56" t="s">
        <v>214</v>
      </c>
      <c r="E78" s="53" t="s">
        <v>152</v>
      </c>
      <c r="F78" s="54" t="s">
        <v>32</v>
      </c>
      <c r="G78" s="43"/>
      <c r="H78" s="51"/>
      <c r="I78" s="49">
        <v>0.5</v>
      </c>
      <c r="J78" s="49">
        <v>0.5</v>
      </c>
      <c r="K78" s="49">
        <v>0</v>
      </c>
      <c r="L78" s="49">
        <v>0</v>
      </c>
      <c r="M78" s="49">
        <v>0.5</v>
      </c>
      <c r="N78" s="49">
        <v>1</v>
      </c>
      <c r="O78" s="57"/>
      <c r="P78" s="58"/>
    </row>
    <row r="79" spans="1:16" ht="42.95" customHeight="1" x14ac:dyDescent="0.2">
      <c r="A79" s="59">
        <v>76</v>
      </c>
      <c r="B79" s="203"/>
      <c r="C79" s="55" t="s">
        <v>215</v>
      </c>
      <c r="D79" s="56" t="s">
        <v>216</v>
      </c>
      <c r="E79" s="53" t="s">
        <v>152</v>
      </c>
      <c r="F79" s="54" t="s">
        <v>32</v>
      </c>
      <c r="G79" s="43"/>
      <c r="H79" s="51"/>
      <c r="I79" s="49">
        <v>1</v>
      </c>
      <c r="J79" s="49">
        <v>0.5</v>
      </c>
      <c r="K79" s="49">
        <v>0</v>
      </c>
      <c r="L79" s="49">
        <v>0</v>
      </c>
      <c r="M79" s="49">
        <v>0.5</v>
      </c>
      <c r="N79" s="49">
        <v>0.5</v>
      </c>
      <c r="O79" s="57"/>
      <c r="P79" s="58"/>
    </row>
    <row r="80" spans="1:16" ht="45.95" customHeight="1" x14ac:dyDescent="0.2">
      <c r="A80" s="59">
        <v>77</v>
      </c>
      <c r="B80" s="201" t="s">
        <v>217</v>
      </c>
      <c r="C80" s="55" t="s">
        <v>218</v>
      </c>
      <c r="D80" s="56" t="s">
        <v>219</v>
      </c>
      <c r="E80" s="53" t="s">
        <v>152</v>
      </c>
      <c r="F80" s="54" t="s">
        <v>32</v>
      </c>
      <c r="G80" s="43"/>
      <c r="H80" s="51"/>
      <c r="I80" s="49">
        <v>1</v>
      </c>
      <c r="J80" s="49">
        <v>1</v>
      </c>
      <c r="K80" s="49">
        <v>0</v>
      </c>
      <c r="L80" s="49">
        <v>2</v>
      </c>
      <c r="M80" s="49">
        <v>1</v>
      </c>
      <c r="N80" s="49">
        <v>2</v>
      </c>
      <c r="O80" s="57"/>
      <c r="P80" s="58"/>
    </row>
    <row r="81" spans="1:16" ht="45.95" customHeight="1" x14ac:dyDescent="0.2">
      <c r="A81" s="59">
        <v>78</v>
      </c>
      <c r="B81" s="202"/>
      <c r="C81" s="55" t="s">
        <v>220</v>
      </c>
      <c r="D81" s="56" t="s">
        <v>221</v>
      </c>
      <c r="E81" s="53" t="s">
        <v>152</v>
      </c>
      <c r="F81" s="54" t="s">
        <v>32</v>
      </c>
      <c r="G81" s="43"/>
      <c r="H81" s="51"/>
      <c r="I81" s="49">
        <v>1</v>
      </c>
      <c r="J81" s="49">
        <v>0.5</v>
      </c>
      <c r="K81" s="49">
        <v>0</v>
      </c>
      <c r="L81" s="49">
        <v>1</v>
      </c>
      <c r="M81" s="49">
        <v>0.5</v>
      </c>
      <c r="N81" s="49">
        <v>0.5</v>
      </c>
      <c r="O81" s="57"/>
      <c r="P81" s="58"/>
    </row>
    <row r="82" spans="1:16" ht="45.95" customHeight="1" x14ac:dyDescent="0.2">
      <c r="A82" s="59">
        <v>79</v>
      </c>
      <c r="B82" s="203"/>
      <c r="C82" s="55" t="s">
        <v>222</v>
      </c>
      <c r="D82" s="56" t="s">
        <v>223</v>
      </c>
      <c r="E82" s="53" t="s">
        <v>152</v>
      </c>
      <c r="F82" s="54" t="s">
        <v>32</v>
      </c>
      <c r="G82" s="43"/>
      <c r="H82" s="51"/>
      <c r="I82" s="49">
        <v>0.5</v>
      </c>
      <c r="J82" s="49">
        <v>0.5</v>
      </c>
      <c r="K82" s="49">
        <v>0</v>
      </c>
      <c r="L82" s="49">
        <v>0</v>
      </c>
      <c r="M82" s="49">
        <v>0.5</v>
      </c>
      <c r="N82" s="49">
        <v>0.5</v>
      </c>
      <c r="O82" s="57"/>
      <c r="P82" s="58"/>
    </row>
    <row r="83" spans="1:16" ht="45.95" customHeight="1" x14ac:dyDescent="0.2">
      <c r="A83" s="59">
        <v>80</v>
      </c>
      <c r="B83" s="201" t="s">
        <v>224</v>
      </c>
      <c r="C83" s="42" t="s">
        <v>225</v>
      </c>
      <c r="D83" s="56" t="s">
        <v>226</v>
      </c>
      <c r="E83" s="53" t="s">
        <v>152</v>
      </c>
      <c r="F83" s="54" t="s">
        <v>32</v>
      </c>
      <c r="G83" s="43"/>
      <c r="H83" s="51"/>
      <c r="I83" s="49">
        <v>1</v>
      </c>
      <c r="J83" s="49">
        <v>1</v>
      </c>
      <c r="K83" s="49">
        <v>0</v>
      </c>
      <c r="L83" s="49">
        <v>0</v>
      </c>
      <c r="M83" s="49">
        <v>0.5</v>
      </c>
      <c r="N83" s="49">
        <v>1</v>
      </c>
      <c r="O83" s="57"/>
      <c r="P83" s="58"/>
    </row>
    <row r="84" spans="1:16" ht="45.95" customHeight="1" x14ac:dyDescent="0.2">
      <c r="A84" s="59">
        <v>81</v>
      </c>
      <c r="B84" s="202"/>
      <c r="C84" s="42" t="s">
        <v>227</v>
      </c>
      <c r="D84" s="56" t="s">
        <v>228</v>
      </c>
      <c r="E84" s="53" t="s">
        <v>152</v>
      </c>
      <c r="F84" s="54" t="s">
        <v>32</v>
      </c>
      <c r="G84" s="43"/>
      <c r="H84" s="51"/>
      <c r="I84" s="49">
        <v>0.5</v>
      </c>
      <c r="J84" s="49">
        <v>1</v>
      </c>
      <c r="K84" s="49">
        <v>0</v>
      </c>
      <c r="L84" s="49">
        <v>0</v>
      </c>
      <c r="M84" s="49">
        <v>0.5</v>
      </c>
      <c r="N84" s="49">
        <v>0.5</v>
      </c>
      <c r="O84" s="57"/>
      <c r="P84" s="58"/>
    </row>
    <row r="85" spans="1:16" ht="45.95" customHeight="1" x14ac:dyDescent="0.2">
      <c r="A85" s="59">
        <v>82</v>
      </c>
      <c r="B85" s="202"/>
      <c r="C85" s="55" t="s">
        <v>229</v>
      </c>
      <c r="D85" s="56" t="s">
        <v>230</v>
      </c>
      <c r="E85" s="53" t="s">
        <v>152</v>
      </c>
      <c r="F85" s="54" t="s">
        <v>32</v>
      </c>
      <c r="G85" s="43"/>
      <c r="H85" s="51"/>
      <c r="I85" s="49">
        <v>0.5</v>
      </c>
      <c r="J85" s="49">
        <v>1</v>
      </c>
      <c r="K85" s="49">
        <v>0</v>
      </c>
      <c r="L85" s="49">
        <v>0</v>
      </c>
      <c r="M85" s="49">
        <v>0.5</v>
      </c>
      <c r="N85" s="49">
        <v>0.5</v>
      </c>
      <c r="O85" s="57"/>
      <c r="P85" s="58"/>
    </row>
    <row r="86" spans="1:16" ht="45.95" customHeight="1" x14ac:dyDescent="0.2">
      <c r="A86" s="59">
        <v>83</v>
      </c>
      <c r="B86" s="203"/>
      <c r="C86" s="55" t="s">
        <v>231</v>
      </c>
      <c r="D86" s="56" t="s">
        <v>232</v>
      </c>
      <c r="E86" s="53" t="s">
        <v>152</v>
      </c>
      <c r="F86" s="54" t="s">
        <v>32</v>
      </c>
      <c r="G86" s="43"/>
      <c r="H86" s="51"/>
      <c r="I86" s="49">
        <v>0.5</v>
      </c>
      <c r="J86" s="49">
        <v>0.5</v>
      </c>
      <c r="K86" s="49">
        <v>0</v>
      </c>
      <c r="L86" s="49">
        <v>0</v>
      </c>
      <c r="M86" s="49">
        <v>0.5</v>
      </c>
      <c r="N86" s="49">
        <v>0.5</v>
      </c>
      <c r="O86" s="57"/>
      <c r="P86" s="58"/>
    </row>
    <row r="87" spans="1:16" ht="45.95" customHeight="1" x14ac:dyDescent="0.2">
      <c r="A87" s="59">
        <v>84</v>
      </c>
      <c r="B87" s="201" t="s">
        <v>233</v>
      </c>
      <c r="C87" s="55" t="s">
        <v>234</v>
      </c>
      <c r="D87" s="56" t="s">
        <v>235</v>
      </c>
      <c r="E87" s="53" t="s">
        <v>152</v>
      </c>
      <c r="F87" s="54" t="s">
        <v>32</v>
      </c>
      <c r="G87" s="43"/>
      <c r="H87" s="51"/>
      <c r="I87" s="49">
        <v>1</v>
      </c>
      <c r="J87" s="49">
        <v>0.5</v>
      </c>
      <c r="K87" s="49">
        <v>0</v>
      </c>
      <c r="L87" s="49">
        <v>0.5</v>
      </c>
      <c r="M87" s="49">
        <v>0.5</v>
      </c>
      <c r="N87" s="49">
        <v>1</v>
      </c>
      <c r="O87" s="57"/>
      <c r="P87" s="58"/>
    </row>
    <row r="88" spans="1:16" ht="45.95" customHeight="1" x14ac:dyDescent="0.2">
      <c r="A88" s="59">
        <v>85</v>
      </c>
      <c r="B88" s="202"/>
      <c r="C88" s="55" t="s">
        <v>236</v>
      </c>
      <c r="D88" s="56" t="s">
        <v>237</v>
      </c>
      <c r="E88" s="53" t="s">
        <v>152</v>
      </c>
      <c r="F88" s="54" t="s">
        <v>32</v>
      </c>
      <c r="G88" s="43"/>
      <c r="H88" s="51"/>
      <c r="I88" s="49">
        <v>1</v>
      </c>
      <c r="J88" s="49">
        <v>1</v>
      </c>
      <c r="K88" s="49">
        <v>0</v>
      </c>
      <c r="L88" s="49">
        <v>0</v>
      </c>
      <c r="M88" s="49">
        <v>0.5</v>
      </c>
      <c r="N88" s="49">
        <v>0.5</v>
      </c>
      <c r="O88" s="57"/>
      <c r="P88" s="58"/>
    </row>
    <row r="89" spans="1:16" ht="45.95" customHeight="1" x14ac:dyDescent="0.2">
      <c r="A89" s="59">
        <v>86</v>
      </c>
      <c r="B89" s="202"/>
      <c r="C89" s="55" t="s">
        <v>238</v>
      </c>
      <c r="D89" s="56" t="s">
        <v>239</v>
      </c>
      <c r="E89" s="53" t="s">
        <v>152</v>
      </c>
      <c r="F89" s="54" t="s">
        <v>32</v>
      </c>
      <c r="G89" s="43"/>
      <c r="H89" s="51"/>
      <c r="I89" s="49">
        <v>1</v>
      </c>
      <c r="J89" s="49">
        <v>0.5</v>
      </c>
      <c r="K89" s="49">
        <v>0</v>
      </c>
      <c r="L89" s="49">
        <v>0</v>
      </c>
      <c r="M89" s="49">
        <v>0.5</v>
      </c>
      <c r="N89" s="49">
        <v>0.5</v>
      </c>
      <c r="O89" s="57"/>
      <c r="P89" s="58"/>
    </row>
    <row r="90" spans="1:16" ht="45.95" customHeight="1" x14ac:dyDescent="0.2">
      <c r="A90" s="59">
        <v>87</v>
      </c>
      <c r="B90" s="202"/>
      <c r="C90" s="55" t="s">
        <v>240</v>
      </c>
      <c r="D90" s="56" t="s">
        <v>241</v>
      </c>
      <c r="E90" s="53" t="s">
        <v>152</v>
      </c>
      <c r="F90" s="54" t="s">
        <v>32</v>
      </c>
      <c r="G90" s="43"/>
      <c r="H90" s="51"/>
      <c r="I90" s="49">
        <v>1</v>
      </c>
      <c r="J90" s="49">
        <v>0.5</v>
      </c>
      <c r="K90" s="49">
        <v>0</v>
      </c>
      <c r="L90" s="49">
        <v>0</v>
      </c>
      <c r="M90" s="49">
        <v>0.5</v>
      </c>
      <c r="N90" s="49">
        <v>1</v>
      </c>
      <c r="O90" s="57"/>
      <c r="P90" s="58"/>
    </row>
    <row r="91" spans="1:16" ht="45.95" customHeight="1" x14ac:dyDescent="0.2">
      <c r="A91" s="59">
        <v>88</v>
      </c>
      <c r="B91" s="203"/>
      <c r="C91" s="55" t="s">
        <v>242</v>
      </c>
      <c r="D91" s="56" t="s">
        <v>243</v>
      </c>
      <c r="E91" s="53" t="s">
        <v>152</v>
      </c>
      <c r="F91" s="54" t="s">
        <v>32</v>
      </c>
      <c r="G91" s="43"/>
      <c r="H91" s="51"/>
      <c r="I91" s="49">
        <v>0.5</v>
      </c>
      <c r="J91" s="49">
        <v>0.5</v>
      </c>
      <c r="K91" s="49">
        <v>0</v>
      </c>
      <c r="L91" s="49">
        <v>0</v>
      </c>
      <c r="M91" s="49">
        <v>0.5</v>
      </c>
      <c r="N91" s="49">
        <v>0.5</v>
      </c>
      <c r="O91" s="57"/>
      <c r="P91" s="58"/>
    </row>
    <row r="92" spans="1:16" ht="45.95" customHeight="1" x14ac:dyDescent="0.2">
      <c r="A92" s="59">
        <v>89</v>
      </c>
      <c r="B92" s="201" t="s">
        <v>244</v>
      </c>
      <c r="C92" s="55" t="s">
        <v>245</v>
      </c>
      <c r="D92" s="56" t="s">
        <v>246</v>
      </c>
      <c r="E92" s="53" t="s">
        <v>152</v>
      </c>
      <c r="F92" s="54" t="s">
        <v>32</v>
      </c>
      <c r="G92" s="43"/>
      <c r="H92" s="51"/>
      <c r="I92" s="49">
        <v>1</v>
      </c>
      <c r="J92" s="49">
        <v>1</v>
      </c>
      <c r="K92" s="49">
        <v>0</v>
      </c>
      <c r="L92" s="49">
        <v>3</v>
      </c>
      <c r="M92" s="49">
        <v>0.5</v>
      </c>
      <c r="N92" s="49">
        <v>0.5</v>
      </c>
      <c r="O92" s="57"/>
      <c r="P92" s="58"/>
    </row>
    <row r="93" spans="1:16" ht="45.95" customHeight="1" x14ac:dyDescent="0.2">
      <c r="A93" s="59">
        <v>90</v>
      </c>
      <c r="B93" s="202"/>
      <c r="C93" s="55" t="s">
        <v>247</v>
      </c>
      <c r="D93" s="56" t="s">
        <v>248</v>
      </c>
      <c r="E93" s="53" t="s">
        <v>152</v>
      </c>
      <c r="F93" s="54" t="s">
        <v>32</v>
      </c>
      <c r="G93" s="43"/>
      <c r="H93" s="51"/>
      <c r="I93" s="49">
        <v>1</v>
      </c>
      <c r="J93" s="49">
        <v>0.5</v>
      </c>
      <c r="K93" s="49">
        <v>0</v>
      </c>
      <c r="L93" s="49">
        <v>0</v>
      </c>
      <c r="M93" s="49">
        <v>0.5</v>
      </c>
      <c r="N93" s="49">
        <v>1</v>
      </c>
      <c r="O93" s="57"/>
      <c r="P93" s="58"/>
    </row>
    <row r="94" spans="1:16" ht="45.95" customHeight="1" x14ac:dyDescent="0.2">
      <c r="A94" s="59">
        <v>91</v>
      </c>
      <c r="B94" s="202"/>
      <c r="C94" s="55" t="s">
        <v>249</v>
      </c>
      <c r="D94" s="56" t="s">
        <v>250</v>
      </c>
      <c r="E94" s="53" t="s">
        <v>152</v>
      </c>
      <c r="F94" s="54" t="s">
        <v>32</v>
      </c>
      <c r="G94" s="43"/>
      <c r="H94" s="51"/>
      <c r="I94" s="49">
        <v>1</v>
      </c>
      <c r="J94" s="49">
        <v>1</v>
      </c>
      <c r="K94" s="49">
        <v>0</v>
      </c>
      <c r="L94" s="49">
        <v>1</v>
      </c>
      <c r="M94" s="49">
        <v>0.5</v>
      </c>
      <c r="N94" s="49">
        <v>0.5</v>
      </c>
      <c r="O94" s="57"/>
      <c r="P94" s="58"/>
    </row>
    <row r="95" spans="1:16" ht="45.95" customHeight="1" x14ac:dyDescent="0.2">
      <c r="A95" s="59">
        <v>92</v>
      </c>
      <c r="B95" s="202"/>
      <c r="C95" s="55" t="s">
        <v>251</v>
      </c>
      <c r="D95" s="56" t="s">
        <v>252</v>
      </c>
      <c r="E95" s="53" t="s">
        <v>152</v>
      </c>
      <c r="F95" s="54" t="s">
        <v>32</v>
      </c>
      <c r="G95" s="43"/>
      <c r="H95" s="51"/>
      <c r="I95" s="49">
        <v>1</v>
      </c>
      <c r="J95" s="49">
        <v>1</v>
      </c>
      <c r="K95" s="49">
        <v>0</v>
      </c>
      <c r="L95" s="49">
        <v>0</v>
      </c>
      <c r="M95" s="49">
        <v>0.5</v>
      </c>
      <c r="N95" s="49">
        <v>0.5</v>
      </c>
      <c r="O95" s="57"/>
      <c r="P95" s="58"/>
    </row>
    <row r="96" spans="1:16" ht="45.95" customHeight="1" x14ac:dyDescent="0.2">
      <c r="A96" s="59">
        <v>93</v>
      </c>
      <c r="B96" s="203"/>
      <c r="C96" s="55" t="s">
        <v>253</v>
      </c>
      <c r="D96" s="56" t="s">
        <v>254</v>
      </c>
      <c r="E96" s="53" t="s">
        <v>152</v>
      </c>
      <c r="F96" s="54" t="s">
        <v>32</v>
      </c>
      <c r="G96" s="43"/>
      <c r="H96" s="51"/>
      <c r="I96" s="49">
        <v>2</v>
      </c>
      <c r="J96" s="49">
        <v>0.5</v>
      </c>
      <c r="K96" s="49">
        <v>0</v>
      </c>
      <c r="L96" s="49">
        <v>0</v>
      </c>
      <c r="M96" s="49">
        <v>2</v>
      </c>
      <c r="N96" s="49">
        <v>3</v>
      </c>
      <c r="O96" s="57"/>
      <c r="P96" s="58"/>
    </row>
    <row r="97" spans="1:16" ht="38.1" customHeight="1" x14ac:dyDescent="0.2">
      <c r="A97" s="59">
        <v>94</v>
      </c>
      <c r="B97" s="201" t="s">
        <v>255</v>
      </c>
      <c r="C97" s="55" t="s">
        <v>256</v>
      </c>
      <c r="D97" s="56" t="s">
        <v>257</v>
      </c>
      <c r="E97" s="53" t="s">
        <v>152</v>
      </c>
      <c r="F97" s="54" t="s">
        <v>32</v>
      </c>
      <c r="G97" s="43"/>
      <c r="H97" s="51"/>
      <c r="I97" s="49">
        <v>1</v>
      </c>
      <c r="J97" s="49">
        <v>0.5</v>
      </c>
      <c r="K97" s="49">
        <v>0</v>
      </c>
      <c r="L97" s="49">
        <v>1</v>
      </c>
      <c r="M97" s="49">
        <v>0.5</v>
      </c>
      <c r="N97" s="49">
        <v>1</v>
      </c>
      <c r="O97" s="57"/>
      <c r="P97" s="58"/>
    </row>
    <row r="98" spans="1:16" ht="33.950000000000003" customHeight="1" x14ac:dyDescent="0.2">
      <c r="A98" s="59">
        <v>95</v>
      </c>
      <c r="B98" s="202"/>
      <c r="C98" s="55" t="s">
        <v>258</v>
      </c>
      <c r="D98" s="56" t="s">
        <v>259</v>
      </c>
      <c r="E98" s="53" t="s">
        <v>152</v>
      </c>
      <c r="F98" s="54" t="s">
        <v>32</v>
      </c>
      <c r="G98" s="43"/>
      <c r="H98" s="51"/>
      <c r="I98" s="49">
        <v>1</v>
      </c>
      <c r="J98" s="49">
        <v>0.5</v>
      </c>
      <c r="K98" s="49">
        <v>0</v>
      </c>
      <c r="L98" s="49">
        <v>0.5</v>
      </c>
      <c r="M98" s="49">
        <v>0.5</v>
      </c>
      <c r="N98" s="49">
        <v>0.5</v>
      </c>
      <c r="O98" s="57"/>
      <c r="P98" s="58"/>
    </row>
    <row r="99" spans="1:16" ht="36.950000000000003" customHeight="1" x14ac:dyDescent="0.2">
      <c r="A99" s="59">
        <v>96</v>
      </c>
      <c r="B99" s="202"/>
      <c r="C99" s="55" t="s">
        <v>260</v>
      </c>
      <c r="D99" s="56" t="s">
        <v>261</v>
      </c>
      <c r="E99" s="53" t="s">
        <v>152</v>
      </c>
      <c r="F99" s="54" t="s">
        <v>32</v>
      </c>
      <c r="G99" s="43"/>
      <c r="H99" s="51"/>
      <c r="I99" s="49">
        <v>1</v>
      </c>
      <c r="J99" s="49">
        <v>0.5</v>
      </c>
      <c r="K99" s="49">
        <v>0</v>
      </c>
      <c r="L99" s="49">
        <v>1</v>
      </c>
      <c r="M99" s="49">
        <v>0.5</v>
      </c>
      <c r="N99" s="49">
        <v>0.5</v>
      </c>
      <c r="O99" s="57"/>
      <c r="P99" s="58"/>
    </row>
    <row r="100" spans="1:16" ht="38.1" customHeight="1" x14ac:dyDescent="0.2">
      <c r="A100" s="59">
        <v>97</v>
      </c>
      <c r="B100" s="203"/>
      <c r="C100" s="55" t="s">
        <v>262</v>
      </c>
      <c r="D100" s="56" t="s">
        <v>263</v>
      </c>
      <c r="E100" s="53" t="s">
        <v>152</v>
      </c>
      <c r="F100" s="54" t="s">
        <v>32</v>
      </c>
      <c r="G100" s="43"/>
      <c r="H100" s="51"/>
      <c r="I100" s="49">
        <v>0.5</v>
      </c>
      <c r="J100" s="49">
        <v>0.5</v>
      </c>
      <c r="K100" s="49">
        <v>0</v>
      </c>
      <c r="L100" s="49">
        <v>0</v>
      </c>
      <c r="M100" s="49">
        <v>0.5</v>
      </c>
      <c r="N100" s="49">
        <v>0.5</v>
      </c>
      <c r="O100" s="57"/>
      <c r="P100" s="58"/>
    </row>
    <row r="101" spans="1:16" ht="39.950000000000003" customHeight="1" x14ac:dyDescent="0.2">
      <c r="A101" s="59">
        <v>98</v>
      </c>
      <c r="B101" s="201" t="s">
        <v>264</v>
      </c>
      <c r="C101" s="55" t="s">
        <v>265</v>
      </c>
      <c r="D101" s="56" t="s">
        <v>266</v>
      </c>
      <c r="E101" s="53" t="s">
        <v>152</v>
      </c>
      <c r="F101" s="54" t="s">
        <v>32</v>
      </c>
      <c r="G101" s="43"/>
      <c r="H101" s="51"/>
      <c r="I101" s="49">
        <v>2</v>
      </c>
      <c r="J101" s="49">
        <v>0</v>
      </c>
      <c r="K101" s="49">
        <v>0</v>
      </c>
      <c r="L101" s="49">
        <v>7</v>
      </c>
      <c r="M101" s="49">
        <v>0</v>
      </c>
      <c r="N101" s="49">
        <v>0.5</v>
      </c>
      <c r="O101" s="57"/>
      <c r="P101" s="58"/>
    </row>
    <row r="102" spans="1:16" ht="39.950000000000003" customHeight="1" x14ac:dyDescent="0.2">
      <c r="A102" s="59">
        <v>99</v>
      </c>
      <c r="B102" s="202"/>
      <c r="C102" s="55" t="s">
        <v>267</v>
      </c>
      <c r="D102" s="56" t="s">
        <v>268</v>
      </c>
      <c r="E102" s="53" t="s">
        <v>152</v>
      </c>
      <c r="F102" s="54" t="s">
        <v>32</v>
      </c>
      <c r="G102" s="43"/>
      <c r="H102" s="51"/>
      <c r="I102" s="49">
        <v>1</v>
      </c>
      <c r="J102" s="49">
        <v>0</v>
      </c>
      <c r="K102" s="49">
        <v>0</v>
      </c>
      <c r="L102" s="49">
        <v>3</v>
      </c>
      <c r="M102" s="49">
        <v>0</v>
      </c>
      <c r="N102" s="49">
        <v>0.5</v>
      </c>
      <c r="O102" s="57"/>
      <c r="P102" s="58"/>
    </row>
    <row r="103" spans="1:16" ht="39.950000000000003" customHeight="1" x14ac:dyDescent="0.2">
      <c r="A103" s="59">
        <v>100</v>
      </c>
      <c r="B103" s="203"/>
      <c r="C103" s="55" t="s">
        <v>269</v>
      </c>
      <c r="D103" s="56" t="s">
        <v>270</v>
      </c>
      <c r="E103" s="53" t="s">
        <v>152</v>
      </c>
      <c r="F103" s="54" t="s">
        <v>32</v>
      </c>
      <c r="G103" s="43"/>
      <c r="H103" s="51"/>
      <c r="I103" s="49">
        <v>1</v>
      </c>
      <c r="J103" s="49">
        <v>0</v>
      </c>
      <c r="K103" s="49">
        <v>0</v>
      </c>
      <c r="L103" s="49">
        <v>3</v>
      </c>
      <c r="M103" s="49">
        <v>0</v>
      </c>
      <c r="N103" s="49">
        <v>0.5</v>
      </c>
      <c r="O103" s="57"/>
      <c r="P103" s="58"/>
    </row>
    <row r="104" spans="1:16" ht="39.950000000000003" customHeight="1" x14ac:dyDescent="0.2">
      <c r="A104" s="59">
        <v>101</v>
      </c>
      <c r="B104" s="201" t="s">
        <v>271</v>
      </c>
      <c r="C104" s="55" t="s">
        <v>272</v>
      </c>
      <c r="D104" s="56" t="s">
        <v>273</v>
      </c>
      <c r="E104" s="53" t="s">
        <v>152</v>
      </c>
      <c r="F104" s="54" t="s">
        <v>32</v>
      </c>
      <c r="G104" s="43"/>
      <c r="H104" s="51"/>
      <c r="I104" s="49">
        <v>2</v>
      </c>
      <c r="J104" s="49">
        <v>0</v>
      </c>
      <c r="K104" s="49">
        <v>0</v>
      </c>
      <c r="L104" s="49">
        <v>1</v>
      </c>
      <c r="M104" s="49">
        <v>1</v>
      </c>
      <c r="N104" s="49">
        <v>2</v>
      </c>
      <c r="O104" s="57"/>
      <c r="P104" s="58"/>
    </row>
    <row r="105" spans="1:16" ht="39.950000000000003" customHeight="1" x14ac:dyDescent="0.2">
      <c r="A105" s="59">
        <v>102</v>
      </c>
      <c r="B105" s="203"/>
      <c r="C105" s="55" t="s">
        <v>274</v>
      </c>
      <c r="D105" s="56" t="s">
        <v>275</v>
      </c>
      <c r="E105" s="53" t="s">
        <v>152</v>
      </c>
      <c r="F105" s="54" t="s">
        <v>32</v>
      </c>
      <c r="G105" s="43"/>
      <c r="H105" s="51"/>
      <c r="I105" s="49">
        <v>2</v>
      </c>
      <c r="J105" s="49">
        <v>0</v>
      </c>
      <c r="K105" s="49">
        <v>0</v>
      </c>
      <c r="L105" s="49">
        <v>5</v>
      </c>
      <c r="M105" s="49">
        <v>1</v>
      </c>
      <c r="N105" s="49">
        <v>2</v>
      </c>
      <c r="O105" s="57"/>
      <c r="P105" s="58"/>
    </row>
    <row r="106" spans="1:16" ht="39.950000000000003" customHeight="1" x14ac:dyDescent="0.2">
      <c r="A106" s="59">
        <v>103</v>
      </c>
      <c r="B106" s="201" t="s">
        <v>276</v>
      </c>
      <c r="C106" s="55" t="s">
        <v>277</v>
      </c>
      <c r="D106" s="56" t="s">
        <v>278</v>
      </c>
      <c r="E106" s="53" t="s">
        <v>152</v>
      </c>
      <c r="F106" s="54" t="s">
        <v>32</v>
      </c>
      <c r="G106" s="43"/>
      <c r="H106" s="51"/>
      <c r="I106" s="49">
        <v>1</v>
      </c>
      <c r="J106" s="49">
        <v>0</v>
      </c>
      <c r="K106" s="49">
        <v>0</v>
      </c>
      <c r="L106" s="49">
        <v>4</v>
      </c>
      <c r="M106" s="49">
        <v>0</v>
      </c>
      <c r="N106" s="49">
        <v>0</v>
      </c>
      <c r="O106" s="57"/>
      <c r="P106" s="58"/>
    </row>
    <row r="107" spans="1:16" ht="39.950000000000003" customHeight="1" x14ac:dyDescent="0.2">
      <c r="A107" s="59">
        <v>104</v>
      </c>
      <c r="B107" s="202"/>
      <c r="C107" s="55" t="s">
        <v>279</v>
      </c>
      <c r="D107" s="56" t="s">
        <v>280</v>
      </c>
      <c r="E107" s="53" t="s">
        <v>152</v>
      </c>
      <c r="F107" s="54" t="s">
        <v>32</v>
      </c>
      <c r="G107" s="43"/>
      <c r="H107" s="51"/>
      <c r="I107" s="49">
        <v>0</v>
      </c>
      <c r="J107" s="49">
        <v>0</v>
      </c>
      <c r="K107" s="49">
        <v>0</v>
      </c>
      <c r="L107" s="49">
        <v>3</v>
      </c>
      <c r="M107" s="49">
        <v>0</v>
      </c>
      <c r="N107" s="49">
        <v>0</v>
      </c>
      <c r="O107" s="57"/>
      <c r="P107" s="58"/>
    </row>
    <row r="108" spans="1:16" ht="39.950000000000003" customHeight="1" x14ac:dyDescent="0.2">
      <c r="A108" s="59">
        <v>105</v>
      </c>
      <c r="B108" s="203"/>
      <c r="C108" s="55" t="s">
        <v>281</v>
      </c>
      <c r="D108" s="56" t="s">
        <v>282</v>
      </c>
      <c r="E108" s="53" t="s">
        <v>152</v>
      </c>
      <c r="F108" s="54" t="s">
        <v>32</v>
      </c>
      <c r="G108" s="43"/>
      <c r="H108" s="51"/>
      <c r="I108" s="49">
        <v>0</v>
      </c>
      <c r="J108" s="49">
        <v>0</v>
      </c>
      <c r="K108" s="49">
        <v>0</v>
      </c>
      <c r="L108" s="49">
        <v>2</v>
      </c>
      <c r="M108" s="49">
        <v>0</v>
      </c>
      <c r="N108" s="49">
        <v>0</v>
      </c>
      <c r="O108" s="57"/>
      <c r="P108" s="58"/>
    </row>
    <row r="109" spans="1:16" ht="39.950000000000003" customHeight="1" x14ac:dyDescent="0.2">
      <c r="A109" s="59">
        <v>106</v>
      </c>
      <c r="B109" s="201" t="s">
        <v>283</v>
      </c>
      <c r="C109" s="55" t="s">
        <v>284</v>
      </c>
      <c r="D109" s="56" t="s">
        <v>285</v>
      </c>
      <c r="E109" s="53" t="s">
        <v>158</v>
      </c>
      <c r="F109" s="54" t="s">
        <v>37</v>
      </c>
      <c r="G109" s="85"/>
      <c r="H109" s="51"/>
      <c r="I109" s="49">
        <v>2</v>
      </c>
      <c r="J109" s="49">
        <v>1</v>
      </c>
      <c r="K109" s="49">
        <v>0</v>
      </c>
      <c r="L109" s="49">
        <v>0</v>
      </c>
      <c r="M109" s="49">
        <v>1</v>
      </c>
      <c r="N109" s="49">
        <v>2</v>
      </c>
      <c r="O109" s="57"/>
      <c r="P109" s="58"/>
    </row>
    <row r="110" spans="1:16" ht="45" customHeight="1" x14ac:dyDescent="0.2">
      <c r="A110" s="59">
        <v>107</v>
      </c>
      <c r="B110" s="202"/>
      <c r="C110" s="55" t="s">
        <v>286</v>
      </c>
      <c r="D110" s="56" t="s">
        <v>287</v>
      </c>
      <c r="E110" s="53" t="s">
        <v>158</v>
      </c>
      <c r="F110" s="54" t="s">
        <v>37</v>
      </c>
      <c r="G110" s="85"/>
      <c r="H110" s="51"/>
      <c r="I110" s="49">
        <v>2</v>
      </c>
      <c r="J110" s="49">
        <v>1</v>
      </c>
      <c r="K110" s="49">
        <v>0</v>
      </c>
      <c r="L110" s="49">
        <v>0</v>
      </c>
      <c r="M110" s="49">
        <v>1</v>
      </c>
      <c r="N110" s="49">
        <v>1</v>
      </c>
      <c r="O110" s="57"/>
      <c r="P110" s="58"/>
    </row>
    <row r="111" spans="1:16" ht="45" customHeight="1" x14ac:dyDescent="0.2">
      <c r="A111" s="59">
        <v>108</v>
      </c>
      <c r="B111" s="202"/>
      <c r="C111" s="55" t="s">
        <v>215</v>
      </c>
      <c r="D111" s="56" t="s">
        <v>288</v>
      </c>
      <c r="E111" s="53" t="s">
        <v>158</v>
      </c>
      <c r="F111" s="54" t="s">
        <v>37</v>
      </c>
      <c r="G111" s="85"/>
      <c r="H111" s="51"/>
      <c r="I111" s="49">
        <v>1</v>
      </c>
      <c r="J111" s="49">
        <v>0.5</v>
      </c>
      <c r="K111" s="49">
        <v>0</v>
      </c>
      <c r="L111" s="49">
        <v>0</v>
      </c>
      <c r="M111" s="49">
        <v>0.5</v>
      </c>
      <c r="N111" s="49">
        <v>0.5</v>
      </c>
      <c r="O111" s="57"/>
      <c r="P111" s="58"/>
    </row>
    <row r="112" spans="1:16" ht="45" customHeight="1" x14ac:dyDescent="0.2">
      <c r="A112" s="59">
        <v>109</v>
      </c>
      <c r="B112" s="203"/>
      <c r="C112" s="55" t="s">
        <v>289</v>
      </c>
      <c r="D112" s="56" t="s">
        <v>290</v>
      </c>
      <c r="E112" s="53" t="s">
        <v>158</v>
      </c>
      <c r="F112" s="54" t="s">
        <v>37</v>
      </c>
      <c r="G112" s="85"/>
      <c r="H112" s="51"/>
      <c r="I112" s="49">
        <v>1</v>
      </c>
      <c r="J112" s="49">
        <v>0.5</v>
      </c>
      <c r="K112" s="49">
        <v>0</v>
      </c>
      <c r="L112" s="49">
        <v>0</v>
      </c>
      <c r="M112" s="49">
        <v>0.5</v>
      </c>
      <c r="N112" s="49">
        <v>0.5</v>
      </c>
      <c r="O112" s="57"/>
      <c r="P112" s="58"/>
    </row>
    <row r="113" spans="1:16" ht="45" customHeight="1" x14ac:dyDescent="0.2">
      <c r="A113" s="59">
        <v>110</v>
      </c>
      <c r="B113" s="201" t="s">
        <v>291</v>
      </c>
      <c r="C113" s="55" t="s">
        <v>292</v>
      </c>
      <c r="D113" s="56" t="s">
        <v>292</v>
      </c>
      <c r="E113" s="53" t="s">
        <v>158</v>
      </c>
      <c r="F113" s="54" t="s">
        <v>37</v>
      </c>
      <c r="G113" s="85"/>
      <c r="H113" s="51"/>
      <c r="I113" s="49">
        <v>1</v>
      </c>
      <c r="J113" s="49">
        <v>0.5</v>
      </c>
      <c r="K113" s="49">
        <v>0</v>
      </c>
      <c r="L113" s="49">
        <v>0</v>
      </c>
      <c r="M113" s="49">
        <v>0.5</v>
      </c>
      <c r="N113" s="49">
        <v>0.5</v>
      </c>
      <c r="O113" s="57"/>
      <c r="P113" s="58"/>
    </row>
    <row r="114" spans="1:16" ht="45" customHeight="1" x14ac:dyDescent="0.2">
      <c r="A114" s="59">
        <v>111</v>
      </c>
      <c r="B114" s="201"/>
      <c r="C114" s="55" t="s">
        <v>293</v>
      </c>
      <c r="D114" s="56" t="s">
        <v>294</v>
      </c>
      <c r="E114" s="53" t="s">
        <v>158</v>
      </c>
      <c r="F114" s="54" t="s">
        <v>37</v>
      </c>
      <c r="G114" s="85"/>
      <c r="H114" s="51"/>
      <c r="I114" s="49">
        <v>1</v>
      </c>
      <c r="J114" s="49">
        <v>0.5</v>
      </c>
      <c r="K114" s="49">
        <v>0</v>
      </c>
      <c r="L114" s="49">
        <v>5</v>
      </c>
      <c r="M114" s="49">
        <v>0.5</v>
      </c>
      <c r="N114" s="49">
        <v>0.5</v>
      </c>
      <c r="O114" s="57"/>
      <c r="P114" s="58"/>
    </row>
    <row r="115" spans="1:16" ht="45" customHeight="1" x14ac:dyDescent="0.2">
      <c r="A115" s="59">
        <v>112</v>
      </c>
      <c r="B115" s="201"/>
      <c r="C115" s="55" t="s">
        <v>295</v>
      </c>
      <c r="D115" s="56" t="s">
        <v>296</v>
      </c>
      <c r="E115" s="53" t="s">
        <v>158</v>
      </c>
      <c r="F115" s="54" t="s">
        <v>37</v>
      </c>
      <c r="G115" s="43"/>
      <c r="H115" s="51"/>
      <c r="I115" s="49">
        <v>1</v>
      </c>
      <c r="J115" s="49">
        <v>0.5</v>
      </c>
      <c r="K115" s="49">
        <v>0</v>
      </c>
      <c r="L115" s="49">
        <v>1</v>
      </c>
      <c r="M115" s="49">
        <v>0</v>
      </c>
      <c r="N115" s="49">
        <v>0</v>
      </c>
      <c r="O115" s="57"/>
      <c r="P115" s="58"/>
    </row>
    <row r="116" spans="1:16" ht="45" customHeight="1" x14ac:dyDescent="0.2">
      <c r="A116" s="59">
        <v>113</v>
      </c>
      <c r="B116" s="201"/>
      <c r="C116" s="55" t="s">
        <v>297</v>
      </c>
      <c r="D116" s="56" t="s">
        <v>298</v>
      </c>
      <c r="E116" s="53" t="s">
        <v>158</v>
      </c>
      <c r="F116" s="54" t="s">
        <v>37</v>
      </c>
      <c r="G116" s="43"/>
      <c r="H116" s="51"/>
      <c r="I116" s="49">
        <v>1</v>
      </c>
      <c r="J116" s="49">
        <v>0.5</v>
      </c>
      <c r="K116" s="49">
        <v>0</v>
      </c>
      <c r="L116" s="49">
        <v>0</v>
      </c>
      <c r="M116" s="49">
        <v>0.5</v>
      </c>
      <c r="N116" s="49">
        <v>0.5</v>
      </c>
      <c r="O116" s="57"/>
      <c r="P116" s="58"/>
    </row>
    <row r="117" spans="1:16" ht="45" customHeight="1" x14ac:dyDescent="0.2">
      <c r="A117" s="59">
        <v>114</v>
      </c>
      <c r="B117" s="201"/>
      <c r="C117" s="55" t="s">
        <v>299</v>
      </c>
      <c r="D117" s="56" t="s">
        <v>300</v>
      </c>
      <c r="E117" s="53" t="s">
        <v>158</v>
      </c>
      <c r="F117" s="54" t="s">
        <v>37</v>
      </c>
      <c r="G117" s="43"/>
      <c r="H117" s="51"/>
      <c r="I117" s="49">
        <v>1</v>
      </c>
      <c r="J117" s="49">
        <v>0.5</v>
      </c>
      <c r="K117" s="49">
        <v>0</v>
      </c>
      <c r="L117" s="49">
        <v>0</v>
      </c>
      <c r="M117" s="49">
        <v>0.5</v>
      </c>
      <c r="N117" s="49">
        <v>0.5</v>
      </c>
      <c r="O117" s="57"/>
      <c r="P117" s="58"/>
    </row>
    <row r="118" spans="1:16" ht="45" customHeight="1" x14ac:dyDescent="0.2">
      <c r="A118" s="59">
        <v>115</v>
      </c>
      <c r="B118" s="201"/>
      <c r="C118" s="55" t="s">
        <v>301</v>
      </c>
      <c r="D118" s="60" t="s">
        <v>302</v>
      </c>
      <c r="E118" s="53" t="s">
        <v>158</v>
      </c>
      <c r="F118" s="54" t="s">
        <v>37</v>
      </c>
      <c r="G118" s="43"/>
      <c r="H118" s="51"/>
      <c r="I118" s="49">
        <v>1</v>
      </c>
      <c r="J118" s="49">
        <v>0</v>
      </c>
      <c r="K118" s="49">
        <v>0</v>
      </c>
      <c r="L118" s="49">
        <v>2</v>
      </c>
      <c r="M118" s="49">
        <v>0</v>
      </c>
      <c r="N118" s="49">
        <v>0</v>
      </c>
      <c r="O118" s="57"/>
      <c r="P118" s="58"/>
    </row>
    <row r="119" spans="1:16" ht="45" customHeight="1" x14ac:dyDescent="0.2">
      <c r="A119" s="59">
        <v>116</v>
      </c>
      <c r="B119" s="201"/>
      <c r="C119" s="55" t="s">
        <v>303</v>
      </c>
      <c r="D119" s="60" t="s">
        <v>304</v>
      </c>
      <c r="E119" s="53" t="s">
        <v>158</v>
      </c>
      <c r="F119" s="54" t="s">
        <v>37</v>
      </c>
      <c r="G119" s="43"/>
      <c r="H119" s="51"/>
      <c r="I119" s="49">
        <v>0.5</v>
      </c>
      <c r="J119" s="49">
        <v>0</v>
      </c>
      <c r="K119" s="49">
        <v>0</v>
      </c>
      <c r="L119" s="49">
        <v>5</v>
      </c>
      <c r="M119" s="49">
        <v>0</v>
      </c>
      <c r="N119" s="49">
        <v>0</v>
      </c>
      <c r="O119" s="57"/>
      <c r="P119" s="58"/>
    </row>
    <row r="120" spans="1:16" ht="45" customHeight="1" x14ac:dyDescent="0.2">
      <c r="A120" s="59">
        <v>117</v>
      </c>
      <c r="B120" s="201"/>
      <c r="C120" s="55" t="s">
        <v>305</v>
      </c>
      <c r="D120" s="60" t="s">
        <v>306</v>
      </c>
      <c r="E120" s="53" t="s">
        <v>158</v>
      </c>
      <c r="F120" s="54" t="s">
        <v>37</v>
      </c>
      <c r="G120" s="43"/>
      <c r="H120" s="51"/>
      <c r="I120" s="49">
        <v>0.5</v>
      </c>
      <c r="J120" s="49">
        <v>0</v>
      </c>
      <c r="K120" s="49">
        <v>0</v>
      </c>
      <c r="L120" s="49">
        <v>3</v>
      </c>
      <c r="M120" s="49">
        <v>0</v>
      </c>
      <c r="N120" s="49">
        <v>0</v>
      </c>
      <c r="O120" s="57"/>
      <c r="P120" s="58"/>
    </row>
    <row r="121" spans="1:16" ht="45" customHeight="1" x14ac:dyDescent="0.2">
      <c r="A121" s="59">
        <v>118</v>
      </c>
      <c r="B121" s="201"/>
      <c r="C121" s="55" t="s">
        <v>307</v>
      </c>
      <c r="D121" s="60" t="s">
        <v>308</v>
      </c>
      <c r="E121" s="53" t="s">
        <v>158</v>
      </c>
      <c r="F121" s="54" t="s">
        <v>37</v>
      </c>
      <c r="G121" s="43"/>
      <c r="H121" s="51"/>
      <c r="I121" s="49">
        <v>0</v>
      </c>
      <c r="J121" s="49">
        <v>0</v>
      </c>
      <c r="K121" s="49">
        <v>0</v>
      </c>
      <c r="L121" s="49">
        <v>0.5</v>
      </c>
      <c r="M121" s="49">
        <v>0</v>
      </c>
      <c r="N121" s="49">
        <v>0</v>
      </c>
      <c r="O121" s="57"/>
      <c r="P121" s="58"/>
    </row>
    <row r="122" spans="1:16" ht="45" customHeight="1" x14ac:dyDescent="0.2">
      <c r="A122" s="59">
        <v>119</v>
      </c>
      <c r="B122" s="201"/>
      <c r="C122" s="55" t="s">
        <v>309</v>
      </c>
      <c r="D122" s="60" t="s">
        <v>310</v>
      </c>
      <c r="E122" s="53" t="s">
        <v>158</v>
      </c>
      <c r="F122" s="54" t="s">
        <v>37</v>
      </c>
      <c r="G122" s="43"/>
      <c r="H122" s="51"/>
      <c r="I122" s="49">
        <v>1</v>
      </c>
      <c r="J122" s="49">
        <v>0</v>
      </c>
      <c r="K122" s="49">
        <v>0</v>
      </c>
      <c r="L122" s="49">
        <v>2</v>
      </c>
      <c r="M122" s="49">
        <v>0</v>
      </c>
      <c r="N122" s="49">
        <v>0</v>
      </c>
      <c r="O122" s="57"/>
      <c r="P122" s="58"/>
    </row>
    <row r="123" spans="1:16" ht="45" customHeight="1" x14ac:dyDescent="0.2">
      <c r="A123" s="59">
        <v>120</v>
      </c>
      <c r="B123" s="201"/>
      <c r="C123" s="55" t="s">
        <v>311</v>
      </c>
      <c r="D123" s="60" t="s">
        <v>312</v>
      </c>
      <c r="E123" s="53" t="s">
        <v>158</v>
      </c>
      <c r="F123" s="54" t="s">
        <v>37</v>
      </c>
      <c r="G123" s="43"/>
      <c r="H123" s="51"/>
      <c r="I123" s="49">
        <v>0</v>
      </c>
      <c r="J123" s="49">
        <v>0</v>
      </c>
      <c r="K123" s="49">
        <v>0</v>
      </c>
      <c r="L123" s="49">
        <v>1</v>
      </c>
      <c r="M123" s="49">
        <v>0</v>
      </c>
      <c r="N123" s="49">
        <v>1</v>
      </c>
      <c r="O123" s="57"/>
      <c r="P123" s="58"/>
    </row>
    <row r="124" spans="1:16" ht="45" customHeight="1" x14ac:dyDescent="0.2">
      <c r="A124" s="59">
        <v>121</v>
      </c>
      <c r="B124" s="201"/>
      <c r="C124" s="55" t="s">
        <v>313</v>
      </c>
      <c r="D124" s="60" t="s">
        <v>314</v>
      </c>
      <c r="E124" s="53" t="s">
        <v>158</v>
      </c>
      <c r="F124" s="54" t="s">
        <v>37</v>
      </c>
      <c r="G124" s="43"/>
      <c r="H124" s="51"/>
      <c r="I124" s="49">
        <v>0</v>
      </c>
      <c r="J124" s="49">
        <v>0</v>
      </c>
      <c r="K124" s="49">
        <v>0</v>
      </c>
      <c r="L124" s="49">
        <v>5</v>
      </c>
      <c r="M124" s="49">
        <v>0</v>
      </c>
      <c r="N124" s="49">
        <v>0</v>
      </c>
      <c r="O124" s="57"/>
      <c r="P124" s="58"/>
    </row>
    <row r="125" spans="1:16" ht="45" customHeight="1" x14ac:dyDescent="0.2">
      <c r="A125" s="59">
        <v>122</v>
      </c>
      <c r="B125" s="201"/>
      <c r="C125" s="55" t="s">
        <v>315</v>
      </c>
      <c r="D125" s="60" t="s">
        <v>316</v>
      </c>
      <c r="E125" s="53" t="s">
        <v>158</v>
      </c>
      <c r="F125" s="54" t="s">
        <v>37</v>
      </c>
      <c r="G125" s="43"/>
      <c r="H125" s="51"/>
      <c r="I125" s="49">
        <v>0</v>
      </c>
      <c r="J125" s="49">
        <v>0</v>
      </c>
      <c r="K125" s="49">
        <v>0</v>
      </c>
      <c r="L125" s="49">
        <v>3</v>
      </c>
      <c r="M125" s="49">
        <v>0</v>
      </c>
      <c r="N125" s="49">
        <v>0</v>
      </c>
      <c r="O125" s="57"/>
      <c r="P125" s="58"/>
    </row>
    <row r="126" spans="1:16" ht="45" customHeight="1" x14ac:dyDescent="0.2">
      <c r="A126" s="59">
        <v>123</v>
      </c>
      <c r="B126" s="201"/>
      <c r="C126" s="55" t="s">
        <v>317</v>
      </c>
      <c r="D126" s="60" t="s">
        <v>318</v>
      </c>
      <c r="E126" s="53" t="s">
        <v>158</v>
      </c>
      <c r="F126" s="54" t="s">
        <v>37</v>
      </c>
      <c r="G126" s="43"/>
      <c r="H126" s="51"/>
      <c r="I126" s="49">
        <v>0</v>
      </c>
      <c r="J126" s="49">
        <v>0</v>
      </c>
      <c r="K126" s="49">
        <v>0</v>
      </c>
      <c r="L126" s="49">
        <v>6</v>
      </c>
      <c r="M126" s="49">
        <v>0</v>
      </c>
      <c r="N126" s="49">
        <v>0</v>
      </c>
      <c r="O126" s="57"/>
      <c r="P126" s="58"/>
    </row>
    <row r="127" spans="1:16" ht="45" customHeight="1" x14ac:dyDescent="0.2">
      <c r="A127" s="59">
        <v>124</v>
      </c>
      <c r="B127" s="201"/>
      <c r="C127" s="55" t="s">
        <v>319</v>
      </c>
      <c r="D127" s="60" t="s">
        <v>320</v>
      </c>
      <c r="E127" s="53" t="s">
        <v>158</v>
      </c>
      <c r="F127" s="54" t="s">
        <v>37</v>
      </c>
      <c r="G127" s="43"/>
      <c r="H127" s="51"/>
      <c r="I127" s="49">
        <v>0</v>
      </c>
      <c r="J127" s="49">
        <v>0</v>
      </c>
      <c r="K127" s="49">
        <v>0</v>
      </c>
      <c r="L127" s="49">
        <v>4</v>
      </c>
      <c r="M127" s="49">
        <v>0</v>
      </c>
      <c r="N127" s="49">
        <v>1</v>
      </c>
      <c r="O127" s="57"/>
      <c r="P127" s="58"/>
    </row>
    <row r="128" spans="1:16" ht="45" customHeight="1" x14ac:dyDescent="0.2">
      <c r="A128" s="59">
        <v>125</v>
      </c>
      <c r="B128" s="201"/>
      <c r="C128" s="55" t="s">
        <v>321</v>
      </c>
      <c r="D128" s="60" t="s">
        <v>322</v>
      </c>
      <c r="E128" s="53" t="s">
        <v>158</v>
      </c>
      <c r="F128" s="54" t="s">
        <v>37</v>
      </c>
      <c r="G128" s="43"/>
      <c r="H128" s="51"/>
      <c r="I128" s="49">
        <v>0</v>
      </c>
      <c r="J128" s="49">
        <v>0</v>
      </c>
      <c r="K128" s="49">
        <v>0</v>
      </c>
      <c r="L128" s="49">
        <v>3</v>
      </c>
      <c r="M128" s="49">
        <v>0</v>
      </c>
      <c r="N128" s="49">
        <v>0</v>
      </c>
      <c r="O128" s="57"/>
      <c r="P128" s="58"/>
    </row>
    <row r="129" spans="1:16" ht="45" customHeight="1" x14ac:dyDescent="0.2">
      <c r="A129" s="59">
        <v>126</v>
      </c>
      <c r="B129" s="201"/>
      <c r="C129" s="55" t="s">
        <v>323</v>
      </c>
      <c r="D129" s="60" t="s">
        <v>324</v>
      </c>
      <c r="E129" s="53" t="s">
        <v>158</v>
      </c>
      <c r="F129" s="54" t="s">
        <v>37</v>
      </c>
      <c r="G129" s="43"/>
      <c r="H129" s="51"/>
      <c r="I129" s="49">
        <v>0</v>
      </c>
      <c r="J129" s="49">
        <v>0</v>
      </c>
      <c r="K129" s="49">
        <v>0</v>
      </c>
      <c r="L129" s="49">
        <v>1</v>
      </c>
      <c r="M129" s="49">
        <v>0</v>
      </c>
      <c r="N129" s="49">
        <v>0</v>
      </c>
      <c r="O129" s="57"/>
      <c r="P129" s="58"/>
    </row>
    <row r="130" spans="1:16" ht="45" customHeight="1" x14ac:dyDescent="0.2">
      <c r="A130" s="59">
        <v>127</v>
      </c>
      <c r="B130" s="201"/>
      <c r="C130" s="55" t="s">
        <v>325</v>
      </c>
      <c r="D130" s="60" t="s">
        <v>326</v>
      </c>
      <c r="E130" s="53" t="s">
        <v>158</v>
      </c>
      <c r="F130" s="54" t="s">
        <v>37</v>
      </c>
      <c r="G130" s="43"/>
      <c r="H130" s="51"/>
      <c r="I130" s="49">
        <v>0</v>
      </c>
      <c r="J130" s="49">
        <v>0</v>
      </c>
      <c r="K130" s="49">
        <v>0</v>
      </c>
      <c r="L130" s="49">
        <v>1</v>
      </c>
      <c r="M130" s="49">
        <v>0</v>
      </c>
      <c r="N130" s="49">
        <v>0</v>
      </c>
      <c r="O130" s="57"/>
      <c r="P130" s="58"/>
    </row>
    <row r="131" spans="1:16" ht="45" customHeight="1" x14ac:dyDescent="0.2">
      <c r="A131" s="59">
        <v>128</v>
      </c>
      <c r="B131" s="201"/>
      <c r="C131" s="55" t="s">
        <v>327</v>
      </c>
      <c r="D131" s="60" t="s">
        <v>328</v>
      </c>
      <c r="E131" s="53" t="s">
        <v>158</v>
      </c>
      <c r="F131" s="54" t="s">
        <v>37</v>
      </c>
      <c r="G131" s="43"/>
      <c r="H131" s="51"/>
      <c r="I131" s="49">
        <v>0</v>
      </c>
      <c r="J131" s="49">
        <v>0</v>
      </c>
      <c r="K131" s="49">
        <v>0</v>
      </c>
      <c r="L131" s="49">
        <v>3</v>
      </c>
      <c r="M131" s="49">
        <v>0</v>
      </c>
      <c r="N131" s="49">
        <v>0</v>
      </c>
      <c r="O131" s="57"/>
      <c r="P131" s="58"/>
    </row>
    <row r="132" spans="1:16" ht="45" customHeight="1" x14ac:dyDescent="0.2">
      <c r="A132" s="59">
        <v>129</v>
      </c>
      <c r="B132" s="201"/>
      <c r="C132" s="55" t="s">
        <v>329</v>
      </c>
      <c r="D132" s="56" t="s">
        <v>330</v>
      </c>
      <c r="E132" s="53" t="s">
        <v>158</v>
      </c>
      <c r="F132" s="54" t="s">
        <v>37</v>
      </c>
      <c r="G132" s="43"/>
      <c r="H132" s="51"/>
      <c r="I132" s="49">
        <v>0</v>
      </c>
      <c r="J132" s="49">
        <v>0</v>
      </c>
      <c r="K132" s="49">
        <v>0</v>
      </c>
      <c r="L132" s="49">
        <v>1</v>
      </c>
      <c r="M132" s="49">
        <v>0</v>
      </c>
      <c r="N132" s="49">
        <v>0</v>
      </c>
      <c r="O132" s="57"/>
      <c r="P132" s="58"/>
    </row>
    <row r="133" spans="1:16" ht="45" customHeight="1" x14ac:dyDescent="0.2">
      <c r="A133" s="59">
        <v>130</v>
      </c>
      <c r="B133" s="201"/>
      <c r="C133" s="55" t="s">
        <v>331</v>
      </c>
      <c r="D133" s="60" t="s">
        <v>332</v>
      </c>
      <c r="E133" s="53" t="s">
        <v>158</v>
      </c>
      <c r="F133" s="54" t="s">
        <v>37</v>
      </c>
      <c r="G133" s="43"/>
      <c r="H133" s="51"/>
      <c r="I133" s="49">
        <v>0</v>
      </c>
      <c r="J133" s="49">
        <v>0</v>
      </c>
      <c r="K133" s="49">
        <v>0</v>
      </c>
      <c r="L133" s="49">
        <v>3</v>
      </c>
      <c r="M133" s="49">
        <v>0</v>
      </c>
      <c r="N133" s="49">
        <v>1</v>
      </c>
      <c r="O133" s="57"/>
      <c r="P133" s="58"/>
    </row>
    <row r="134" spans="1:16" ht="45" customHeight="1" x14ac:dyDescent="0.2">
      <c r="A134" s="59">
        <v>131</v>
      </c>
      <c r="B134" s="201"/>
      <c r="C134" s="55" t="s">
        <v>333</v>
      </c>
      <c r="D134" s="60" t="s">
        <v>334</v>
      </c>
      <c r="E134" s="53" t="s">
        <v>158</v>
      </c>
      <c r="F134" s="54" t="s">
        <v>37</v>
      </c>
      <c r="G134" s="43"/>
      <c r="H134" s="51"/>
      <c r="I134" s="49">
        <v>0</v>
      </c>
      <c r="J134" s="49">
        <v>0</v>
      </c>
      <c r="K134" s="49">
        <v>0</v>
      </c>
      <c r="L134" s="49">
        <v>3</v>
      </c>
      <c r="M134" s="49">
        <v>0</v>
      </c>
      <c r="N134" s="49">
        <v>0</v>
      </c>
      <c r="O134" s="57"/>
      <c r="P134" s="58"/>
    </row>
    <row r="135" spans="1:16" ht="45" customHeight="1" x14ac:dyDescent="0.2">
      <c r="A135" s="59">
        <v>132</v>
      </c>
      <c r="B135" s="201"/>
      <c r="C135" s="55" t="s">
        <v>335</v>
      </c>
      <c r="D135" s="60" t="s">
        <v>336</v>
      </c>
      <c r="E135" s="53" t="s">
        <v>158</v>
      </c>
      <c r="F135" s="54" t="s">
        <v>37</v>
      </c>
      <c r="G135" s="43"/>
      <c r="H135" s="51"/>
      <c r="I135" s="49">
        <v>0</v>
      </c>
      <c r="J135" s="49">
        <v>0</v>
      </c>
      <c r="K135" s="49">
        <v>0</v>
      </c>
      <c r="L135" s="49">
        <v>4</v>
      </c>
      <c r="M135" s="49">
        <v>0</v>
      </c>
      <c r="N135" s="49">
        <v>0</v>
      </c>
      <c r="O135" s="57"/>
      <c r="P135" s="58"/>
    </row>
    <row r="136" spans="1:16" ht="45" customHeight="1" x14ac:dyDescent="0.2">
      <c r="A136" s="59">
        <v>133</v>
      </c>
      <c r="B136" s="201"/>
      <c r="C136" s="55" t="s">
        <v>337</v>
      </c>
      <c r="D136" s="60" t="s">
        <v>338</v>
      </c>
      <c r="E136" s="53" t="s">
        <v>158</v>
      </c>
      <c r="F136" s="54" t="s">
        <v>37</v>
      </c>
      <c r="G136" s="43"/>
      <c r="H136" s="51"/>
      <c r="I136" s="49">
        <v>0</v>
      </c>
      <c r="J136" s="49">
        <v>0</v>
      </c>
      <c r="K136" s="49">
        <v>0</v>
      </c>
      <c r="L136" s="49">
        <v>3</v>
      </c>
      <c r="M136" s="49">
        <v>0</v>
      </c>
      <c r="N136" s="49">
        <v>0</v>
      </c>
      <c r="O136" s="57"/>
      <c r="P136" s="58"/>
    </row>
    <row r="137" spans="1:16" ht="45" customHeight="1" x14ac:dyDescent="0.2">
      <c r="A137" s="59">
        <v>134</v>
      </c>
      <c r="B137" s="201"/>
      <c r="C137" s="55" t="s">
        <v>339</v>
      </c>
      <c r="D137" s="60" t="s">
        <v>340</v>
      </c>
      <c r="E137" s="53" t="s">
        <v>158</v>
      </c>
      <c r="F137" s="54" t="s">
        <v>37</v>
      </c>
      <c r="G137" s="43"/>
      <c r="H137" s="51"/>
      <c r="I137" s="49">
        <v>1</v>
      </c>
      <c r="J137" s="49">
        <v>1</v>
      </c>
      <c r="K137" s="49">
        <v>0</v>
      </c>
      <c r="L137" s="49">
        <v>1</v>
      </c>
      <c r="M137" s="49">
        <v>2</v>
      </c>
      <c r="N137" s="49">
        <v>0</v>
      </c>
      <c r="O137" s="57" t="s">
        <v>341</v>
      </c>
      <c r="P137" s="58"/>
    </row>
    <row r="138" spans="1:16" ht="45" customHeight="1" x14ac:dyDescent="0.2">
      <c r="A138" s="59">
        <v>135</v>
      </c>
      <c r="B138" s="201" t="s">
        <v>342</v>
      </c>
      <c r="C138" s="55" t="s">
        <v>343</v>
      </c>
      <c r="D138" s="56" t="s">
        <v>343</v>
      </c>
      <c r="E138" s="53" t="s">
        <v>158</v>
      </c>
      <c r="F138" s="54" t="s">
        <v>37</v>
      </c>
      <c r="G138" s="43"/>
      <c r="H138" s="51"/>
      <c r="I138" s="49">
        <v>2</v>
      </c>
      <c r="J138" s="49">
        <v>0.5</v>
      </c>
      <c r="K138" s="49">
        <v>0</v>
      </c>
      <c r="L138" s="49">
        <v>0</v>
      </c>
      <c r="M138" s="49">
        <v>1</v>
      </c>
      <c r="N138" s="49">
        <v>2</v>
      </c>
      <c r="O138" s="57"/>
      <c r="P138" s="58"/>
    </row>
    <row r="139" spans="1:16" ht="45" customHeight="1" x14ac:dyDescent="0.2">
      <c r="A139" s="59">
        <v>136</v>
      </c>
      <c r="B139" s="202"/>
      <c r="C139" s="55" t="s">
        <v>344</v>
      </c>
      <c r="D139" s="56" t="s">
        <v>345</v>
      </c>
      <c r="E139" s="53" t="s">
        <v>158</v>
      </c>
      <c r="F139" s="54" t="s">
        <v>37</v>
      </c>
      <c r="G139" s="43"/>
      <c r="H139" s="51"/>
      <c r="I139" s="49">
        <v>1</v>
      </c>
      <c r="J139" s="49">
        <v>0.5</v>
      </c>
      <c r="K139" s="49">
        <v>0</v>
      </c>
      <c r="L139" s="49">
        <v>4</v>
      </c>
      <c r="M139" s="49">
        <v>0.5</v>
      </c>
      <c r="N139" s="49">
        <v>0.5</v>
      </c>
      <c r="O139" s="57"/>
      <c r="P139" s="58"/>
    </row>
    <row r="140" spans="1:16" ht="45" customHeight="1" x14ac:dyDescent="0.2">
      <c r="A140" s="59">
        <v>137</v>
      </c>
      <c r="B140" s="202"/>
      <c r="C140" s="55" t="s">
        <v>346</v>
      </c>
      <c r="D140" s="56" t="s">
        <v>347</v>
      </c>
      <c r="E140" s="53" t="s">
        <v>158</v>
      </c>
      <c r="F140" s="54" t="s">
        <v>37</v>
      </c>
      <c r="G140" s="43"/>
      <c r="H140" s="51"/>
      <c r="I140" s="49">
        <v>1</v>
      </c>
      <c r="J140" s="49">
        <v>0.5</v>
      </c>
      <c r="K140" s="49">
        <v>0</v>
      </c>
      <c r="L140" s="49">
        <v>0</v>
      </c>
      <c r="M140" s="49">
        <v>0</v>
      </c>
      <c r="N140" s="49">
        <v>0</v>
      </c>
      <c r="O140" s="57"/>
      <c r="P140" s="58"/>
    </row>
    <row r="141" spans="1:16" ht="45" customHeight="1" x14ac:dyDescent="0.2">
      <c r="A141" s="59">
        <v>138</v>
      </c>
      <c r="B141" s="202"/>
      <c r="C141" s="55" t="s">
        <v>348</v>
      </c>
      <c r="D141" s="56" t="s">
        <v>349</v>
      </c>
      <c r="E141" s="53" t="s">
        <v>158</v>
      </c>
      <c r="F141" s="54" t="s">
        <v>37</v>
      </c>
      <c r="G141" s="43"/>
      <c r="H141" s="51"/>
      <c r="I141" s="49">
        <v>1</v>
      </c>
      <c r="J141" s="49">
        <v>0.5</v>
      </c>
      <c r="K141" s="49">
        <v>0</v>
      </c>
      <c r="L141" s="49">
        <v>0</v>
      </c>
      <c r="M141" s="49">
        <v>0.5</v>
      </c>
      <c r="N141" s="49">
        <v>0.5</v>
      </c>
      <c r="O141" s="57"/>
      <c r="P141" s="58"/>
    </row>
    <row r="142" spans="1:16" ht="45" customHeight="1" x14ac:dyDescent="0.2">
      <c r="A142" s="59">
        <v>139</v>
      </c>
      <c r="B142" s="203"/>
      <c r="C142" s="55" t="s">
        <v>350</v>
      </c>
      <c r="D142" s="56" t="s">
        <v>351</v>
      </c>
      <c r="E142" s="53" t="s">
        <v>158</v>
      </c>
      <c r="F142" s="54" t="s">
        <v>37</v>
      </c>
      <c r="G142" s="43"/>
      <c r="H142" s="51"/>
      <c r="I142" s="49">
        <v>1</v>
      </c>
      <c r="J142" s="49">
        <v>0.5</v>
      </c>
      <c r="K142" s="49">
        <v>0</v>
      </c>
      <c r="L142" s="49">
        <v>0</v>
      </c>
      <c r="M142" s="49">
        <v>0.5</v>
      </c>
      <c r="N142" s="49">
        <v>0.5</v>
      </c>
      <c r="O142" s="57"/>
      <c r="P142" s="58"/>
    </row>
    <row r="143" spans="1:16" ht="45" customHeight="1" x14ac:dyDescent="0.2">
      <c r="A143" s="59">
        <v>140</v>
      </c>
      <c r="B143" s="201" t="s">
        <v>352</v>
      </c>
      <c r="C143" s="55" t="s">
        <v>353</v>
      </c>
      <c r="D143" s="56" t="s">
        <v>354</v>
      </c>
      <c r="E143" s="53" t="s">
        <v>194</v>
      </c>
      <c r="F143" s="54" t="s">
        <v>40</v>
      </c>
      <c r="G143" s="43"/>
      <c r="H143" s="51"/>
      <c r="I143" s="49">
        <v>1</v>
      </c>
      <c r="J143" s="49">
        <v>0.5</v>
      </c>
      <c r="K143" s="49">
        <v>0</v>
      </c>
      <c r="L143" s="49">
        <v>0</v>
      </c>
      <c r="M143" s="49">
        <v>0.5</v>
      </c>
      <c r="N143" s="49">
        <v>0.5</v>
      </c>
      <c r="O143" s="57"/>
      <c r="P143" s="58"/>
    </row>
    <row r="144" spans="1:16" ht="45" customHeight="1" x14ac:dyDescent="0.2">
      <c r="A144" s="59">
        <v>141</v>
      </c>
      <c r="B144" s="202"/>
      <c r="C144" s="55" t="s">
        <v>355</v>
      </c>
      <c r="D144" s="56" t="s">
        <v>356</v>
      </c>
      <c r="E144" s="53" t="s">
        <v>194</v>
      </c>
      <c r="F144" s="54" t="s">
        <v>40</v>
      </c>
      <c r="G144" s="43"/>
      <c r="H144" s="51"/>
      <c r="I144" s="49">
        <v>1</v>
      </c>
      <c r="J144" s="49">
        <v>0.5</v>
      </c>
      <c r="K144" s="49">
        <v>0</v>
      </c>
      <c r="L144" s="49">
        <v>0</v>
      </c>
      <c r="M144" s="49">
        <v>0.5</v>
      </c>
      <c r="N144" s="49">
        <v>1</v>
      </c>
      <c r="O144" s="57"/>
      <c r="P144" s="58"/>
    </row>
    <row r="145" spans="1:16" ht="45" customHeight="1" x14ac:dyDescent="0.2">
      <c r="A145" s="59">
        <v>142</v>
      </c>
      <c r="B145" s="202"/>
      <c r="C145" s="55" t="s">
        <v>357</v>
      </c>
      <c r="D145" s="56" t="s">
        <v>358</v>
      </c>
      <c r="E145" s="53" t="s">
        <v>194</v>
      </c>
      <c r="F145" s="54" t="s">
        <v>40</v>
      </c>
      <c r="G145" s="43"/>
      <c r="H145" s="51"/>
      <c r="I145" s="49">
        <v>1</v>
      </c>
      <c r="J145" s="49">
        <v>0.5</v>
      </c>
      <c r="K145" s="49">
        <v>0</v>
      </c>
      <c r="L145" s="49">
        <v>0</v>
      </c>
      <c r="M145" s="49">
        <v>0.5</v>
      </c>
      <c r="N145" s="49">
        <v>0.5</v>
      </c>
      <c r="O145" s="57"/>
      <c r="P145" s="58"/>
    </row>
    <row r="146" spans="1:16" ht="45" customHeight="1" x14ac:dyDescent="0.2">
      <c r="A146" s="59">
        <v>143</v>
      </c>
      <c r="B146" s="203"/>
      <c r="C146" s="55" t="s">
        <v>359</v>
      </c>
      <c r="D146" s="56" t="s">
        <v>360</v>
      </c>
      <c r="E146" s="53" t="s">
        <v>194</v>
      </c>
      <c r="F146" s="54" t="s">
        <v>40</v>
      </c>
      <c r="G146" s="43"/>
      <c r="H146" s="51"/>
      <c r="I146" s="49">
        <v>1</v>
      </c>
      <c r="J146" s="49">
        <v>1</v>
      </c>
      <c r="K146" s="49">
        <v>0</v>
      </c>
      <c r="L146" s="49">
        <v>0</v>
      </c>
      <c r="M146" s="49">
        <v>1</v>
      </c>
      <c r="N146" s="49">
        <v>3</v>
      </c>
      <c r="O146" s="57"/>
      <c r="P146" s="58"/>
    </row>
    <row r="147" spans="1:16" ht="45" customHeight="1" x14ac:dyDescent="0.2">
      <c r="A147" s="59">
        <v>144</v>
      </c>
      <c r="B147" s="201" t="s">
        <v>361</v>
      </c>
      <c r="C147" s="55" t="s">
        <v>362</v>
      </c>
      <c r="D147" s="56" t="s">
        <v>363</v>
      </c>
      <c r="E147" s="53" t="s">
        <v>194</v>
      </c>
      <c r="F147" s="54" t="s">
        <v>40</v>
      </c>
      <c r="G147" s="43"/>
      <c r="H147" s="51"/>
      <c r="I147" s="49">
        <v>1</v>
      </c>
      <c r="J147" s="49">
        <v>0.5</v>
      </c>
      <c r="K147" s="49">
        <v>0</v>
      </c>
      <c r="L147" s="49">
        <v>0</v>
      </c>
      <c r="M147" s="49">
        <v>1</v>
      </c>
      <c r="N147" s="49">
        <v>2</v>
      </c>
      <c r="O147" s="57"/>
      <c r="P147" s="58"/>
    </row>
    <row r="148" spans="1:16" ht="45" customHeight="1" x14ac:dyDescent="0.2">
      <c r="A148" s="59">
        <v>145</v>
      </c>
      <c r="B148" s="202"/>
      <c r="C148" s="55" t="s">
        <v>364</v>
      </c>
      <c r="D148" s="56" t="s">
        <v>365</v>
      </c>
      <c r="E148" s="53" t="s">
        <v>194</v>
      </c>
      <c r="F148" s="54" t="s">
        <v>40</v>
      </c>
      <c r="G148" s="43"/>
      <c r="H148" s="51"/>
      <c r="I148" s="49">
        <v>0.5</v>
      </c>
      <c r="J148" s="49">
        <v>0.5</v>
      </c>
      <c r="K148" s="49">
        <v>0</v>
      </c>
      <c r="L148" s="49">
        <v>0</v>
      </c>
      <c r="M148" s="49">
        <v>1</v>
      </c>
      <c r="N148" s="49">
        <v>2</v>
      </c>
      <c r="O148" s="57"/>
      <c r="P148" s="58"/>
    </row>
    <row r="149" spans="1:16" ht="45" customHeight="1" x14ac:dyDescent="0.2">
      <c r="A149" s="59">
        <v>146</v>
      </c>
      <c r="B149" s="202"/>
      <c r="C149" s="55" t="s">
        <v>366</v>
      </c>
      <c r="D149" s="56" t="s">
        <v>367</v>
      </c>
      <c r="E149" s="53" t="s">
        <v>194</v>
      </c>
      <c r="F149" s="54" t="s">
        <v>40</v>
      </c>
      <c r="G149" s="43"/>
      <c r="H149" s="51"/>
      <c r="I149" s="49">
        <v>0.5</v>
      </c>
      <c r="J149" s="49">
        <v>0.5</v>
      </c>
      <c r="K149" s="49">
        <v>0</v>
      </c>
      <c r="L149" s="49">
        <v>0</v>
      </c>
      <c r="M149" s="49">
        <v>1</v>
      </c>
      <c r="N149" s="49">
        <v>2</v>
      </c>
      <c r="O149" s="57"/>
      <c r="P149" s="58"/>
    </row>
    <row r="150" spans="1:16" ht="45" customHeight="1" x14ac:dyDescent="0.2">
      <c r="A150" s="59">
        <v>147</v>
      </c>
      <c r="B150" s="203"/>
      <c r="C150" s="55" t="s">
        <v>82</v>
      </c>
      <c r="D150" s="56" t="s">
        <v>368</v>
      </c>
      <c r="E150" s="53" t="s">
        <v>194</v>
      </c>
      <c r="F150" s="54" t="s">
        <v>40</v>
      </c>
      <c r="G150" s="43"/>
      <c r="H150" s="51"/>
      <c r="I150" s="49">
        <v>0.5</v>
      </c>
      <c r="J150" s="49">
        <v>0.5</v>
      </c>
      <c r="K150" s="49">
        <v>0</v>
      </c>
      <c r="L150" s="49">
        <v>0</v>
      </c>
      <c r="M150" s="49">
        <v>0.5</v>
      </c>
      <c r="N150" s="49">
        <v>0.5</v>
      </c>
      <c r="O150" s="57"/>
      <c r="P150" s="58"/>
    </row>
    <row r="151" spans="1:16" ht="45" customHeight="1" x14ac:dyDescent="0.2">
      <c r="A151" s="59">
        <v>148</v>
      </c>
      <c r="B151" s="201" t="s">
        <v>369</v>
      </c>
      <c r="C151" s="55" t="s">
        <v>370</v>
      </c>
      <c r="D151" s="56" t="s">
        <v>371</v>
      </c>
      <c r="E151" s="53" t="s">
        <v>194</v>
      </c>
      <c r="F151" s="54" t="s">
        <v>40</v>
      </c>
      <c r="G151" s="43"/>
      <c r="H151" s="51"/>
      <c r="I151" s="49">
        <v>1</v>
      </c>
      <c r="J151" s="49">
        <v>0.5</v>
      </c>
      <c r="K151" s="49">
        <v>0</v>
      </c>
      <c r="L151" s="49">
        <v>0</v>
      </c>
      <c r="M151" s="49">
        <v>1</v>
      </c>
      <c r="N151" s="49">
        <v>2</v>
      </c>
      <c r="O151" s="57"/>
      <c r="P151" s="58"/>
    </row>
    <row r="152" spans="1:16" ht="45" customHeight="1" x14ac:dyDescent="0.2">
      <c r="A152" s="59">
        <v>149</v>
      </c>
      <c r="B152" s="203"/>
      <c r="C152" s="55" t="s">
        <v>372</v>
      </c>
      <c r="D152" s="56" t="s">
        <v>373</v>
      </c>
      <c r="E152" s="53" t="s">
        <v>194</v>
      </c>
      <c r="F152" s="54" t="s">
        <v>40</v>
      </c>
      <c r="G152" s="43"/>
      <c r="H152" s="51"/>
      <c r="I152" s="49">
        <v>2</v>
      </c>
      <c r="J152" s="49">
        <v>0.5</v>
      </c>
      <c r="K152" s="49">
        <v>0</v>
      </c>
      <c r="L152" s="49">
        <v>0</v>
      </c>
      <c r="M152" s="49">
        <v>2</v>
      </c>
      <c r="N152" s="49">
        <v>3</v>
      </c>
      <c r="O152" s="57"/>
      <c r="P152" s="58"/>
    </row>
    <row r="153" spans="1:16" ht="45" customHeight="1" x14ac:dyDescent="0.2">
      <c r="A153" s="59">
        <v>150</v>
      </c>
      <c r="B153" s="201" t="s">
        <v>374</v>
      </c>
      <c r="C153" s="55" t="s">
        <v>375</v>
      </c>
      <c r="D153" s="56" t="s">
        <v>376</v>
      </c>
      <c r="E153" s="53" t="s">
        <v>158</v>
      </c>
      <c r="F153" s="54" t="s">
        <v>37</v>
      </c>
      <c r="G153" s="43"/>
      <c r="H153" s="51"/>
      <c r="I153" s="49">
        <v>2</v>
      </c>
      <c r="J153" s="49">
        <v>0</v>
      </c>
      <c r="K153" s="49">
        <v>0</v>
      </c>
      <c r="L153" s="49">
        <v>3</v>
      </c>
      <c r="M153" s="49">
        <v>2</v>
      </c>
      <c r="N153" s="49">
        <v>3</v>
      </c>
      <c r="O153" s="57"/>
      <c r="P153" s="58"/>
    </row>
    <row r="154" spans="1:16" ht="45" customHeight="1" x14ac:dyDescent="0.2">
      <c r="A154" s="59">
        <v>151</v>
      </c>
      <c r="B154" s="202"/>
      <c r="C154" s="55" t="s">
        <v>377</v>
      </c>
      <c r="D154" s="56" t="s">
        <v>378</v>
      </c>
      <c r="E154" s="53" t="s">
        <v>158</v>
      </c>
      <c r="F154" s="54" t="s">
        <v>37</v>
      </c>
      <c r="G154" s="43"/>
      <c r="H154" s="51"/>
      <c r="I154" s="49">
        <v>2</v>
      </c>
      <c r="J154" s="49">
        <v>0</v>
      </c>
      <c r="K154" s="49">
        <v>0</v>
      </c>
      <c r="L154" s="49">
        <v>5</v>
      </c>
      <c r="M154" s="49">
        <v>2</v>
      </c>
      <c r="N154" s="49">
        <v>3</v>
      </c>
      <c r="O154" s="57"/>
      <c r="P154" s="58"/>
    </row>
    <row r="155" spans="1:16" ht="45" customHeight="1" x14ac:dyDescent="0.2">
      <c r="A155" s="59">
        <v>152</v>
      </c>
      <c r="B155" s="202"/>
      <c r="C155" s="55" t="s">
        <v>379</v>
      </c>
      <c r="D155" s="56" t="s">
        <v>380</v>
      </c>
      <c r="E155" s="53" t="s">
        <v>194</v>
      </c>
      <c r="F155" s="54" t="s">
        <v>40</v>
      </c>
      <c r="G155" s="43"/>
      <c r="H155" s="51"/>
      <c r="I155" s="49">
        <v>1</v>
      </c>
      <c r="J155" s="49">
        <v>0.5</v>
      </c>
      <c r="K155" s="49">
        <v>0</v>
      </c>
      <c r="L155" s="49">
        <v>0.5</v>
      </c>
      <c r="M155" s="49">
        <v>0.5</v>
      </c>
      <c r="N155" s="49">
        <v>1</v>
      </c>
      <c r="O155" s="57"/>
      <c r="P155" s="58"/>
    </row>
    <row r="156" spans="1:16" ht="45" customHeight="1" x14ac:dyDescent="0.2">
      <c r="A156" s="59">
        <v>153</v>
      </c>
      <c r="B156" s="202"/>
      <c r="C156" s="55" t="s">
        <v>381</v>
      </c>
      <c r="D156" s="56" t="s">
        <v>382</v>
      </c>
      <c r="E156" s="53" t="s">
        <v>194</v>
      </c>
      <c r="F156" s="54" t="s">
        <v>40</v>
      </c>
      <c r="G156" s="43"/>
      <c r="H156" s="51"/>
      <c r="I156" s="49">
        <v>1</v>
      </c>
      <c r="J156" s="49">
        <v>0.5</v>
      </c>
      <c r="K156" s="49">
        <v>0</v>
      </c>
      <c r="L156" s="49">
        <v>1</v>
      </c>
      <c r="M156" s="49">
        <v>0.5</v>
      </c>
      <c r="N156" s="49">
        <v>1</v>
      </c>
      <c r="O156" s="57"/>
      <c r="P156" s="58"/>
    </row>
    <row r="157" spans="1:16" ht="45" customHeight="1" x14ac:dyDescent="0.2">
      <c r="A157" s="59">
        <v>154</v>
      </c>
      <c r="B157" s="202"/>
      <c r="C157" s="55" t="s">
        <v>383</v>
      </c>
      <c r="D157" s="56" t="s">
        <v>384</v>
      </c>
      <c r="E157" s="53" t="s">
        <v>194</v>
      </c>
      <c r="F157" s="54" t="s">
        <v>40</v>
      </c>
      <c r="G157" s="43"/>
      <c r="H157" s="51"/>
      <c r="I157" s="49">
        <v>1</v>
      </c>
      <c r="J157" s="49">
        <v>0.5</v>
      </c>
      <c r="K157" s="49">
        <v>0</v>
      </c>
      <c r="L157" s="49">
        <v>1</v>
      </c>
      <c r="M157" s="49">
        <v>0.5</v>
      </c>
      <c r="N157" s="49">
        <v>1</v>
      </c>
      <c r="O157" s="57"/>
      <c r="P157" s="58"/>
    </row>
    <row r="158" spans="1:16" ht="45" customHeight="1" x14ac:dyDescent="0.2">
      <c r="A158" s="59">
        <v>155</v>
      </c>
      <c r="B158" s="203"/>
      <c r="C158" s="55" t="s">
        <v>385</v>
      </c>
      <c r="D158" s="56" t="s">
        <v>386</v>
      </c>
      <c r="E158" s="53" t="s">
        <v>194</v>
      </c>
      <c r="F158" s="54" t="s">
        <v>40</v>
      </c>
      <c r="G158" s="43"/>
      <c r="H158" s="51"/>
      <c r="I158" s="49">
        <v>1</v>
      </c>
      <c r="J158" s="49">
        <v>0.5</v>
      </c>
      <c r="K158" s="49">
        <v>0</v>
      </c>
      <c r="L158" s="49">
        <v>0</v>
      </c>
      <c r="M158" s="49">
        <v>0.5</v>
      </c>
      <c r="N158" s="49">
        <v>1</v>
      </c>
      <c r="O158" s="57"/>
      <c r="P158" s="58"/>
    </row>
    <row r="159" spans="1:16" ht="45" customHeight="1" x14ac:dyDescent="0.2">
      <c r="A159" s="59">
        <v>156</v>
      </c>
      <c r="B159" s="201" t="s">
        <v>387</v>
      </c>
      <c r="C159" s="55" t="s">
        <v>388</v>
      </c>
      <c r="D159" s="56" t="s">
        <v>389</v>
      </c>
      <c r="E159" s="53" t="s">
        <v>152</v>
      </c>
      <c r="F159" s="1" t="s">
        <v>32</v>
      </c>
      <c r="G159" s="43"/>
      <c r="H159" s="51"/>
      <c r="I159" s="49">
        <v>2</v>
      </c>
      <c r="J159" s="49">
        <v>0</v>
      </c>
      <c r="K159" s="49">
        <v>0</v>
      </c>
      <c r="L159" s="49">
        <v>6</v>
      </c>
      <c r="M159" s="49">
        <v>1</v>
      </c>
      <c r="N159" s="49">
        <v>5</v>
      </c>
      <c r="O159" s="57"/>
      <c r="P159" s="58"/>
    </row>
    <row r="160" spans="1:16" ht="45" customHeight="1" x14ac:dyDescent="0.2">
      <c r="A160" s="59">
        <v>157</v>
      </c>
      <c r="B160" s="201"/>
      <c r="C160" s="55" t="s">
        <v>390</v>
      </c>
      <c r="D160" s="56" t="s">
        <v>391</v>
      </c>
      <c r="E160" s="53" t="s">
        <v>152</v>
      </c>
      <c r="F160" s="54" t="s">
        <v>32</v>
      </c>
      <c r="G160" s="43"/>
      <c r="H160" s="51"/>
      <c r="I160" s="49">
        <v>0</v>
      </c>
      <c r="J160" s="49">
        <v>0</v>
      </c>
      <c r="K160" s="49">
        <v>0</v>
      </c>
      <c r="L160" s="49">
        <v>1</v>
      </c>
      <c r="M160" s="49">
        <v>0</v>
      </c>
      <c r="N160" s="49">
        <v>1</v>
      </c>
      <c r="O160" s="57"/>
      <c r="P160" s="58"/>
    </row>
    <row r="161" spans="1:16" ht="45" customHeight="1" x14ac:dyDescent="0.2">
      <c r="A161" s="59">
        <v>158</v>
      </c>
      <c r="B161" s="201"/>
      <c r="C161" s="55" t="s">
        <v>392</v>
      </c>
      <c r="D161" s="60" t="s">
        <v>393</v>
      </c>
      <c r="E161" s="53" t="s">
        <v>152</v>
      </c>
      <c r="F161" s="54" t="s">
        <v>32</v>
      </c>
      <c r="G161" s="43"/>
      <c r="H161" s="51"/>
      <c r="I161" s="49">
        <v>0</v>
      </c>
      <c r="J161" s="49">
        <v>0</v>
      </c>
      <c r="K161" s="49">
        <v>0</v>
      </c>
      <c r="L161" s="49">
        <v>2</v>
      </c>
      <c r="M161" s="49">
        <v>0</v>
      </c>
      <c r="N161" s="49">
        <v>0</v>
      </c>
      <c r="O161" s="57"/>
      <c r="P161" s="58"/>
    </row>
    <row r="162" spans="1:16" ht="45" customHeight="1" x14ac:dyDescent="0.2">
      <c r="A162" s="59">
        <v>159</v>
      </c>
      <c r="B162" s="201"/>
      <c r="C162" s="55" t="s">
        <v>394</v>
      </c>
      <c r="D162" s="60" t="s">
        <v>395</v>
      </c>
      <c r="E162" s="53" t="s">
        <v>152</v>
      </c>
      <c r="F162" s="54" t="s">
        <v>32</v>
      </c>
      <c r="G162" s="43"/>
      <c r="H162" s="51"/>
      <c r="I162" s="49">
        <v>0</v>
      </c>
      <c r="J162" s="49">
        <v>0</v>
      </c>
      <c r="K162" s="49">
        <v>0</v>
      </c>
      <c r="L162" s="49">
        <v>1</v>
      </c>
      <c r="M162" s="49">
        <v>0</v>
      </c>
      <c r="N162" s="49">
        <v>0</v>
      </c>
      <c r="O162" s="57"/>
      <c r="P162" s="58"/>
    </row>
    <row r="163" spans="1:16" ht="45" customHeight="1" x14ac:dyDescent="0.2">
      <c r="A163" s="59">
        <v>160</v>
      </c>
      <c r="B163" s="201"/>
      <c r="C163" s="55" t="s">
        <v>396</v>
      </c>
      <c r="D163" s="60" t="s">
        <v>397</v>
      </c>
      <c r="E163" s="53" t="s">
        <v>152</v>
      </c>
      <c r="F163" s="54" t="s">
        <v>32</v>
      </c>
      <c r="G163" s="43"/>
      <c r="H163" s="51"/>
      <c r="I163" s="49">
        <v>0</v>
      </c>
      <c r="J163" s="49">
        <v>0</v>
      </c>
      <c r="K163" s="49">
        <v>0</v>
      </c>
      <c r="L163" s="49">
        <v>3</v>
      </c>
      <c r="M163" s="49">
        <v>0</v>
      </c>
      <c r="N163" s="49">
        <v>0</v>
      </c>
      <c r="O163" s="57"/>
      <c r="P163" s="58"/>
    </row>
    <row r="164" spans="1:16" ht="45" customHeight="1" x14ac:dyDescent="0.2">
      <c r="A164" s="59">
        <v>161</v>
      </c>
      <c r="B164" s="201"/>
      <c r="C164" s="55" t="s">
        <v>398</v>
      </c>
      <c r="D164" s="60" t="s">
        <v>399</v>
      </c>
      <c r="E164" s="53" t="s">
        <v>152</v>
      </c>
      <c r="F164" s="54" t="s">
        <v>32</v>
      </c>
      <c r="G164" s="43"/>
      <c r="H164" s="51"/>
      <c r="I164" s="49">
        <v>0</v>
      </c>
      <c r="J164" s="49">
        <v>0</v>
      </c>
      <c r="K164" s="49">
        <v>0</v>
      </c>
      <c r="L164" s="49">
        <v>1</v>
      </c>
      <c r="M164" s="49">
        <v>0</v>
      </c>
      <c r="N164" s="49">
        <v>0</v>
      </c>
      <c r="O164" s="57"/>
      <c r="P164" s="58"/>
    </row>
    <row r="165" spans="1:16" ht="45" customHeight="1" x14ac:dyDescent="0.2">
      <c r="A165" s="59">
        <v>162</v>
      </c>
      <c r="B165" s="201"/>
      <c r="C165" s="55" t="s">
        <v>400</v>
      </c>
      <c r="D165" s="60" t="s">
        <v>401</v>
      </c>
      <c r="E165" s="53" t="s">
        <v>152</v>
      </c>
      <c r="F165" s="54" t="s">
        <v>32</v>
      </c>
      <c r="G165" s="43"/>
      <c r="H165" s="51"/>
      <c r="I165" s="49">
        <v>0</v>
      </c>
      <c r="J165" s="49">
        <v>0</v>
      </c>
      <c r="K165" s="49">
        <v>0</v>
      </c>
      <c r="L165" s="49">
        <v>2</v>
      </c>
      <c r="M165" s="49">
        <v>0</v>
      </c>
      <c r="N165" s="49">
        <v>0</v>
      </c>
      <c r="O165" s="57"/>
      <c r="P165" s="58"/>
    </row>
    <row r="166" spans="1:16" ht="45" customHeight="1" x14ac:dyDescent="0.2">
      <c r="A166" s="59">
        <v>163</v>
      </c>
      <c r="B166" s="201"/>
      <c r="C166" s="55" t="s">
        <v>402</v>
      </c>
      <c r="D166" s="56" t="s">
        <v>403</v>
      </c>
      <c r="E166" s="53" t="s">
        <v>152</v>
      </c>
      <c r="F166" s="54" t="s">
        <v>32</v>
      </c>
      <c r="G166" s="43"/>
      <c r="H166" s="51"/>
      <c r="I166" s="49">
        <v>0</v>
      </c>
      <c r="J166" s="49">
        <v>0</v>
      </c>
      <c r="K166" s="49">
        <v>0</v>
      </c>
      <c r="L166" s="49">
        <v>4</v>
      </c>
      <c r="M166" s="49">
        <v>0</v>
      </c>
      <c r="N166" s="49">
        <v>0</v>
      </c>
      <c r="O166" s="57"/>
      <c r="P166" s="58"/>
    </row>
    <row r="167" spans="1:16" ht="45" customHeight="1" x14ac:dyDescent="0.2">
      <c r="A167" s="59">
        <v>164</v>
      </c>
      <c r="B167" s="201"/>
      <c r="C167" s="55" t="s">
        <v>404</v>
      </c>
      <c r="D167" s="60" t="s">
        <v>405</v>
      </c>
      <c r="E167" s="53" t="s">
        <v>152</v>
      </c>
      <c r="F167" s="54" t="s">
        <v>32</v>
      </c>
      <c r="G167" s="43"/>
      <c r="H167" s="51"/>
      <c r="I167" s="49">
        <v>0</v>
      </c>
      <c r="J167" s="49">
        <v>0</v>
      </c>
      <c r="K167" s="49">
        <v>0</v>
      </c>
      <c r="L167" s="49">
        <v>3</v>
      </c>
      <c r="M167" s="49">
        <v>0</v>
      </c>
      <c r="N167" s="49">
        <v>0</v>
      </c>
      <c r="O167" s="57"/>
      <c r="P167" s="58"/>
    </row>
    <row r="168" spans="1:16" ht="45" customHeight="1" x14ac:dyDescent="0.2">
      <c r="A168" s="59">
        <v>165</v>
      </c>
      <c r="B168" s="201"/>
      <c r="C168" s="55" t="s">
        <v>406</v>
      </c>
      <c r="D168" s="60" t="s">
        <v>407</v>
      </c>
      <c r="E168" s="53" t="s">
        <v>152</v>
      </c>
      <c r="F168" s="54" t="s">
        <v>32</v>
      </c>
      <c r="G168" s="43"/>
      <c r="H168" s="51"/>
      <c r="I168" s="49">
        <v>0</v>
      </c>
      <c r="J168" s="49">
        <v>0</v>
      </c>
      <c r="K168" s="49">
        <v>0</v>
      </c>
      <c r="L168" s="49">
        <v>1</v>
      </c>
      <c r="M168" s="49">
        <v>0</v>
      </c>
      <c r="N168" s="49">
        <v>0</v>
      </c>
      <c r="O168" s="57"/>
      <c r="P168" s="58"/>
    </row>
    <row r="169" spans="1:16" ht="45" customHeight="1" x14ac:dyDescent="0.2">
      <c r="A169" s="59">
        <v>166</v>
      </c>
      <c r="B169" s="201"/>
      <c r="C169" s="55" t="s">
        <v>408</v>
      </c>
      <c r="D169" s="56" t="s">
        <v>409</v>
      </c>
      <c r="E169" s="53" t="s">
        <v>152</v>
      </c>
      <c r="F169" s="54" t="s">
        <v>32</v>
      </c>
      <c r="G169" s="43"/>
      <c r="H169" s="51"/>
      <c r="I169" s="49">
        <v>0</v>
      </c>
      <c r="J169" s="49">
        <v>0</v>
      </c>
      <c r="K169" s="49">
        <v>0</v>
      </c>
      <c r="L169" s="49">
        <v>2</v>
      </c>
      <c r="M169" s="49">
        <v>0</v>
      </c>
      <c r="N169" s="49">
        <v>0</v>
      </c>
      <c r="O169" s="57"/>
      <c r="P169" s="58"/>
    </row>
    <row r="170" spans="1:16" ht="45" customHeight="1" x14ac:dyDescent="0.2">
      <c r="A170" s="59">
        <v>167</v>
      </c>
      <c r="B170" s="201"/>
      <c r="C170" s="55" t="s">
        <v>410</v>
      </c>
      <c r="D170" s="56" t="s">
        <v>411</v>
      </c>
      <c r="E170" s="53" t="s">
        <v>152</v>
      </c>
      <c r="F170" s="54" t="s">
        <v>32</v>
      </c>
      <c r="G170" s="43"/>
      <c r="H170" s="51"/>
      <c r="I170" s="49">
        <v>0</v>
      </c>
      <c r="J170" s="49">
        <v>0</v>
      </c>
      <c r="K170" s="49">
        <v>0</v>
      </c>
      <c r="L170" s="49">
        <v>5</v>
      </c>
      <c r="M170" s="49">
        <v>0</v>
      </c>
      <c r="N170" s="49">
        <v>0</v>
      </c>
      <c r="O170" s="57"/>
      <c r="P170" s="58"/>
    </row>
    <row r="171" spans="1:16" ht="45" customHeight="1" x14ac:dyDescent="0.2">
      <c r="A171" s="59">
        <v>168</v>
      </c>
      <c r="B171" s="201"/>
      <c r="C171" s="55" t="s">
        <v>412</v>
      </c>
      <c r="D171" s="56" t="s">
        <v>413</v>
      </c>
      <c r="E171" s="53" t="s">
        <v>152</v>
      </c>
      <c r="F171" s="54" t="s">
        <v>32</v>
      </c>
      <c r="G171" s="43"/>
      <c r="H171" s="51"/>
      <c r="I171" s="49">
        <v>0</v>
      </c>
      <c r="J171" s="49">
        <v>0</v>
      </c>
      <c r="K171" s="49">
        <v>0</v>
      </c>
      <c r="L171" s="49">
        <v>2</v>
      </c>
      <c r="M171" s="49">
        <v>0</v>
      </c>
      <c r="N171" s="49">
        <v>0</v>
      </c>
      <c r="O171" s="57"/>
      <c r="P171" s="58"/>
    </row>
    <row r="172" spans="1:16" ht="45" customHeight="1" x14ac:dyDescent="0.2">
      <c r="A172" s="59">
        <v>169</v>
      </c>
      <c r="B172" s="201"/>
      <c r="C172" s="55" t="s">
        <v>414</v>
      </c>
      <c r="D172" s="56" t="s">
        <v>415</v>
      </c>
      <c r="E172" s="53" t="s">
        <v>152</v>
      </c>
      <c r="F172" s="54" t="s">
        <v>32</v>
      </c>
      <c r="G172" s="43"/>
      <c r="H172" s="51"/>
      <c r="I172" s="49">
        <v>0</v>
      </c>
      <c r="J172" s="49">
        <v>0</v>
      </c>
      <c r="K172" s="49">
        <v>0</v>
      </c>
      <c r="L172" s="49">
        <v>5</v>
      </c>
      <c r="M172" s="49">
        <v>0</v>
      </c>
      <c r="N172" s="49">
        <v>0</v>
      </c>
      <c r="O172" s="57"/>
      <c r="P172" s="58"/>
    </row>
    <row r="173" spans="1:16" ht="45" customHeight="1" x14ac:dyDescent="0.2">
      <c r="A173" s="59">
        <v>170</v>
      </c>
      <c r="B173" s="201"/>
      <c r="C173" s="55" t="s">
        <v>416</v>
      </c>
      <c r="D173" s="56" t="s">
        <v>417</v>
      </c>
      <c r="E173" s="53" t="s">
        <v>152</v>
      </c>
      <c r="F173" s="54" t="s">
        <v>32</v>
      </c>
      <c r="G173" s="43"/>
      <c r="H173" s="51"/>
      <c r="I173" s="49">
        <v>1</v>
      </c>
      <c r="J173" s="49">
        <v>0</v>
      </c>
      <c r="K173" s="49">
        <v>0</v>
      </c>
      <c r="L173" s="49">
        <v>1</v>
      </c>
      <c r="M173" s="49">
        <v>0</v>
      </c>
      <c r="N173" s="49">
        <v>0</v>
      </c>
      <c r="O173" s="57"/>
      <c r="P173" s="58"/>
    </row>
    <row r="174" spans="1:16" ht="45" customHeight="1" x14ac:dyDescent="0.2">
      <c r="A174" s="59">
        <v>171</v>
      </c>
      <c r="B174" s="201"/>
      <c r="C174" s="55" t="s">
        <v>418</v>
      </c>
      <c r="D174" s="56" t="s">
        <v>419</v>
      </c>
      <c r="E174" s="53" t="s">
        <v>152</v>
      </c>
      <c r="F174" s="54" t="s">
        <v>32</v>
      </c>
      <c r="G174" s="43"/>
      <c r="H174" s="51"/>
      <c r="I174" s="49">
        <v>0</v>
      </c>
      <c r="J174" s="49">
        <v>0</v>
      </c>
      <c r="K174" s="49">
        <v>0</v>
      </c>
      <c r="L174" s="49">
        <v>2</v>
      </c>
      <c r="M174" s="49">
        <v>0</v>
      </c>
      <c r="N174" s="49">
        <v>0</v>
      </c>
      <c r="O174" s="57"/>
      <c r="P174" s="58"/>
    </row>
    <row r="175" spans="1:16" ht="45" customHeight="1" x14ac:dyDescent="0.2">
      <c r="A175" s="59">
        <v>172</v>
      </c>
      <c r="B175" s="201"/>
      <c r="C175" s="55" t="s">
        <v>420</v>
      </c>
      <c r="D175" s="56" t="s">
        <v>421</v>
      </c>
      <c r="E175" s="53" t="s">
        <v>152</v>
      </c>
      <c r="F175" s="54" t="s">
        <v>32</v>
      </c>
      <c r="G175" s="43"/>
      <c r="H175" s="51"/>
      <c r="I175" s="49">
        <v>0</v>
      </c>
      <c r="J175" s="49">
        <v>0</v>
      </c>
      <c r="K175" s="49">
        <v>0</v>
      </c>
      <c r="L175" s="49">
        <v>1</v>
      </c>
      <c r="M175" s="49">
        <v>0</v>
      </c>
      <c r="N175" s="49">
        <v>0</v>
      </c>
      <c r="O175" s="57"/>
      <c r="P175" s="58"/>
    </row>
    <row r="176" spans="1:16" ht="45" customHeight="1" x14ac:dyDescent="0.2">
      <c r="A176" s="59">
        <v>173</v>
      </c>
      <c r="B176" s="201"/>
      <c r="C176" s="55" t="s">
        <v>422</v>
      </c>
      <c r="D176" s="60" t="s">
        <v>423</v>
      </c>
      <c r="E176" s="53" t="s">
        <v>152</v>
      </c>
      <c r="F176" s="54" t="s">
        <v>32</v>
      </c>
      <c r="G176" s="43"/>
      <c r="H176" s="51"/>
      <c r="I176" s="49">
        <v>0</v>
      </c>
      <c r="J176" s="49">
        <v>0</v>
      </c>
      <c r="K176" s="49">
        <v>0</v>
      </c>
      <c r="L176" s="49">
        <v>2</v>
      </c>
      <c r="M176" s="49">
        <v>0</v>
      </c>
      <c r="N176" s="49">
        <v>0</v>
      </c>
      <c r="O176" s="57"/>
      <c r="P176" s="58"/>
    </row>
    <row r="177" spans="1:16" ht="45" customHeight="1" x14ac:dyDescent="0.2">
      <c r="A177" s="59">
        <v>174</v>
      </c>
      <c r="B177" s="201"/>
      <c r="C177" s="55" t="s">
        <v>424</v>
      </c>
      <c r="D177" s="60" t="s">
        <v>425</v>
      </c>
      <c r="E177" s="53" t="s">
        <v>152</v>
      </c>
      <c r="F177" s="54" t="s">
        <v>32</v>
      </c>
      <c r="G177" s="43"/>
      <c r="H177" s="51"/>
      <c r="I177" s="49">
        <v>0</v>
      </c>
      <c r="J177" s="49">
        <v>0</v>
      </c>
      <c r="K177" s="49">
        <v>0</v>
      </c>
      <c r="L177" s="49">
        <v>1</v>
      </c>
      <c r="M177" s="49">
        <v>0</v>
      </c>
      <c r="N177" s="49">
        <v>0</v>
      </c>
      <c r="O177" s="57"/>
      <c r="P177" s="58"/>
    </row>
    <row r="178" spans="1:16" ht="45" customHeight="1" x14ac:dyDescent="0.2">
      <c r="A178" s="59">
        <v>175</v>
      </c>
      <c r="B178" s="201"/>
      <c r="C178" s="55" t="s">
        <v>426</v>
      </c>
      <c r="D178" s="60" t="s">
        <v>427</v>
      </c>
      <c r="E178" s="53" t="s">
        <v>152</v>
      </c>
      <c r="F178" s="54" t="s">
        <v>32</v>
      </c>
      <c r="G178" s="43"/>
      <c r="H178" s="51"/>
      <c r="I178" s="49">
        <v>0</v>
      </c>
      <c r="J178" s="49">
        <v>0</v>
      </c>
      <c r="K178" s="49">
        <v>0</v>
      </c>
      <c r="L178" s="49">
        <v>3</v>
      </c>
      <c r="M178" s="49">
        <v>0</v>
      </c>
      <c r="N178" s="49">
        <v>0</v>
      </c>
      <c r="O178" s="57"/>
      <c r="P178" s="58"/>
    </row>
    <row r="179" spans="1:16" ht="45" customHeight="1" x14ac:dyDescent="0.2">
      <c r="A179" s="59">
        <v>176</v>
      </c>
      <c r="B179" s="201"/>
      <c r="C179" s="55" t="s">
        <v>428</v>
      </c>
      <c r="D179" s="60" t="s">
        <v>429</v>
      </c>
      <c r="E179" s="53" t="s">
        <v>152</v>
      </c>
      <c r="F179" s="54" t="s">
        <v>32</v>
      </c>
      <c r="G179" s="43"/>
      <c r="H179" s="51"/>
      <c r="I179" s="49">
        <v>0</v>
      </c>
      <c r="J179" s="49">
        <v>0</v>
      </c>
      <c r="K179" s="49">
        <v>0</v>
      </c>
      <c r="L179" s="49">
        <v>1</v>
      </c>
      <c r="M179" s="49">
        <v>0</v>
      </c>
      <c r="N179" s="49">
        <v>0</v>
      </c>
      <c r="O179" s="57"/>
      <c r="P179" s="58"/>
    </row>
    <row r="180" spans="1:16" ht="45" customHeight="1" x14ac:dyDescent="0.2">
      <c r="A180" s="59">
        <v>177</v>
      </c>
      <c r="B180" s="201"/>
      <c r="C180" s="55" t="s">
        <v>430</v>
      </c>
      <c r="D180" s="60" t="s">
        <v>431</v>
      </c>
      <c r="E180" s="53" t="s">
        <v>152</v>
      </c>
      <c r="F180" s="54" t="s">
        <v>32</v>
      </c>
      <c r="G180" s="43"/>
      <c r="H180" s="51"/>
      <c r="I180" s="49">
        <v>0</v>
      </c>
      <c r="J180" s="49">
        <v>0</v>
      </c>
      <c r="K180" s="49">
        <v>0</v>
      </c>
      <c r="L180" s="49">
        <v>0.5</v>
      </c>
      <c r="M180" s="49">
        <v>0</v>
      </c>
      <c r="N180" s="49">
        <v>0</v>
      </c>
      <c r="O180" s="57"/>
      <c r="P180" s="58"/>
    </row>
    <row r="181" spans="1:16" ht="45" customHeight="1" x14ac:dyDescent="0.2">
      <c r="A181" s="59">
        <v>178</v>
      </c>
      <c r="B181" s="201"/>
      <c r="C181" s="55" t="s">
        <v>432</v>
      </c>
      <c r="D181" s="60" t="s">
        <v>433</v>
      </c>
      <c r="E181" s="53" t="s">
        <v>152</v>
      </c>
      <c r="F181" s="54" t="s">
        <v>32</v>
      </c>
      <c r="G181" s="43"/>
      <c r="H181" s="51"/>
      <c r="I181" s="49">
        <v>0</v>
      </c>
      <c r="J181" s="49">
        <v>0</v>
      </c>
      <c r="K181" s="49">
        <v>0</v>
      </c>
      <c r="L181" s="49">
        <v>3</v>
      </c>
      <c r="M181" s="49">
        <v>0</v>
      </c>
      <c r="N181" s="49">
        <v>0</v>
      </c>
      <c r="O181" s="57"/>
      <c r="P181" s="58"/>
    </row>
    <row r="182" spans="1:16" ht="45" customHeight="1" x14ac:dyDescent="0.2">
      <c r="A182" s="59">
        <v>179</v>
      </c>
      <c r="B182" s="201"/>
      <c r="C182" s="55" t="s">
        <v>434</v>
      </c>
      <c r="D182" s="60" t="s">
        <v>435</v>
      </c>
      <c r="E182" s="53" t="s">
        <v>152</v>
      </c>
      <c r="F182" s="54" t="s">
        <v>32</v>
      </c>
      <c r="G182" s="43"/>
      <c r="H182" s="51"/>
      <c r="I182" s="49">
        <v>0</v>
      </c>
      <c r="J182" s="49">
        <v>0</v>
      </c>
      <c r="K182" s="49">
        <v>0</v>
      </c>
      <c r="L182" s="49">
        <v>4</v>
      </c>
      <c r="M182" s="49">
        <v>0</v>
      </c>
      <c r="N182" s="49">
        <v>0</v>
      </c>
      <c r="O182" s="57"/>
      <c r="P182" s="58"/>
    </row>
    <row r="183" spans="1:16" ht="45" customHeight="1" x14ac:dyDescent="0.2">
      <c r="A183" s="59">
        <v>180</v>
      </c>
      <c r="B183" s="201"/>
      <c r="C183" s="55" t="s">
        <v>436</v>
      </c>
      <c r="D183" s="60" t="s">
        <v>437</v>
      </c>
      <c r="E183" s="53" t="s">
        <v>152</v>
      </c>
      <c r="F183" s="54" t="s">
        <v>32</v>
      </c>
      <c r="G183" s="43"/>
      <c r="H183" s="51"/>
      <c r="I183" s="49">
        <v>0</v>
      </c>
      <c r="J183" s="49">
        <v>0</v>
      </c>
      <c r="K183" s="49">
        <v>0</v>
      </c>
      <c r="L183" s="49">
        <v>2</v>
      </c>
      <c r="M183" s="49">
        <v>0</v>
      </c>
      <c r="N183" s="49">
        <v>0</v>
      </c>
      <c r="O183" s="57"/>
      <c r="P183" s="58"/>
    </row>
    <row r="184" spans="1:16" ht="45" customHeight="1" x14ac:dyDescent="0.2">
      <c r="A184" s="59">
        <v>181</v>
      </c>
      <c r="B184" s="201"/>
      <c r="C184" s="55" t="s">
        <v>438</v>
      </c>
      <c r="D184" s="60" t="s">
        <v>439</v>
      </c>
      <c r="E184" s="53" t="s">
        <v>152</v>
      </c>
      <c r="F184" s="54" t="s">
        <v>32</v>
      </c>
      <c r="G184" s="43"/>
      <c r="H184" s="51"/>
      <c r="I184" s="49">
        <v>0</v>
      </c>
      <c r="J184" s="49">
        <v>0</v>
      </c>
      <c r="K184" s="49">
        <v>0</v>
      </c>
      <c r="L184" s="49">
        <v>2</v>
      </c>
      <c r="M184" s="49">
        <v>0</v>
      </c>
      <c r="N184" s="49">
        <v>0</v>
      </c>
      <c r="O184" s="57"/>
      <c r="P184" s="58"/>
    </row>
    <row r="185" spans="1:16" ht="45" customHeight="1" x14ac:dyDescent="0.2">
      <c r="A185" s="59">
        <v>182</v>
      </c>
      <c r="B185" s="201"/>
      <c r="C185" s="55" t="s">
        <v>440</v>
      </c>
      <c r="D185" s="60" t="s">
        <v>441</v>
      </c>
      <c r="E185" s="53" t="s">
        <v>152</v>
      </c>
      <c r="F185" s="54" t="s">
        <v>32</v>
      </c>
      <c r="G185" s="43"/>
      <c r="H185" s="51"/>
      <c r="I185" s="49">
        <v>0</v>
      </c>
      <c r="J185" s="49">
        <v>0</v>
      </c>
      <c r="K185" s="49">
        <v>0</v>
      </c>
      <c r="L185" s="49">
        <v>2</v>
      </c>
      <c r="M185" s="49">
        <v>0</v>
      </c>
      <c r="N185" s="49">
        <v>0</v>
      </c>
      <c r="O185" s="57"/>
      <c r="P185" s="58"/>
    </row>
    <row r="186" spans="1:16" ht="45" customHeight="1" x14ac:dyDescent="0.2">
      <c r="A186" s="59">
        <v>183</v>
      </c>
      <c r="B186" s="201"/>
      <c r="C186" s="55" t="s">
        <v>442</v>
      </c>
      <c r="D186" s="60" t="s">
        <v>443</v>
      </c>
      <c r="E186" s="53" t="s">
        <v>152</v>
      </c>
      <c r="F186" s="54" t="s">
        <v>32</v>
      </c>
      <c r="G186" s="43"/>
      <c r="H186" s="51"/>
      <c r="I186" s="49">
        <v>0</v>
      </c>
      <c r="J186" s="49">
        <v>0</v>
      </c>
      <c r="K186" s="49">
        <v>0</v>
      </c>
      <c r="L186" s="49">
        <v>0.5</v>
      </c>
      <c r="M186" s="49">
        <v>0</v>
      </c>
      <c r="N186" s="49">
        <v>0</v>
      </c>
      <c r="O186" s="57"/>
      <c r="P186" s="58"/>
    </row>
    <row r="187" spans="1:16" ht="45" customHeight="1" x14ac:dyDescent="0.2">
      <c r="A187" s="59">
        <v>184</v>
      </c>
      <c r="B187" s="201"/>
      <c r="C187" s="55" t="s">
        <v>444</v>
      </c>
      <c r="D187" s="60" t="s">
        <v>445</v>
      </c>
      <c r="E187" s="53" t="s">
        <v>152</v>
      </c>
      <c r="F187" s="54" t="s">
        <v>32</v>
      </c>
      <c r="G187" s="43"/>
      <c r="H187" s="51"/>
      <c r="I187" s="49">
        <v>1</v>
      </c>
      <c r="J187" s="49">
        <v>1</v>
      </c>
      <c r="K187" s="49">
        <v>0</v>
      </c>
      <c r="L187" s="49">
        <v>1</v>
      </c>
      <c r="M187" s="49">
        <v>1</v>
      </c>
      <c r="N187" s="49">
        <v>0</v>
      </c>
      <c r="O187" s="57"/>
      <c r="P187" s="58"/>
    </row>
    <row r="188" spans="1:16" ht="45" customHeight="1" x14ac:dyDescent="0.2">
      <c r="A188" s="59">
        <v>185</v>
      </c>
      <c r="B188" s="201"/>
      <c r="C188" s="55" t="s">
        <v>446</v>
      </c>
      <c r="D188" s="56" t="s">
        <v>447</v>
      </c>
      <c r="E188" s="53" t="s">
        <v>152</v>
      </c>
      <c r="F188" s="54" t="s">
        <v>32</v>
      </c>
      <c r="G188" s="43"/>
      <c r="H188" s="51"/>
      <c r="I188" s="49">
        <v>0</v>
      </c>
      <c r="J188" s="49">
        <v>0</v>
      </c>
      <c r="K188" s="49">
        <v>0</v>
      </c>
      <c r="L188" s="49">
        <v>3</v>
      </c>
      <c r="M188" s="49">
        <v>0</v>
      </c>
      <c r="N188" s="49">
        <v>0</v>
      </c>
      <c r="O188" s="57"/>
      <c r="P188" s="58"/>
    </row>
    <row r="189" spans="1:16" ht="45" customHeight="1" x14ac:dyDescent="0.2">
      <c r="A189" s="59">
        <v>186</v>
      </c>
      <c r="B189" s="201"/>
      <c r="C189" s="55" t="s">
        <v>448</v>
      </c>
      <c r="D189" s="56" t="s">
        <v>449</v>
      </c>
      <c r="E189" s="53" t="s">
        <v>152</v>
      </c>
      <c r="F189" s="54" t="s">
        <v>32</v>
      </c>
      <c r="G189" s="43"/>
      <c r="H189" s="51"/>
      <c r="I189" s="49">
        <v>0</v>
      </c>
      <c r="J189" s="49">
        <v>0</v>
      </c>
      <c r="K189" s="49">
        <v>0</v>
      </c>
      <c r="L189" s="49">
        <v>5</v>
      </c>
      <c r="M189" s="49">
        <v>0</v>
      </c>
      <c r="N189" s="49">
        <v>0</v>
      </c>
      <c r="O189" s="57"/>
      <c r="P189" s="58"/>
    </row>
    <row r="190" spans="1:16" ht="45" customHeight="1" x14ac:dyDescent="0.2">
      <c r="A190" s="59">
        <v>187</v>
      </c>
      <c r="B190" s="201"/>
      <c r="C190" s="55" t="s">
        <v>450</v>
      </c>
      <c r="D190" s="56" t="s">
        <v>451</v>
      </c>
      <c r="E190" s="53" t="s">
        <v>152</v>
      </c>
      <c r="F190" s="54" t="s">
        <v>32</v>
      </c>
      <c r="G190" s="43"/>
      <c r="H190" s="51"/>
      <c r="I190" s="49">
        <v>0</v>
      </c>
      <c r="J190" s="49">
        <v>0</v>
      </c>
      <c r="K190" s="49">
        <v>0</v>
      </c>
      <c r="L190" s="49">
        <v>3</v>
      </c>
      <c r="M190" s="49">
        <v>0</v>
      </c>
      <c r="N190" s="49">
        <v>0</v>
      </c>
      <c r="O190" s="57"/>
      <c r="P190" s="58"/>
    </row>
    <row r="191" spans="1:16" ht="45" customHeight="1" x14ac:dyDescent="0.2">
      <c r="A191" s="59">
        <v>188</v>
      </c>
      <c r="B191" s="201"/>
      <c r="C191" s="55" t="s">
        <v>452</v>
      </c>
      <c r="D191" s="56" t="s">
        <v>453</v>
      </c>
      <c r="E191" s="53" t="s">
        <v>152</v>
      </c>
      <c r="F191" s="54" t="s">
        <v>32</v>
      </c>
      <c r="G191" s="43"/>
      <c r="H191" s="51"/>
      <c r="I191" s="49">
        <v>0</v>
      </c>
      <c r="J191" s="49">
        <v>0</v>
      </c>
      <c r="K191" s="49">
        <v>0</v>
      </c>
      <c r="L191" s="49">
        <v>7</v>
      </c>
      <c r="M191" s="49">
        <v>0</v>
      </c>
      <c r="N191" s="49">
        <v>0</v>
      </c>
      <c r="O191" s="57"/>
      <c r="P191" s="58"/>
    </row>
    <row r="192" spans="1:16" ht="45" customHeight="1" x14ac:dyDescent="0.2">
      <c r="A192" s="59">
        <v>189</v>
      </c>
      <c r="B192" s="201"/>
      <c r="C192" s="55" t="s">
        <v>454</v>
      </c>
      <c r="D192" s="56" t="s">
        <v>455</v>
      </c>
      <c r="E192" s="53" t="s">
        <v>152</v>
      </c>
      <c r="F192" s="54" t="s">
        <v>32</v>
      </c>
      <c r="G192" s="43"/>
      <c r="H192" s="51"/>
      <c r="I192" s="49">
        <v>0</v>
      </c>
      <c r="J192" s="49">
        <v>0</v>
      </c>
      <c r="K192" s="49">
        <v>0</v>
      </c>
      <c r="L192" s="49">
        <v>1</v>
      </c>
      <c r="M192" s="49">
        <v>0</v>
      </c>
      <c r="N192" s="49">
        <v>0</v>
      </c>
      <c r="O192" s="57"/>
      <c r="P192" s="58"/>
    </row>
    <row r="193" spans="1:16" ht="45" customHeight="1" x14ac:dyDescent="0.2">
      <c r="A193" s="59">
        <v>190</v>
      </c>
      <c r="B193" s="201"/>
      <c r="C193" s="55" t="s">
        <v>456</v>
      </c>
      <c r="D193" s="60" t="s">
        <v>457</v>
      </c>
      <c r="E193" s="53" t="s">
        <v>152</v>
      </c>
      <c r="F193" s="54" t="s">
        <v>32</v>
      </c>
      <c r="G193" s="43"/>
      <c r="H193" s="51"/>
      <c r="I193" s="49">
        <v>1</v>
      </c>
      <c r="J193" s="49">
        <v>1</v>
      </c>
      <c r="K193" s="49"/>
      <c r="L193" s="49">
        <v>1</v>
      </c>
      <c r="M193" s="49">
        <v>1</v>
      </c>
      <c r="N193" s="49">
        <v>0</v>
      </c>
      <c r="O193" s="57"/>
      <c r="P193" s="58"/>
    </row>
    <row r="194" spans="1:16" ht="45" customHeight="1" x14ac:dyDescent="0.2">
      <c r="A194" s="59">
        <v>191</v>
      </c>
      <c r="B194" s="201"/>
      <c r="C194" s="55" t="s">
        <v>458</v>
      </c>
      <c r="D194" s="56" t="s">
        <v>459</v>
      </c>
      <c r="E194" s="53" t="s">
        <v>152</v>
      </c>
      <c r="F194" s="54" t="s">
        <v>32</v>
      </c>
      <c r="G194" s="43"/>
      <c r="H194" s="51"/>
      <c r="I194" s="49">
        <v>1</v>
      </c>
      <c r="J194" s="49">
        <v>0</v>
      </c>
      <c r="K194" s="49">
        <v>0</v>
      </c>
      <c r="L194" s="49">
        <v>3</v>
      </c>
      <c r="M194" s="49">
        <v>0</v>
      </c>
      <c r="N194" s="49">
        <v>0</v>
      </c>
      <c r="O194" s="57"/>
      <c r="P194" s="58"/>
    </row>
    <row r="195" spans="1:16" ht="45" customHeight="1" x14ac:dyDescent="0.2">
      <c r="A195" s="59">
        <v>192</v>
      </c>
      <c r="B195" s="201"/>
      <c r="C195" s="55" t="s">
        <v>460</v>
      </c>
      <c r="D195" s="56" t="s">
        <v>461</v>
      </c>
      <c r="E195" s="53" t="s">
        <v>152</v>
      </c>
      <c r="F195" s="54" t="s">
        <v>32</v>
      </c>
      <c r="G195" s="43"/>
      <c r="H195" s="51"/>
      <c r="I195" s="49">
        <v>0</v>
      </c>
      <c r="J195" s="49">
        <v>0</v>
      </c>
      <c r="K195" s="49">
        <v>0</v>
      </c>
      <c r="L195" s="49">
        <v>2</v>
      </c>
      <c r="M195" s="49">
        <v>0</v>
      </c>
      <c r="N195" s="49">
        <v>0</v>
      </c>
      <c r="O195" s="57"/>
      <c r="P195" s="58"/>
    </row>
    <row r="196" spans="1:16" ht="45" customHeight="1" x14ac:dyDescent="0.2">
      <c r="A196" s="59">
        <v>193</v>
      </c>
      <c r="B196" s="201"/>
      <c r="C196" s="55" t="s">
        <v>462</v>
      </c>
      <c r="D196" s="56" t="s">
        <v>463</v>
      </c>
      <c r="E196" s="53" t="s">
        <v>152</v>
      </c>
      <c r="F196" s="54" t="s">
        <v>32</v>
      </c>
      <c r="G196" s="43"/>
      <c r="H196" s="51"/>
      <c r="I196" s="49">
        <v>0</v>
      </c>
      <c r="J196" s="49">
        <v>0</v>
      </c>
      <c r="K196" s="49">
        <v>0</v>
      </c>
      <c r="L196" s="49">
        <v>3</v>
      </c>
      <c r="M196" s="49">
        <v>0</v>
      </c>
      <c r="N196" s="49">
        <v>0</v>
      </c>
      <c r="O196" s="57"/>
      <c r="P196" s="58"/>
    </row>
    <row r="197" spans="1:16" ht="45" customHeight="1" x14ac:dyDescent="0.2">
      <c r="A197" s="59">
        <v>194</v>
      </c>
      <c r="B197" s="201"/>
      <c r="C197" s="55" t="s">
        <v>464</v>
      </c>
      <c r="D197" s="56" t="s">
        <v>465</v>
      </c>
      <c r="E197" s="53" t="s">
        <v>152</v>
      </c>
      <c r="F197" s="54" t="s">
        <v>32</v>
      </c>
      <c r="G197" s="43"/>
      <c r="H197" s="51"/>
      <c r="I197" s="49">
        <v>1</v>
      </c>
      <c r="J197" s="49">
        <v>0</v>
      </c>
      <c r="K197" s="49">
        <v>0</v>
      </c>
      <c r="L197" s="49">
        <v>2</v>
      </c>
      <c r="M197" s="49">
        <v>0</v>
      </c>
      <c r="N197" s="49">
        <v>0</v>
      </c>
      <c r="O197" s="57"/>
      <c r="P197" s="58"/>
    </row>
    <row r="198" spans="1:16" ht="45" customHeight="1" x14ac:dyDescent="0.2">
      <c r="A198" s="59">
        <v>195</v>
      </c>
      <c r="B198" s="201"/>
      <c r="C198" s="55" t="s">
        <v>466</v>
      </c>
      <c r="D198" s="56" t="s">
        <v>467</v>
      </c>
      <c r="E198" s="53" t="s">
        <v>152</v>
      </c>
      <c r="F198" s="54" t="s">
        <v>32</v>
      </c>
      <c r="G198" s="43"/>
      <c r="H198" s="51"/>
      <c r="I198" s="49">
        <v>0</v>
      </c>
      <c r="J198" s="49">
        <v>0</v>
      </c>
      <c r="K198" s="49">
        <v>0</v>
      </c>
      <c r="L198" s="49">
        <v>1</v>
      </c>
      <c r="M198" s="49">
        <v>0</v>
      </c>
      <c r="N198" s="49">
        <v>0</v>
      </c>
      <c r="O198" s="57"/>
      <c r="P198" s="58"/>
    </row>
    <row r="199" spans="1:16" ht="45" customHeight="1" x14ac:dyDescent="0.2">
      <c r="A199" s="59">
        <v>196</v>
      </c>
      <c r="B199" s="201"/>
      <c r="C199" s="55" t="s">
        <v>468</v>
      </c>
      <c r="D199" s="56" t="s">
        <v>469</v>
      </c>
      <c r="E199" s="53" t="s">
        <v>152</v>
      </c>
      <c r="F199" s="54" t="s">
        <v>32</v>
      </c>
      <c r="G199" s="43"/>
      <c r="H199" s="51"/>
      <c r="I199" s="49">
        <v>0</v>
      </c>
      <c r="J199" s="49">
        <v>0</v>
      </c>
      <c r="K199" s="49">
        <v>0</v>
      </c>
      <c r="L199" s="49">
        <v>7</v>
      </c>
      <c r="M199" s="49">
        <v>0</v>
      </c>
      <c r="N199" s="49">
        <v>0</v>
      </c>
      <c r="O199" s="57"/>
      <c r="P199" s="58"/>
    </row>
    <row r="200" spans="1:16" ht="45" customHeight="1" x14ac:dyDescent="0.2">
      <c r="A200" s="59">
        <v>197</v>
      </c>
      <c r="B200" s="201"/>
      <c r="C200" s="55" t="s">
        <v>470</v>
      </c>
      <c r="D200" s="56" t="s">
        <v>471</v>
      </c>
      <c r="E200" s="53" t="s">
        <v>158</v>
      </c>
      <c r="F200" s="54" t="s">
        <v>32</v>
      </c>
      <c r="G200" s="43"/>
      <c r="H200" s="51"/>
      <c r="I200" s="49">
        <v>0</v>
      </c>
      <c r="J200" s="49">
        <v>0</v>
      </c>
      <c r="K200" s="49">
        <v>0</v>
      </c>
      <c r="L200" s="49">
        <v>1</v>
      </c>
      <c r="M200" s="49">
        <v>0</v>
      </c>
      <c r="N200" s="49">
        <v>0</v>
      </c>
      <c r="O200" s="57"/>
      <c r="P200" s="58"/>
    </row>
    <row r="201" spans="1:16" ht="45" customHeight="1" x14ac:dyDescent="0.2">
      <c r="A201" s="59">
        <v>198</v>
      </c>
      <c r="B201" s="201"/>
      <c r="C201" s="55" t="s">
        <v>472</v>
      </c>
      <c r="D201" s="56" t="s">
        <v>473</v>
      </c>
      <c r="E201" s="53" t="s">
        <v>194</v>
      </c>
      <c r="F201" s="54" t="s">
        <v>32</v>
      </c>
      <c r="G201" s="43"/>
      <c r="H201" s="51"/>
      <c r="I201" s="49">
        <v>1</v>
      </c>
      <c r="J201" s="49">
        <v>1</v>
      </c>
      <c r="K201" s="49">
        <v>0</v>
      </c>
      <c r="L201" s="49">
        <v>1</v>
      </c>
      <c r="M201" s="49">
        <v>2</v>
      </c>
      <c r="N201" s="49"/>
      <c r="O201" s="57" t="s">
        <v>341</v>
      </c>
      <c r="P201" s="58"/>
    </row>
    <row r="202" spans="1:16" ht="45" customHeight="1" x14ac:dyDescent="0.2">
      <c r="A202" s="59">
        <v>199</v>
      </c>
      <c r="B202" s="201"/>
      <c r="C202" s="55" t="s">
        <v>474</v>
      </c>
      <c r="D202" s="56" t="s">
        <v>475</v>
      </c>
      <c r="E202" s="53" t="s">
        <v>152</v>
      </c>
      <c r="F202" s="54" t="s">
        <v>32</v>
      </c>
      <c r="G202" s="43"/>
      <c r="H202" s="51"/>
      <c r="I202" s="49">
        <v>1</v>
      </c>
      <c r="J202" s="49">
        <v>0</v>
      </c>
      <c r="K202" s="49">
        <v>0</v>
      </c>
      <c r="L202" s="49">
        <v>4</v>
      </c>
      <c r="M202" s="49">
        <v>0</v>
      </c>
      <c r="N202" s="49">
        <v>0</v>
      </c>
      <c r="O202" s="57"/>
      <c r="P202" s="58"/>
    </row>
    <row r="203" spans="1:16" ht="45" customHeight="1" x14ac:dyDescent="0.2">
      <c r="A203" s="59">
        <v>200</v>
      </c>
      <c r="B203" s="201"/>
      <c r="C203" s="55" t="s">
        <v>476</v>
      </c>
      <c r="D203" s="56" t="s">
        <v>477</v>
      </c>
      <c r="E203" s="53" t="s">
        <v>152</v>
      </c>
      <c r="F203" s="54" t="s">
        <v>32</v>
      </c>
      <c r="G203" s="43"/>
      <c r="H203" s="51"/>
      <c r="I203" s="49">
        <v>0</v>
      </c>
      <c r="J203" s="49">
        <v>0</v>
      </c>
      <c r="K203" s="49">
        <v>0</v>
      </c>
      <c r="L203" s="49">
        <v>2</v>
      </c>
      <c r="M203" s="49">
        <v>0</v>
      </c>
      <c r="N203" s="49">
        <v>0</v>
      </c>
      <c r="O203" s="57"/>
      <c r="P203" s="58"/>
    </row>
    <row r="204" spans="1:16" ht="45" customHeight="1" x14ac:dyDescent="0.2">
      <c r="A204" s="59">
        <v>201</v>
      </c>
      <c r="B204" s="201"/>
      <c r="C204" s="55" t="s">
        <v>478</v>
      </c>
      <c r="D204" s="56" t="s">
        <v>479</v>
      </c>
      <c r="E204" s="53" t="s">
        <v>152</v>
      </c>
      <c r="F204" s="54" t="s">
        <v>32</v>
      </c>
      <c r="G204" s="43"/>
      <c r="H204" s="51"/>
      <c r="I204" s="49">
        <v>0</v>
      </c>
      <c r="J204" s="49">
        <v>0</v>
      </c>
      <c r="K204" s="49">
        <v>0</v>
      </c>
      <c r="L204" s="49">
        <v>3</v>
      </c>
      <c r="M204" s="49">
        <v>0</v>
      </c>
      <c r="N204" s="49">
        <v>0</v>
      </c>
      <c r="O204" s="57"/>
      <c r="P204" s="58"/>
    </row>
    <row r="205" spans="1:16" ht="45" customHeight="1" x14ac:dyDescent="0.2">
      <c r="A205" s="59">
        <v>202</v>
      </c>
      <c r="B205" s="201"/>
      <c r="C205" s="55" t="s">
        <v>480</v>
      </c>
      <c r="D205" s="56" t="s">
        <v>481</v>
      </c>
      <c r="E205" s="53" t="s">
        <v>152</v>
      </c>
      <c r="F205" s="54" t="s">
        <v>32</v>
      </c>
      <c r="G205" s="43"/>
      <c r="H205" s="51"/>
      <c r="I205" s="49">
        <v>0</v>
      </c>
      <c r="J205" s="49">
        <v>0</v>
      </c>
      <c r="K205" s="49">
        <v>0</v>
      </c>
      <c r="L205" s="49">
        <v>1</v>
      </c>
      <c r="M205" s="49">
        <v>0</v>
      </c>
      <c r="N205" s="49">
        <v>0</v>
      </c>
      <c r="O205" s="57"/>
      <c r="P205" s="58"/>
    </row>
    <row r="206" spans="1:16" ht="45" customHeight="1" x14ac:dyDescent="0.2">
      <c r="A206" s="59">
        <v>203</v>
      </c>
      <c r="B206" s="201"/>
      <c r="C206" s="55" t="s">
        <v>482</v>
      </c>
      <c r="D206" s="56" t="s">
        <v>483</v>
      </c>
      <c r="E206" s="53" t="s">
        <v>152</v>
      </c>
      <c r="F206" s="54" t="s">
        <v>32</v>
      </c>
      <c r="G206" s="43"/>
      <c r="H206" s="51"/>
      <c r="I206" s="49">
        <v>0</v>
      </c>
      <c r="J206" s="49">
        <v>0</v>
      </c>
      <c r="K206" s="49">
        <v>0</v>
      </c>
      <c r="L206" s="49">
        <v>5</v>
      </c>
      <c r="M206" s="49">
        <v>0</v>
      </c>
      <c r="N206" s="49">
        <v>0</v>
      </c>
      <c r="O206" s="57"/>
      <c r="P206" s="58"/>
    </row>
    <row r="207" spans="1:16" ht="45" customHeight="1" x14ac:dyDescent="0.2">
      <c r="A207" s="59">
        <v>204</v>
      </c>
      <c r="B207" s="201"/>
      <c r="C207" s="55" t="s">
        <v>484</v>
      </c>
      <c r="D207" s="56" t="s">
        <v>485</v>
      </c>
      <c r="E207" s="53" t="s">
        <v>152</v>
      </c>
      <c r="F207" s="54" t="s">
        <v>32</v>
      </c>
      <c r="G207" s="43"/>
      <c r="H207" s="51"/>
      <c r="I207" s="49">
        <v>0</v>
      </c>
      <c r="J207" s="49">
        <v>0</v>
      </c>
      <c r="K207" s="49">
        <v>0</v>
      </c>
      <c r="L207" s="49">
        <v>4</v>
      </c>
      <c r="M207" s="49">
        <v>0</v>
      </c>
      <c r="N207" s="49">
        <v>0</v>
      </c>
      <c r="O207" s="57"/>
      <c r="P207" s="58"/>
    </row>
    <row r="208" spans="1:16" ht="45" customHeight="1" x14ac:dyDescent="0.2">
      <c r="A208" s="59">
        <v>205</v>
      </c>
      <c r="B208" s="201"/>
      <c r="C208" s="55" t="s">
        <v>486</v>
      </c>
      <c r="D208" s="56" t="s">
        <v>415</v>
      </c>
      <c r="E208" s="53" t="s">
        <v>152</v>
      </c>
      <c r="F208" s="54" t="s">
        <v>32</v>
      </c>
      <c r="G208" s="43"/>
      <c r="H208" s="51"/>
      <c r="I208" s="49">
        <v>0</v>
      </c>
      <c r="J208" s="49">
        <v>0</v>
      </c>
      <c r="K208" s="49">
        <v>0</v>
      </c>
      <c r="L208" s="49">
        <v>3</v>
      </c>
      <c r="M208" s="49">
        <v>0</v>
      </c>
      <c r="N208" s="49">
        <v>0</v>
      </c>
      <c r="O208" s="57"/>
      <c r="P208" s="58"/>
    </row>
    <row r="209" spans="1:17" ht="45" customHeight="1" x14ac:dyDescent="0.2">
      <c r="A209" s="59">
        <v>206</v>
      </c>
      <c r="B209" s="201"/>
      <c r="C209" s="55" t="s">
        <v>487</v>
      </c>
      <c r="D209" s="56" t="s">
        <v>488</v>
      </c>
      <c r="E209" s="53" t="s">
        <v>152</v>
      </c>
      <c r="F209" s="54" t="s">
        <v>32</v>
      </c>
      <c r="G209" s="43"/>
      <c r="H209" s="51"/>
      <c r="I209" s="49">
        <v>0</v>
      </c>
      <c r="J209" s="49">
        <v>0</v>
      </c>
      <c r="K209" s="49">
        <v>0</v>
      </c>
      <c r="L209" s="49">
        <v>3</v>
      </c>
      <c r="M209" s="49">
        <v>0</v>
      </c>
      <c r="N209" s="49">
        <v>0</v>
      </c>
      <c r="O209" s="57"/>
      <c r="P209" s="58"/>
    </row>
    <row r="210" spans="1:17" ht="45" customHeight="1" x14ac:dyDescent="0.2">
      <c r="A210" s="59">
        <v>207</v>
      </c>
      <c r="B210" s="201"/>
      <c r="C210" s="55" t="s">
        <v>489</v>
      </c>
      <c r="D210" s="56" t="s">
        <v>490</v>
      </c>
      <c r="E210" s="53" t="s">
        <v>152</v>
      </c>
      <c r="F210" s="54" t="s">
        <v>32</v>
      </c>
      <c r="G210" s="43"/>
      <c r="H210" s="51"/>
      <c r="I210" s="49">
        <v>0</v>
      </c>
      <c r="J210" s="49">
        <v>0</v>
      </c>
      <c r="K210" s="49">
        <v>0</v>
      </c>
      <c r="L210" s="49">
        <v>4</v>
      </c>
      <c r="M210" s="49">
        <v>0</v>
      </c>
      <c r="N210" s="49">
        <v>0</v>
      </c>
      <c r="O210" s="57"/>
      <c r="P210" s="58"/>
    </row>
    <row r="211" spans="1:17" ht="45" customHeight="1" x14ac:dyDescent="0.2">
      <c r="A211" s="59">
        <v>208</v>
      </c>
      <c r="B211" s="201"/>
      <c r="C211" s="55" t="s">
        <v>491</v>
      </c>
      <c r="D211" s="56" t="s">
        <v>492</v>
      </c>
      <c r="E211" s="53" t="s">
        <v>152</v>
      </c>
      <c r="F211" s="54" t="s">
        <v>32</v>
      </c>
      <c r="G211" s="43"/>
      <c r="H211" s="51"/>
      <c r="I211" s="49">
        <v>0</v>
      </c>
      <c r="J211" s="49">
        <v>0</v>
      </c>
      <c r="K211" s="49">
        <v>0</v>
      </c>
      <c r="L211" s="49">
        <v>0.5</v>
      </c>
      <c r="M211" s="49">
        <v>0</v>
      </c>
      <c r="N211" s="49">
        <v>0</v>
      </c>
      <c r="O211" s="57"/>
      <c r="P211" s="58"/>
    </row>
    <row r="212" spans="1:17" ht="45" customHeight="1" x14ac:dyDescent="0.2">
      <c r="A212" s="59">
        <v>209</v>
      </c>
      <c r="B212" s="201"/>
      <c r="C212" s="55" t="s">
        <v>493</v>
      </c>
      <c r="D212" s="60" t="s">
        <v>494</v>
      </c>
      <c r="E212" s="53" t="s">
        <v>152</v>
      </c>
      <c r="F212" s="54" t="s">
        <v>32</v>
      </c>
      <c r="G212" s="43"/>
      <c r="H212" s="51"/>
      <c r="I212" s="49">
        <v>0</v>
      </c>
      <c r="J212" s="49">
        <v>0</v>
      </c>
      <c r="K212" s="49">
        <v>0</v>
      </c>
      <c r="L212" s="49">
        <v>2</v>
      </c>
      <c r="M212" s="49">
        <v>0</v>
      </c>
      <c r="N212" s="49">
        <v>0</v>
      </c>
      <c r="O212" s="57"/>
      <c r="P212" s="58"/>
    </row>
    <row r="213" spans="1:17" ht="45" customHeight="1" x14ac:dyDescent="0.2">
      <c r="A213" s="59">
        <v>210</v>
      </c>
      <c r="B213" s="201"/>
      <c r="C213" s="55" t="s">
        <v>495</v>
      </c>
      <c r="D213" s="60" t="s">
        <v>496</v>
      </c>
      <c r="E213" s="53" t="s">
        <v>152</v>
      </c>
      <c r="F213" s="54" t="s">
        <v>32</v>
      </c>
      <c r="G213" s="43"/>
      <c r="H213" s="51"/>
      <c r="I213" s="49">
        <v>0</v>
      </c>
      <c r="J213" s="49">
        <v>0</v>
      </c>
      <c r="K213" s="49">
        <v>0</v>
      </c>
      <c r="L213" s="49">
        <v>0.5</v>
      </c>
      <c r="M213" s="49">
        <v>0</v>
      </c>
      <c r="N213" s="49">
        <v>0</v>
      </c>
      <c r="O213" s="57"/>
      <c r="P213" s="58"/>
    </row>
    <row r="214" spans="1:17" ht="45" customHeight="1" x14ac:dyDescent="0.2">
      <c r="A214" s="59">
        <v>211</v>
      </c>
      <c r="B214" s="201"/>
      <c r="C214" s="55" t="s">
        <v>497</v>
      </c>
      <c r="D214" s="60" t="s">
        <v>498</v>
      </c>
      <c r="E214" s="53" t="s">
        <v>152</v>
      </c>
      <c r="F214" s="54" t="s">
        <v>32</v>
      </c>
      <c r="G214" s="43"/>
      <c r="H214" s="51"/>
      <c r="I214" s="49">
        <v>0</v>
      </c>
      <c r="J214" s="49">
        <v>0</v>
      </c>
      <c r="K214" s="49">
        <v>0</v>
      </c>
      <c r="L214" s="49">
        <v>5</v>
      </c>
      <c r="M214" s="49">
        <v>0</v>
      </c>
      <c r="N214" s="49">
        <v>0</v>
      </c>
      <c r="O214" s="57"/>
      <c r="P214" s="58"/>
    </row>
    <row r="215" spans="1:17" ht="45" customHeight="1" x14ac:dyDescent="0.2">
      <c r="A215" s="59">
        <v>212</v>
      </c>
      <c r="B215" s="201"/>
      <c r="C215" s="55" t="s">
        <v>499</v>
      </c>
      <c r="D215" s="60" t="s">
        <v>500</v>
      </c>
      <c r="E215" s="53" t="s">
        <v>152</v>
      </c>
      <c r="F215" s="54" t="s">
        <v>32</v>
      </c>
      <c r="G215" s="43"/>
      <c r="H215" s="51"/>
      <c r="I215" s="49">
        <v>1</v>
      </c>
      <c r="J215" s="49">
        <v>1</v>
      </c>
      <c r="K215" s="49">
        <v>0</v>
      </c>
      <c r="L215" s="49">
        <v>0.5</v>
      </c>
      <c r="M215" s="49">
        <v>2</v>
      </c>
      <c r="N215" s="49">
        <v>0</v>
      </c>
      <c r="O215" s="57" t="s">
        <v>341</v>
      </c>
      <c r="P215" s="58"/>
    </row>
    <row r="216" spans="1:17" ht="45" customHeight="1" x14ac:dyDescent="0.2">
      <c r="A216" s="59">
        <v>215</v>
      </c>
      <c r="B216" s="201" t="s">
        <v>501</v>
      </c>
      <c r="C216" s="55" t="s">
        <v>502</v>
      </c>
      <c r="D216" s="56" t="s">
        <v>503</v>
      </c>
      <c r="E216" s="53" t="s">
        <v>152</v>
      </c>
      <c r="F216" s="54" t="s">
        <v>32</v>
      </c>
      <c r="G216" s="43"/>
      <c r="H216" s="51"/>
      <c r="I216" s="49">
        <v>2</v>
      </c>
      <c r="J216" s="49">
        <v>0</v>
      </c>
      <c r="K216" s="49">
        <v>0</v>
      </c>
      <c r="L216" s="49">
        <v>1</v>
      </c>
      <c r="M216" s="49">
        <v>0</v>
      </c>
      <c r="N216" s="49">
        <v>0</v>
      </c>
      <c r="O216" s="57"/>
      <c r="P216" s="58"/>
    </row>
    <row r="217" spans="1:17" ht="32.1" customHeight="1" x14ac:dyDescent="0.2">
      <c r="A217" s="59">
        <v>216</v>
      </c>
      <c r="B217" s="202"/>
      <c r="C217" s="206" t="s">
        <v>504</v>
      </c>
      <c r="D217" s="56" t="s">
        <v>505</v>
      </c>
      <c r="E217" s="53" t="s">
        <v>152</v>
      </c>
      <c r="F217" s="54" t="s">
        <v>32</v>
      </c>
      <c r="G217" s="43"/>
      <c r="H217" s="51"/>
      <c r="I217" s="49">
        <v>2</v>
      </c>
      <c r="J217" s="49">
        <v>0</v>
      </c>
      <c r="K217" s="49">
        <v>0</v>
      </c>
      <c r="L217" s="49">
        <v>0</v>
      </c>
      <c r="M217" s="49">
        <v>0</v>
      </c>
      <c r="N217" s="49">
        <v>0</v>
      </c>
      <c r="O217" s="57"/>
      <c r="P217" s="58"/>
    </row>
    <row r="218" spans="1:17" ht="30.95" customHeight="1" x14ac:dyDescent="0.2">
      <c r="A218" s="59">
        <v>217</v>
      </c>
      <c r="B218" s="203"/>
      <c r="C218" s="206"/>
      <c r="D218" s="56" t="s">
        <v>506</v>
      </c>
      <c r="E218" s="53" t="s">
        <v>152</v>
      </c>
      <c r="F218" s="54" t="s">
        <v>32</v>
      </c>
      <c r="G218" s="43"/>
      <c r="H218" s="51"/>
      <c r="I218" s="49">
        <v>2</v>
      </c>
      <c r="J218" s="49">
        <v>0</v>
      </c>
      <c r="K218" s="49">
        <v>0</v>
      </c>
      <c r="L218" s="49">
        <v>0</v>
      </c>
      <c r="M218" s="49">
        <v>0</v>
      </c>
      <c r="N218" s="49">
        <v>0</v>
      </c>
      <c r="O218" s="57"/>
      <c r="P218" s="58"/>
    </row>
    <row r="219" spans="1:17" ht="30.95" customHeight="1" x14ac:dyDescent="0.2">
      <c r="A219" s="59">
        <v>218</v>
      </c>
      <c r="B219" s="96"/>
      <c r="C219" s="55"/>
      <c r="D219" s="56"/>
      <c r="E219" s="53"/>
      <c r="F219" s="54"/>
      <c r="G219" s="43"/>
      <c r="H219" s="51"/>
      <c r="I219" s="49"/>
      <c r="J219" s="49"/>
      <c r="K219" s="49"/>
      <c r="L219" s="49"/>
      <c r="M219" s="49"/>
      <c r="N219" s="49"/>
      <c r="O219" s="57"/>
      <c r="P219" s="58"/>
    </row>
    <row r="220" spans="1:17" ht="31.5" customHeight="1" x14ac:dyDescent="0.2">
      <c r="A220" s="59">
        <v>219</v>
      </c>
      <c r="B220" s="96"/>
      <c r="C220" s="55"/>
      <c r="D220" s="56"/>
      <c r="E220" s="1"/>
      <c r="F220" s="85"/>
      <c r="G220" s="43"/>
      <c r="H220" s="51"/>
      <c r="I220" s="49"/>
      <c r="J220" s="49"/>
      <c r="K220" s="49"/>
      <c r="L220" s="49"/>
      <c r="M220" s="49"/>
      <c r="N220" s="49"/>
      <c r="O220" s="57"/>
      <c r="P220" s="58"/>
    </row>
    <row r="221" spans="1:17" ht="17.100000000000001" customHeight="1" x14ac:dyDescent="0.2">
      <c r="A221" s="59">
        <v>220</v>
      </c>
      <c r="B221" s="78"/>
      <c r="C221" s="55"/>
      <c r="D221" s="56"/>
      <c r="E221" s="53"/>
      <c r="F221" s="51"/>
      <c r="G221" s="43"/>
      <c r="H221" s="51"/>
      <c r="I221" s="49"/>
      <c r="J221" s="49"/>
      <c r="K221" s="49"/>
      <c r="L221" s="49"/>
      <c r="M221" s="49"/>
      <c r="N221" s="49"/>
      <c r="O221" s="57"/>
      <c r="P221" s="58"/>
      <c r="Q221" s="79"/>
    </row>
    <row r="222" spans="1:17" ht="17.100000000000001" customHeight="1" x14ac:dyDescent="0.2">
      <c r="A222" s="59">
        <v>221</v>
      </c>
      <c r="B222" s="78"/>
      <c r="C222" s="55"/>
      <c r="D222" s="56"/>
      <c r="E222" s="53"/>
      <c r="F222" s="51"/>
      <c r="G222" s="43"/>
      <c r="H222" s="51"/>
      <c r="I222" s="49"/>
      <c r="J222" s="49"/>
      <c r="K222" s="49"/>
      <c r="L222" s="49"/>
      <c r="M222" s="49"/>
      <c r="N222" s="49"/>
      <c r="O222" s="57"/>
      <c r="P222" s="58"/>
    </row>
    <row r="223" spans="1:17" ht="83.1" customHeight="1" x14ac:dyDescent="0.25">
      <c r="A223" s="59">
        <v>222</v>
      </c>
      <c r="B223" s="89"/>
      <c r="C223" s="218" t="s">
        <v>507</v>
      </c>
      <c r="D223" s="219"/>
      <c r="E223" s="219"/>
      <c r="F223" s="219"/>
      <c r="G223" s="219"/>
      <c r="H223" s="220"/>
      <c r="I223" s="86">
        <f t="shared" ref="I223:N223" si="0">SUM(I3:I222)</f>
        <v>154.5</v>
      </c>
      <c r="J223" s="88">
        <f t="shared" si="0"/>
        <v>69.5</v>
      </c>
      <c r="K223" s="88">
        <f t="shared" si="0"/>
        <v>89</v>
      </c>
      <c r="L223" s="88">
        <f t="shared" si="0"/>
        <v>306.5</v>
      </c>
      <c r="M223" s="88">
        <f t="shared" si="0"/>
        <v>94</v>
      </c>
      <c r="N223" s="88">
        <f t="shared" si="0"/>
        <v>136.5</v>
      </c>
      <c r="O223" s="126" t="s">
        <v>511</v>
      </c>
      <c r="P223" s="87"/>
    </row>
    <row r="224" spans="1:17" ht="30" customHeight="1" x14ac:dyDescent="0.2">
      <c r="F224" s="94">
        <f>SUM(I223:N223)</f>
        <v>850</v>
      </c>
      <c r="G224" s="94"/>
      <c r="H224" s="94"/>
    </row>
    <row r="225" spans="1:4" ht="36" customHeight="1" x14ac:dyDescent="0.2">
      <c r="A225" s="95" t="s">
        <v>508</v>
      </c>
    </row>
    <row r="226" spans="1:4" ht="17.100000000000001" customHeight="1" x14ac:dyDescent="0.2">
      <c r="A226" s="127" t="s">
        <v>510</v>
      </c>
      <c r="B226" s="10"/>
    </row>
    <row r="227" spans="1:4" ht="93.95" customHeight="1" x14ac:dyDescent="0.2">
      <c r="A227" s="217" t="s">
        <v>509</v>
      </c>
      <c r="B227" s="217"/>
      <c r="C227" s="217"/>
      <c r="D227" s="217"/>
    </row>
  </sheetData>
  <mergeCells count="47">
    <mergeCell ref="A227:D227"/>
    <mergeCell ref="B106:B108"/>
    <mergeCell ref="B104:B105"/>
    <mergeCell ref="B109:B112"/>
    <mergeCell ref="B101:B103"/>
    <mergeCell ref="B216:B218"/>
    <mergeCell ref="C223:H223"/>
    <mergeCell ref="C217:C218"/>
    <mergeCell ref="C62:C64"/>
    <mergeCell ref="C55:C57"/>
    <mergeCell ref="B97:B100"/>
    <mergeCell ref="B54:B74"/>
    <mergeCell ref="B47:B53"/>
    <mergeCell ref="B92:B96"/>
    <mergeCell ref="B87:B91"/>
    <mergeCell ref="B83:B86"/>
    <mergeCell ref="B80:B82"/>
    <mergeCell ref="B75:B79"/>
    <mergeCell ref="A1:P1"/>
    <mergeCell ref="C15:C16"/>
    <mergeCell ref="C18:C19"/>
    <mergeCell ref="C21:C22"/>
    <mergeCell ref="C37:C39"/>
    <mergeCell ref="C6:C9"/>
    <mergeCell ref="C27:C29"/>
    <mergeCell ref="C3:C5"/>
    <mergeCell ref="C10:C12"/>
    <mergeCell ref="B20:B39"/>
    <mergeCell ref="B3:B19"/>
    <mergeCell ref="C30:C31"/>
    <mergeCell ref="C33:C35"/>
    <mergeCell ref="B40:B46"/>
    <mergeCell ref="C41:C42"/>
    <mergeCell ref="B159:B215"/>
    <mergeCell ref="B113:B137"/>
    <mergeCell ref="B143:B146"/>
    <mergeCell ref="B147:B150"/>
    <mergeCell ref="B151:B152"/>
    <mergeCell ref="B153:B158"/>
    <mergeCell ref="B138:B142"/>
    <mergeCell ref="C43:C44"/>
    <mergeCell ref="C45:C46"/>
    <mergeCell ref="C52:C53"/>
    <mergeCell ref="C49:C50"/>
    <mergeCell ref="C72:C74"/>
    <mergeCell ref="C68:C70"/>
    <mergeCell ref="C65:C66"/>
  </mergeCells>
  <phoneticPr fontId="210" type="noConversion"/>
  <dataValidations count="5">
    <dataValidation type="list" allowBlank="1" showErrorMessage="1" sqref="F3:F158 F160:F219" xr:uid="{00000000-0002-0000-0100-000000000000}">
      <formula1>"v1.0,v2.0,v3.0"</formula1>
    </dataValidation>
    <dataValidation type="list" allowBlank="1" showErrorMessage="1" sqref="E3:E219" xr:uid="{00000000-0002-0000-0100-000001000000}">
      <formula1>"P0,P1,P2"</formula1>
    </dataValidation>
    <dataValidation type="list" allowBlank="1" showErrorMessage="1" sqref="G40:G46" xr:uid="{00000000-0002-0000-0100-000002000000}">
      <formula1>$J$5</formula1>
    </dataValidation>
    <dataValidation type="list" allowBlank="1" showErrorMessage="1" sqref="F159 E220" xr:uid="{00000000-0002-0000-0100-000003000000}">
      <formula1>$J$4:$J$6</formula1>
    </dataValidation>
    <dataValidation type="list" allowBlank="1" showErrorMessage="1" sqref="E221:E222" xr:uid="{00000000-0002-0000-0100-000004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AI部门全景功能列表</vt:lpstr>
      <vt:lpstr>工作量评估&amp;排期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szcarmen</dc:creator>
  <cp:lastModifiedBy>xl007</cp:lastModifiedBy>
  <dcterms:created xsi:type="dcterms:W3CDTF">2024-04-27T03:11:07Z</dcterms:created>
  <dcterms:modified xsi:type="dcterms:W3CDTF">2024-05-07T12:25:24Z</dcterms:modified>
</cp:coreProperties>
</file>