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<sst xmlns="http://schemas.openxmlformats.org/spreadsheetml/2006/main" count="26" uniqueCount="16">
  <si>
    <t xml:space="preserve">Turn</t>
  </si>
  <si>
    <t xml:space="preserve">Run 1</t>
  </si>
  <si>
    <t xml:space="preserve">Run 2</t>
  </si>
  <si>
    <t xml:space="preserve">Run 3</t>
  </si>
  <si>
    <t xml:space="preserve">Avg(Biased)</t>
  </si>
  <si>
    <t xml:space="preserve">Stdev</t>
  </si>
  <si>
    <t xml:space="preserve">Avg(No bias)</t>
  </si>
  <si>
    <t xml:space="preserve">Biased</t>
  </si>
  <si>
    <t xml:space="preserve">Biased1</t>
  </si>
  <si>
    <t xml:space="preserve">Score</t>
  </si>
  <si>
    <t xml:space="preserve">Biased2</t>
  </si>
  <si>
    <t xml:space="preserve">Biased3</t>
  </si>
  <si>
    <t xml:space="preserve">Unbiased</t>
  </si>
  <si>
    <t xml:space="preserve">Unbiased1</t>
  </si>
  <si>
    <t xml:space="preserve">Unbiased2</t>
  </si>
  <si>
    <t xml:space="preserve">Unbiased3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</si>
</sst>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Monte Carlo - Genetic Algorithm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Avg(Biased)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115.741</c:v>
                </c:pt>
                <c:pt idx="1">
                  <c:v>102.834466666667</c:v>
                </c:pt>
                <c:pt idx="2">
                  <c:v>87.9255333333333</c:v>
                </c:pt>
                <c:pt idx="3">
                  <c:v>79.1611333333333</c:v>
                </c:pt>
                <c:pt idx="4">
                  <c:v>74.1411</c:v>
                </c:pt>
                <c:pt idx="5">
                  <c:v>65.1917</c:v>
                </c:pt>
                <c:pt idx="6">
                  <c:v>54.3579666666667</c:v>
                </c:pt>
                <c:pt idx="7">
                  <c:v>44.8962</c:v>
                </c:pt>
                <c:pt idx="8">
                  <c:v>46.5559</c:v>
                </c:pt>
                <c:pt idx="9">
                  <c:v>39.6044333333333</c:v>
                </c:pt>
                <c:pt idx="10">
                  <c:v>35.5259</c:v>
                </c:pt>
                <c:pt idx="11">
                  <c:v>34.1617333333333</c:v>
                </c:pt>
                <c:pt idx="12">
                  <c:v>35.3914666666667</c:v>
                </c:pt>
                <c:pt idx="13">
                  <c:v>34.4364666666667</c:v>
                </c:pt>
                <c:pt idx="14">
                  <c:v>30.716</c:v>
                </c:pt>
                <c:pt idx="15">
                  <c:v>29.2092666666667</c:v>
                </c:pt>
                <c:pt idx="16">
                  <c:v>29.7518</c:v>
                </c:pt>
                <c:pt idx="17">
                  <c:v>30.3288666666667</c:v>
                </c:pt>
                <c:pt idx="18">
                  <c:v>28.0717666666667</c:v>
                </c:pt>
                <c:pt idx="19">
                  <c:v>28.4747</c:v>
                </c:pt>
                <c:pt idx="20">
                  <c:v>29.2402333333333</c:v>
                </c:pt>
                <c:pt idx="21">
                  <c:v>28.172</c:v>
                </c:pt>
                <c:pt idx="22">
                  <c:v>28.4793666666667</c:v>
                </c:pt>
                <c:pt idx="23">
                  <c:v>25.9721333333333</c:v>
                </c:pt>
                <c:pt idx="24">
                  <c:v>27.5478666666667</c:v>
                </c:pt>
                <c:pt idx="25">
                  <c:v>24.3873666666667</c:v>
                </c:pt>
                <c:pt idx="26">
                  <c:v>24.2666666666667</c:v>
                </c:pt>
                <c:pt idx="27">
                  <c:v>24.6246</c:v>
                </c:pt>
                <c:pt idx="28">
                  <c:v>24.7262666666667</c:v>
                </c:pt>
                <c:pt idx="29">
                  <c:v>23.5229666666667</c:v>
                </c:pt>
                <c:pt idx="30">
                  <c:v>25.6231</c:v>
                </c:pt>
                <c:pt idx="31">
                  <c:v>25.1874</c:v>
                </c:pt>
                <c:pt idx="32">
                  <c:v>21.5420333333333</c:v>
                </c:pt>
                <c:pt idx="33">
                  <c:v>24.3496666666667</c:v>
                </c:pt>
                <c:pt idx="34">
                  <c:v>24.4414333333333</c:v>
                </c:pt>
                <c:pt idx="35">
                  <c:v>21.1181666666667</c:v>
                </c:pt>
                <c:pt idx="36">
                  <c:v>20.8140666666667</c:v>
                </c:pt>
                <c:pt idx="37">
                  <c:v>23.6831</c:v>
                </c:pt>
                <c:pt idx="38">
                  <c:v>23.8383666666667</c:v>
                </c:pt>
                <c:pt idx="39">
                  <c:v>21.5771333333333</c:v>
                </c:pt>
                <c:pt idx="40">
                  <c:v>23.0186333333333</c:v>
                </c:pt>
                <c:pt idx="41">
                  <c:v>20.059</c:v>
                </c:pt>
                <c:pt idx="42">
                  <c:v>21.753</c:v>
                </c:pt>
                <c:pt idx="43">
                  <c:v>21.8426333333333</c:v>
                </c:pt>
                <c:pt idx="44">
                  <c:v>20.4319333333333</c:v>
                </c:pt>
                <c:pt idx="45">
                  <c:v>22.9202333333333</c:v>
                </c:pt>
                <c:pt idx="46">
                  <c:v>27.2199333333333</c:v>
                </c:pt>
                <c:pt idx="47">
                  <c:v>27.9879666666667</c:v>
                </c:pt>
                <c:pt idx="48">
                  <c:v>31.0916666666667</c:v>
                </c:pt>
                <c:pt idx="49">
                  <c:v>28.5685666666667</c:v>
                </c:pt>
                <c:pt idx="50">
                  <c:v>27.9150333333333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Avg(No bias)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118.375333333333</c:v>
                </c:pt>
                <c:pt idx="1">
                  <c:v>119.034666666667</c:v>
                </c:pt>
                <c:pt idx="2">
                  <c:v>115.752666666667</c:v>
                </c:pt>
                <c:pt idx="3">
                  <c:v>114.654666666667</c:v>
                </c:pt>
                <c:pt idx="4">
                  <c:v>114.198333333333</c:v>
                </c:pt>
                <c:pt idx="5">
                  <c:v>119.644</c:v>
                </c:pt>
                <c:pt idx="6">
                  <c:v>116.487333333333</c:v>
                </c:pt>
                <c:pt idx="7">
                  <c:v>119.139666666667</c:v>
                </c:pt>
                <c:pt idx="8">
                  <c:v>117.341333333333</c:v>
                </c:pt>
                <c:pt idx="9">
                  <c:v>118.119666666667</c:v>
                </c:pt>
                <c:pt idx="10">
                  <c:v>117.939333333333</c:v>
                </c:pt>
                <c:pt idx="11">
                  <c:v>120.347333333333</c:v>
                </c:pt>
                <c:pt idx="12">
                  <c:v>118.624</c:v>
                </c:pt>
                <c:pt idx="13">
                  <c:v>116.187</c:v>
                </c:pt>
                <c:pt idx="14">
                  <c:v>114.665</c:v>
                </c:pt>
                <c:pt idx="15">
                  <c:v>120.877333333333</c:v>
                </c:pt>
                <c:pt idx="16">
                  <c:v>116.062333333333</c:v>
                </c:pt>
                <c:pt idx="17">
                  <c:v>118.552666666667</c:v>
                </c:pt>
                <c:pt idx="18">
                  <c:v>120.933666666667</c:v>
                </c:pt>
                <c:pt idx="19">
                  <c:v>118.879666666667</c:v>
                </c:pt>
                <c:pt idx="20">
                  <c:v>121.208333333333</c:v>
                </c:pt>
                <c:pt idx="21">
                  <c:v>115.029333333333</c:v>
                </c:pt>
                <c:pt idx="22">
                  <c:v>115.298</c:v>
                </c:pt>
                <c:pt idx="23">
                  <c:v>116.100666666667</c:v>
                </c:pt>
                <c:pt idx="24">
                  <c:v>117.810666666667</c:v>
                </c:pt>
                <c:pt idx="25">
                  <c:v>118.921</c:v>
                </c:pt>
                <c:pt idx="26">
                  <c:v>119.210333333333</c:v>
                </c:pt>
                <c:pt idx="27">
                  <c:v>114.629666666667</c:v>
                </c:pt>
                <c:pt idx="28">
                  <c:v>116.730333333333</c:v>
                </c:pt>
                <c:pt idx="29">
                  <c:v>119.831333333333</c:v>
                </c:pt>
                <c:pt idx="30">
                  <c:v>120.086666666667</c:v>
                </c:pt>
                <c:pt idx="31">
                  <c:v>119.222333333333</c:v>
                </c:pt>
                <c:pt idx="32">
                  <c:v>114.797333333333</c:v>
                </c:pt>
                <c:pt idx="33">
                  <c:v>117.591</c:v>
                </c:pt>
                <c:pt idx="34">
                  <c:v>117.452666666667</c:v>
                </c:pt>
                <c:pt idx="35">
                  <c:v>116.910333333333</c:v>
                </c:pt>
                <c:pt idx="36">
                  <c:v>118.252</c:v>
                </c:pt>
                <c:pt idx="37">
                  <c:v>114.553666666667</c:v>
                </c:pt>
                <c:pt idx="38">
                  <c:v>116.273666666667</c:v>
                </c:pt>
                <c:pt idx="39">
                  <c:v>116.398333333333</c:v>
                </c:pt>
                <c:pt idx="40">
                  <c:v>117.076</c:v>
                </c:pt>
                <c:pt idx="41">
                  <c:v>117.716666666667</c:v>
                </c:pt>
                <c:pt idx="42">
                  <c:v>118.713</c:v>
                </c:pt>
                <c:pt idx="43">
                  <c:v>119.127</c:v>
                </c:pt>
                <c:pt idx="44">
                  <c:v>115.162666666667</c:v>
                </c:pt>
                <c:pt idx="45">
                  <c:v>118.205666666667</c:v>
                </c:pt>
                <c:pt idx="46">
                  <c:v>117.753666666667</c:v>
                </c:pt>
                <c:pt idx="47">
                  <c:v>118.492666666667</c:v>
                </c:pt>
                <c:pt idx="48">
                  <c:v>114.366333333333</c:v>
                </c:pt>
                <c:pt idx="49">
                  <c:v>117.063333333333</c:v>
                </c:pt>
                <c:pt idx="50">
                  <c:v>118.436</c:v>
                </c:pt>
              </c:numCache>
            </c:numRef>
          </c:yVal>
          <c:smooth val="1"/>
        </c:ser>
        <c:axId val="99414343"/>
        <c:axId val="73834374"/>
      </c:scatterChart>
      <c:valAx>
        <c:axId val="99414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34374"/>
        <c:crosses val="autoZero"/>
        <c:crossBetween val="midCat"/>
      </c:valAx>
      <c:valAx>
        <c:axId val="73834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Population Avg dG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14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Biased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Biased1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Sheet1!$Q$2:$Q$17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21</c:v>
                </c:pt>
                <c:pt idx="10">
                  <c:v>35</c:v>
                </c:pt>
                <c:pt idx="11">
                  <c:v>37</c:v>
                </c:pt>
                <c:pt idx="12">
                  <c:v>42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xVal>
          <c:yVal>
            <c:numRef>
              <c:f>Sheet1!$R$2:$R$17</c:f>
              <c:numCache>
                <c:formatCode>General</c:formatCode>
                <c:ptCount val="16"/>
                <c:pt idx="0">
                  <c:v>2.31054</c:v>
                </c:pt>
                <c:pt idx="1">
                  <c:v>1.44136</c:v>
                </c:pt>
                <c:pt idx="2">
                  <c:v>0.936859</c:v>
                </c:pt>
                <c:pt idx="3">
                  <c:v>0.787961</c:v>
                </c:pt>
                <c:pt idx="4">
                  <c:v>0.187941</c:v>
                </c:pt>
                <c:pt idx="5">
                  <c:v>-0.150003</c:v>
                </c:pt>
                <c:pt idx="6">
                  <c:v>-0.22419</c:v>
                </c:pt>
                <c:pt idx="7">
                  <c:v>-0.362278</c:v>
                </c:pt>
                <c:pt idx="8">
                  <c:v>-0.375557</c:v>
                </c:pt>
                <c:pt idx="9">
                  <c:v>-0.439148</c:v>
                </c:pt>
                <c:pt idx="10">
                  <c:v>-0.439881</c:v>
                </c:pt>
                <c:pt idx="11">
                  <c:v>-0.544342</c:v>
                </c:pt>
                <c:pt idx="12">
                  <c:v>-0.86272</c:v>
                </c:pt>
                <c:pt idx="13">
                  <c:v>-0.988521</c:v>
                </c:pt>
                <c:pt idx="14">
                  <c:v>-1.07058</c:v>
                </c:pt>
                <c:pt idx="15">
                  <c:v>-1.16768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Biased2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Sheet1!$S$2:$S$22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26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Sheet1!$T$2:$T$22</c:f>
              <c:numCache>
                <c:formatCode>General</c:formatCode>
                <c:ptCount val="21"/>
                <c:pt idx="0">
                  <c:v>2.87225</c:v>
                </c:pt>
                <c:pt idx="1">
                  <c:v>2.87225</c:v>
                </c:pt>
                <c:pt idx="2">
                  <c:v>1.53509</c:v>
                </c:pt>
                <c:pt idx="3">
                  <c:v>1.35934</c:v>
                </c:pt>
                <c:pt idx="4">
                  <c:v>1.19498</c:v>
                </c:pt>
                <c:pt idx="5">
                  <c:v>0.944848</c:v>
                </c:pt>
                <c:pt idx="6">
                  <c:v>0.718804</c:v>
                </c:pt>
                <c:pt idx="7">
                  <c:v>-0.0777395</c:v>
                </c:pt>
                <c:pt idx="8">
                  <c:v>-0.780487</c:v>
                </c:pt>
                <c:pt idx="9">
                  <c:v>-0.789742</c:v>
                </c:pt>
                <c:pt idx="10">
                  <c:v>-0.837681</c:v>
                </c:pt>
                <c:pt idx="11">
                  <c:v>-0.860459</c:v>
                </c:pt>
                <c:pt idx="12">
                  <c:v>-0.901163</c:v>
                </c:pt>
                <c:pt idx="13">
                  <c:v>-0.908803</c:v>
                </c:pt>
                <c:pt idx="14">
                  <c:v>-0.919228</c:v>
                </c:pt>
                <c:pt idx="15">
                  <c:v>-0.923149</c:v>
                </c:pt>
                <c:pt idx="16">
                  <c:v>-0.933002</c:v>
                </c:pt>
                <c:pt idx="17">
                  <c:v>-0.956405</c:v>
                </c:pt>
                <c:pt idx="18">
                  <c:v>-0.982822</c:v>
                </c:pt>
                <c:pt idx="19">
                  <c:v>-0.984668</c:v>
                </c:pt>
                <c:pt idx="20">
                  <c:v>-1.02772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Biased3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Sheet1!$U$2:$U$15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43</c:v>
                </c:pt>
              </c:numCache>
            </c:numRef>
          </c:xVal>
          <c:yVal>
            <c:numRef>
              <c:f>Sheet1!$V$2:$V$15</c:f>
              <c:numCache>
                <c:formatCode>General</c:formatCode>
                <c:ptCount val="14"/>
                <c:pt idx="0">
                  <c:v>3.06621</c:v>
                </c:pt>
                <c:pt idx="1">
                  <c:v>0.894647</c:v>
                </c:pt>
                <c:pt idx="2">
                  <c:v>0.648926</c:v>
                </c:pt>
                <c:pt idx="3">
                  <c:v>0.372962</c:v>
                </c:pt>
                <c:pt idx="4">
                  <c:v>0.237222</c:v>
                </c:pt>
                <c:pt idx="5">
                  <c:v>-0.0511303</c:v>
                </c:pt>
                <c:pt idx="6">
                  <c:v>-0.250771</c:v>
                </c:pt>
                <c:pt idx="7">
                  <c:v>-0.374636</c:v>
                </c:pt>
                <c:pt idx="8">
                  <c:v>-0.469223</c:v>
                </c:pt>
                <c:pt idx="9">
                  <c:v>-0.609569</c:v>
                </c:pt>
                <c:pt idx="10">
                  <c:v>-0.623929</c:v>
                </c:pt>
                <c:pt idx="11">
                  <c:v>-0.780281</c:v>
                </c:pt>
                <c:pt idx="12">
                  <c:v>-0.963814</c:v>
                </c:pt>
                <c:pt idx="13">
                  <c:v>-1.11974</c:v>
                </c:pt>
              </c:numCache>
            </c:numRef>
          </c:yVal>
          <c:smooth val="1"/>
        </c:ser>
        <c:axId val="79917398"/>
        <c:axId val="1439422"/>
      </c:scatterChart>
      <c:valAx>
        <c:axId val="79917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9422"/>
        <c:crosses val="autoZero"/>
        <c:crossBetween val="midCat"/>
      </c:valAx>
      <c:valAx>
        <c:axId val="1439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Top pose dG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173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Unbiased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Sheet1!$Q$24</c:f>
              <c:strCache>
                <c:ptCount val="1"/>
                <c:pt idx="0">
                  <c:v>Unbiased1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Sheet1!$Q$25:$Q$32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23</c:v>
                </c:pt>
                <c:pt idx="6">
                  <c:v>27</c:v>
                </c:pt>
                <c:pt idx="7">
                  <c:v>41</c:v>
                </c:pt>
              </c:numCache>
            </c:numRef>
          </c:xVal>
          <c:yVal>
            <c:numRef>
              <c:f>Sheet1!$R$25:$R$32</c:f>
              <c:numCache>
                <c:formatCode>General</c:formatCode>
                <c:ptCount val="8"/>
                <c:pt idx="0">
                  <c:v>4.46144</c:v>
                </c:pt>
                <c:pt idx="1">
                  <c:v>3.91735</c:v>
                </c:pt>
                <c:pt idx="2">
                  <c:v>3.0738</c:v>
                </c:pt>
                <c:pt idx="3">
                  <c:v>2.11745</c:v>
                </c:pt>
                <c:pt idx="4">
                  <c:v>1.79255</c:v>
                </c:pt>
                <c:pt idx="5">
                  <c:v>1.471</c:v>
                </c:pt>
                <c:pt idx="6">
                  <c:v>1.36528</c:v>
                </c:pt>
                <c:pt idx="7">
                  <c:v>0.160498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Sheet1!$S$24</c:f>
              <c:strCache>
                <c:ptCount val="1"/>
                <c:pt idx="0">
                  <c:v>Unbiased2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Sheet1!$S$25:$S$29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xVal>
          <c:yVal>
            <c:numRef>
              <c:f>Sheet1!$T$25:$T$29</c:f>
              <c:numCache>
                <c:formatCode>General</c:formatCode>
                <c:ptCount val="5"/>
                <c:pt idx="0">
                  <c:v>3.09845</c:v>
                </c:pt>
                <c:pt idx="1">
                  <c:v>2.90834</c:v>
                </c:pt>
                <c:pt idx="2">
                  <c:v>2.00596</c:v>
                </c:pt>
                <c:pt idx="3">
                  <c:v>1.63772</c:v>
                </c:pt>
                <c:pt idx="4">
                  <c:v>0.749434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Sheet1!$U$24</c:f>
              <c:strCache>
                <c:ptCount val="1"/>
                <c:pt idx="0">
                  <c:v>Unbiased3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Sheet1!$U$25:$U$30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15</c:v>
                </c:pt>
                <c:pt idx="5">
                  <c:v>24</c:v>
                </c:pt>
              </c:numCache>
            </c:numRef>
          </c:xVal>
          <c:yVal>
            <c:numRef>
              <c:f>Sheet1!$V$25:$V$30</c:f>
              <c:numCache>
                <c:formatCode>General</c:formatCode>
                <c:ptCount val="6"/>
                <c:pt idx="0">
                  <c:v>5.13287</c:v>
                </c:pt>
                <c:pt idx="1">
                  <c:v>3.46742</c:v>
                </c:pt>
                <c:pt idx="2">
                  <c:v>3.01407</c:v>
                </c:pt>
                <c:pt idx="3">
                  <c:v>1.87908</c:v>
                </c:pt>
                <c:pt idx="4">
                  <c:v>1.28495</c:v>
                </c:pt>
                <c:pt idx="5">
                  <c:v>0.831289</c:v>
                </c:pt>
              </c:numCache>
            </c:numRef>
          </c:yVal>
          <c:smooth val="1"/>
        </c:ser>
        <c:axId val="99908927"/>
        <c:axId val="93753755"/>
      </c:scatterChart>
      <c:valAx>
        <c:axId val="99908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53755"/>
        <c:crosses val="autoZero"/>
        <c:crossBetween val="midCat"/>
      </c:valAx>
      <c:valAx>
        <c:axId val="937537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Best pose dG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08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589320</xdr:colOff>
      <xdr:row>60</xdr:row>
      <xdr:rowOff>47880</xdr:rowOff>
    </xdr:from>
    <xdr:to>
      <xdr:col>11</xdr:col>
      <xdr:colOff>141840</xdr:colOff>
      <xdr:row>81</xdr:row>
      <xdr:rowOff>47520</xdr:rowOff>
    </xdr:to>
    <xdr:graphicFrame>
      <xdr:nvGraphicFramePr>
        <xdr:cNvPr id="0" name=""/>
        <xdr:cNvGraphicFramePr/>
      </xdr:nvGraphicFramePr>
      <xdr:xfrm>
        <a:off x="3031200" y="9801360"/>
        <a:ext cx="6065280" cy="341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38880</xdr:colOff>
      <xdr:row>2</xdr:row>
      <xdr:rowOff>143280</xdr:rowOff>
    </xdr:from>
    <xdr:to>
      <xdr:col>29</xdr:col>
      <xdr:colOff>97920</xdr:colOff>
      <xdr:row>22</xdr:row>
      <xdr:rowOff>133560</xdr:rowOff>
    </xdr:to>
    <xdr:graphicFrame>
      <xdr:nvGraphicFramePr>
        <xdr:cNvPr id="1" name=""/>
        <xdr:cNvGraphicFramePr/>
      </xdr:nvGraphicFramePr>
      <xdr:xfrm>
        <a:off x="17948160" y="46836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353520</xdr:colOff>
      <xdr:row>25</xdr:row>
      <xdr:rowOff>19440</xdr:rowOff>
    </xdr:from>
    <xdr:to>
      <xdr:col>29</xdr:col>
      <xdr:colOff>412200</xdr:colOff>
      <xdr:row>45</xdr:row>
      <xdr:rowOff>9720</xdr:rowOff>
    </xdr:to>
    <xdr:graphicFrame>
      <xdr:nvGraphicFramePr>
        <xdr:cNvPr id="2" name=""/>
        <xdr:cNvGraphicFramePr/>
      </xdr:nvGraphicFramePr>
      <xdr:xfrm>
        <a:off x="18262800" y="408312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G25" activeCellId="0" sqref="AG2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-1.04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6</v>
      </c>
      <c r="M1" s="1" t="s">
        <v>5</v>
      </c>
      <c r="N1" s="1" t="n">
        <v>-0.15</v>
      </c>
      <c r="P1" s="2" t="s">
        <v>7</v>
      </c>
      <c r="Q1" s="0" t="s">
        <v>8</v>
      </c>
      <c r="R1" s="1" t="s">
        <v>9</v>
      </c>
      <c r="S1" s="1" t="s">
        <v>10</v>
      </c>
      <c r="T1" s="1" t="s">
        <v>9</v>
      </c>
      <c r="U1" s="0" t="s">
        <v>11</v>
      </c>
      <c r="V1" s="0" t="s">
        <v>9</v>
      </c>
      <c r="W1" s="1"/>
      <c r="X1" s="1"/>
      <c r="Y1" s="1"/>
    </row>
    <row r="2" customFormat="false" ht="12.8" hidden="false" customHeight="false" outlineLevel="0" collapsed="false">
      <c r="A2" s="1" t="n">
        <v>1</v>
      </c>
      <c r="B2" s="1" t="n">
        <v>113.652</v>
      </c>
      <c r="C2" s="1" t="n">
        <v>118.015</v>
      </c>
      <c r="D2" s="1" t="n">
        <v>115.556</v>
      </c>
      <c r="E2" s="1" t="n">
        <f aca="false">AVERAGE(B2:D2)</f>
        <v>115.741</v>
      </c>
      <c r="F2" s="1" t="n">
        <f aca="false">STDEV(B2:D2)</f>
        <v>2.18737536787813</v>
      </c>
      <c r="H2" s="1" t="n">
        <v>1</v>
      </c>
      <c r="I2" s="1" t="n">
        <v>117.464</v>
      </c>
      <c r="J2" s="1" t="n">
        <v>116.719</v>
      </c>
      <c r="K2" s="1" t="n">
        <v>120.943</v>
      </c>
      <c r="L2" s="1" t="n">
        <f aca="false">AVERAGE(I2:K2)</f>
        <v>118.375333333333</v>
      </c>
      <c r="M2" s="1" t="n">
        <f aca="false">STDEV(I2:K2)</f>
        <v>2.25464860528938</v>
      </c>
      <c r="Q2" s="0" t="n">
        <v>1</v>
      </c>
      <c r="R2" s="0" t="n">
        <v>2.31054</v>
      </c>
      <c r="S2" s="0" t="n">
        <v>1</v>
      </c>
      <c r="T2" s="0" t="n">
        <v>2.87225</v>
      </c>
      <c r="U2" s="0" t="n">
        <v>1</v>
      </c>
      <c r="V2" s="0" t="n">
        <v>3.06621</v>
      </c>
    </row>
    <row r="3" customFormat="false" ht="12.8" hidden="false" customHeight="false" outlineLevel="0" collapsed="false">
      <c r="A3" s="1" t="n">
        <v>2</v>
      </c>
      <c r="B3" s="1" t="n">
        <v>104.571</v>
      </c>
      <c r="C3" s="1" t="n">
        <v>98.8584</v>
      </c>
      <c r="D3" s="1" t="n">
        <v>105.074</v>
      </c>
      <c r="E3" s="1" t="n">
        <f aca="false">AVERAGE(B3:D3)</f>
        <v>102.834466666667</v>
      </c>
      <c r="F3" s="1" t="n">
        <f aca="false">STDEV(B3:D3)</f>
        <v>3.45254715439678</v>
      </c>
      <c r="H3" s="1" t="n">
        <v>2</v>
      </c>
      <c r="I3" s="1" t="n">
        <v>121.221</v>
      </c>
      <c r="J3" s="1" t="n">
        <v>114.03</v>
      </c>
      <c r="K3" s="1" t="n">
        <v>121.853</v>
      </c>
      <c r="L3" s="1" t="n">
        <f aca="false">AVERAGE(I3:K3)</f>
        <v>119.034666666667</v>
      </c>
      <c r="M3" s="1" t="n">
        <f aca="false">STDEV(I3:K3)</f>
        <v>4.34567282861162</v>
      </c>
      <c r="Q3" s="0" t="n">
        <v>2</v>
      </c>
      <c r="R3" s="0" t="n">
        <v>1.44136</v>
      </c>
      <c r="S3" s="0" t="n">
        <v>2</v>
      </c>
      <c r="T3" s="0" t="n">
        <v>2.87225</v>
      </c>
      <c r="U3" s="0" t="n">
        <v>2</v>
      </c>
      <c r="V3" s="0" t="n">
        <v>0.894647</v>
      </c>
    </row>
    <row r="4" customFormat="false" ht="12.8" hidden="false" customHeight="false" outlineLevel="0" collapsed="false">
      <c r="A4" s="1" t="n">
        <v>3</v>
      </c>
      <c r="B4" s="1" t="n">
        <v>87.8899</v>
      </c>
      <c r="C4" s="1" t="n">
        <v>80.9839</v>
      </c>
      <c r="D4" s="1" t="n">
        <v>94.9028</v>
      </c>
      <c r="E4" s="1" t="n">
        <f aca="false">AVERAGE(B4:D4)</f>
        <v>87.9255333333333</v>
      </c>
      <c r="F4" s="1" t="n">
        <f aca="false">STDEV(B4:D4)</f>
        <v>6.95951841748646</v>
      </c>
      <c r="H4" s="1" t="n">
        <v>3</v>
      </c>
      <c r="I4" s="1" t="n">
        <v>111.804</v>
      </c>
      <c r="J4" s="1" t="n">
        <v>117.176</v>
      </c>
      <c r="K4" s="1" t="n">
        <v>118.278</v>
      </c>
      <c r="L4" s="1" t="n">
        <f aca="false">AVERAGE(I4:K4)</f>
        <v>115.752666666667</v>
      </c>
      <c r="M4" s="1" t="n">
        <f aca="false">STDEV(I4:K4)</f>
        <v>3.46375191567372</v>
      </c>
      <c r="Q4" s="0" t="n">
        <v>5</v>
      </c>
      <c r="R4" s="0" t="n">
        <v>0.936859</v>
      </c>
      <c r="S4" s="0" t="n">
        <v>3</v>
      </c>
      <c r="T4" s="0" t="n">
        <v>1.53509</v>
      </c>
      <c r="U4" s="0" t="n">
        <v>5</v>
      </c>
      <c r="V4" s="0" t="n">
        <v>0.648926</v>
      </c>
    </row>
    <row r="5" customFormat="false" ht="12.8" hidden="false" customHeight="false" outlineLevel="0" collapsed="false">
      <c r="A5" s="1" t="n">
        <v>4</v>
      </c>
      <c r="B5" s="1" t="n">
        <v>76.2497</v>
      </c>
      <c r="C5" s="1" t="n">
        <v>76.0633</v>
      </c>
      <c r="D5" s="1" t="n">
        <v>85.1704</v>
      </c>
      <c r="E5" s="1" t="n">
        <f aca="false">AVERAGE(B5:D5)</f>
        <v>79.1611333333333</v>
      </c>
      <c r="F5" s="1" t="n">
        <f aca="false">STDEV(B5:D5)</f>
        <v>5.20501206947048</v>
      </c>
      <c r="H5" s="1" t="n">
        <v>4</v>
      </c>
      <c r="I5" s="1" t="n">
        <v>114.24</v>
      </c>
      <c r="J5" s="1" t="n">
        <v>120.66</v>
      </c>
      <c r="K5" s="1" t="n">
        <v>109.064</v>
      </c>
      <c r="L5" s="1" t="n">
        <f aca="false">AVERAGE(I5:K5)</f>
        <v>114.654666666667</v>
      </c>
      <c r="M5" s="1" t="n">
        <f aca="false">STDEV(I5:K5)</f>
        <v>5.80911054580074</v>
      </c>
      <c r="Q5" s="0" t="n">
        <v>6</v>
      </c>
      <c r="R5" s="0" t="n">
        <v>0.787961</v>
      </c>
      <c r="S5" s="0" t="n">
        <v>6</v>
      </c>
      <c r="T5" s="0" t="n">
        <v>1.35934</v>
      </c>
      <c r="U5" s="0" t="n">
        <v>7</v>
      </c>
      <c r="V5" s="0" t="n">
        <v>0.372962</v>
      </c>
    </row>
    <row r="6" customFormat="false" ht="12.8" hidden="false" customHeight="false" outlineLevel="0" collapsed="false">
      <c r="A6" s="1" t="n">
        <v>5</v>
      </c>
      <c r="B6" s="1" t="n">
        <v>71.6185</v>
      </c>
      <c r="C6" s="1" t="n">
        <v>71.2022</v>
      </c>
      <c r="D6" s="1" t="n">
        <v>79.6026</v>
      </c>
      <c r="E6" s="1" t="n">
        <f aca="false">AVERAGE(B6:D6)</f>
        <v>74.1411</v>
      </c>
      <c r="F6" s="1" t="n">
        <f aca="false">STDEV(B6:D6)</f>
        <v>4.73437568323427</v>
      </c>
      <c r="H6" s="1" t="n">
        <v>5</v>
      </c>
      <c r="I6" s="1" t="n">
        <v>114.779</v>
      </c>
      <c r="J6" s="1" t="n">
        <v>114.505</v>
      </c>
      <c r="K6" s="1" t="n">
        <v>113.311</v>
      </c>
      <c r="L6" s="1" t="n">
        <f aca="false">AVERAGE(I6:K6)</f>
        <v>114.198333333333</v>
      </c>
      <c r="M6" s="1" t="n">
        <f aca="false">STDEV(I6:K6)</f>
        <v>0.780569877290511</v>
      </c>
      <c r="Q6" s="0" t="n">
        <v>7</v>
      </c>
      <c r="R6" s="0" t="n">
        <v>0.187941</v>
      </c>
      <c r="S6" s="0" t="n">
        <v>10</v>
      </c>
      <c r="T6" s="0" t="n">
        <v>1.19498</v>
      </c>
      <c r="U6" s="0" t="n">
        <v>8</v>
      </c>
      <c r="V6" s="0" t="n">
        <v>0.237222</v>
      </c>
    </row>
    <row r="7" customFormat="false" ht="12.8" hidden="false" customHeight="false" outlineLevel="0" collapsed="false">
      <c r="A7" s="1" t="n">
        <v>6</v>
      </c>
      <c r="B7" s="1" t="n">
        <v>58.3939</v>
      </c>
      <c r="C7" s="1" t="n">
        <v>63.9113</v>
      </c>
      <c r="D7" s="1" t="n">
        <v>73.2699</v>
      </c>
      <c r="E7" s="1" t="n">
        <f aca="false">AVERAGE(B7:D7)</f>
        <v>65.1917</v>
      </c>
      <c r="F7" s="1" t="n">
        <f aca="false">STDEV(B7:D7)</f>
        <v>7.52020027126938</v>
      </c>
      <c r="H7" s="1" t="n">
        <v>6</v>
      </c>
      <c r="I7" s="1" t="n">
        <v>118.726</v>
      </c>
      <c r="J7" s="1" t="n">
        <v>120.348</v>
      </c>
      <c r="K7" s="1" t="n">
        <v>119.858</v>
      </c>
      <c r="L7" s="1" t="n">
        <f aca="false">AVERAGE(I7:K7)</f>
        <v>119.644</v>
      </c>
      <c r="M7" s="1" t="n">
        <f aca="false">STDEV(I7:K7)</f>
        <v>0.831906244717517</v>
      </c>
      <c r="Q7" s="0" t="n">
        <v>9</v>
      </c>
      <c r="R7" s="0" t="n">
        <v>-0.150003</v>
      </c>
      <c r="S7" s="0" t="n">
        <v>14</v>
      </c>
      <c r="T7" s="0" t="n">
        <v>0.944848</v>
      </c>
      <c r="U7" s="0" t="n">
        <v>9</v>
      </c>
      <c r="V7" s="0" t="n">
        <v>-0.0511303</v>
      </c>
    </row>
    <row r="8" customFormat="false" ht="12.8" hidden="false" customHeight="false" outlineLevel="0" collapsed="false">
      <c r="A8" s="1" t="n">
        <v>7</v>
      </c>
      <c r="B8" s="1" t="n">
        <v>46.3767</v>
      </c>
      <c r="C8" s="1" t="n">
        <v>54.9361</v>
      </c>
      <c r="D8" s="1" t="n">
        <v>61.7611</v>
      </c>
      <c r="E8" s="1" t="n">
        <f aca="false">AVERAGE(B8:D8)</f>
        <v>54.3579666666667</v>
      </c>
      <c r="F8" s="1" t="n">
        <f aca="false">STDEV(B8:D8)</f>
        <v>7.70847711635271</v>
      </c>
      <c r="H8" s="1" t="n">
        <v>7</v>
      </c>
      <c r="I8" s="1" t="n">
        <v>120.357</v>
      </c>
      <c r="J8" s="1" t="n">
        <v>116.946</v>
      </c>
      <c r="K8" s="1" t="n">
        <v>112.159</v>
      </c>
      <c r="L8" s="1" t="n">
        <f aca="false">AVERAGE(I8:K8)</f>
        <v>116.487333333333</v>
      </c>
      <c r="M8" s="1" t="n">
        <f aca="false">STDEV(I8:K8)</f>
        <v>4.11820134686653</v>
      </c>
      <c r="Q8" s="0" t="n">
        <v>10</v>
      </c>
      <c r="R8" s="0" t="n">
        <v>-0.22419</v>
      </c>
      <c r="S8" s="0" t="n">
        <v>15</v>
      </c>
      <c r="T8" s="0" t="n">
        <v>0.718804</v>
      </c>
      <c r="U8" s="0" t="n">
        <v>10</v>
      </c>
      <c r="V8" s="0" t="n">
        <v>-0.250771</v>
      </c>
    </row>
    <row r="9" customFormat="false" ht="12.8" hidden="false" customHeight="false" outlineLevel="0" collapsed="false">
      <c r="A9" s="1" t="n">
        <v>8</v>
      </c>
      <c r="B9" s="1" t="n">
        <v>41.6972</v>
      </c>
      <c r="C9" s="1" t="n">
        <v>43.6888</v>
      </c>
      <c r="D9" s="1" t="n">
        <v>49.3026</v>
      </c>
      <c r="E9" s="1" t="n">
        <f aca="false">AVERAGE(B9:D9)</f>
        <v>44.8962</v>
      </c>
      <c r="F9" s="1" t="n">
        <f aca="false">STDEV(B9:D9)</f>
        <v>3.94384182745708</v>
      </c>
      <c r="H9" s="1" t="n">
        <v>8</v>
      </c>
      <c r="I9" s="1" t="n">
        <v>113.753</v>
      </c>
      <c r="J9" s="1" t="n">
        <v>119.001</v>
      </c>
      <c r="K9" s="1" t="n">
        <v>124.665</v>
      </c>
      <c r="L9" s="1" t="n">
        <f aca="false">AVERAGE(I9:K9)</f>
        <v>119.139666666667</v>
      </c>
      <c r="M9" s="1" t="n">
        <f aca="false">STDEV(I9:K9)</f>
        <v>5.45732144310131</v>
      </c>
      <c r="Q9" s="0" t="n">
        <v>11</v>
      </c>
      <c r="R9" s="0" t="n">
        <v>-0.362278</v>
      </c>
      <c r="S9" s="0" t="n">
        <v>17</v>
      </c>
      <c r="T9" s="0" t="n">
        <v>-0.0777395</v>
      </c>
      <c r="U9" s="0" t="n">
        <v>11</v>
      </c>
      <c r="V9" s="0" t="n">
        <v>-0.374636</v>
      </c>
    </row>
    <row r="10" customFormat="false" ht="12.8" hidden="false" customHeight="false" outlineLevel="0" collapsed="false">
      <c r="A10" s="1" t="n">
        <v>9</v>
      </c>
      <c r="B10" s="1" t="n">
        <v>44.3732</v>
      </c>
      <c r="C10" s="1" t="n">
        <v>46.8963</v>
      </c>
      <c r="D10" s="1" t="n">
        <v>48.3982</v>
      </c>
      <c r="E10" s="1" t="n">
        <f aca="false">AVERAGE(B10:D10)</f>
        <v>46.5559</v>
      </c>
      <c r="F10" s="1" t="n">
        <f aca="false">STDEV(B10:D10)</f>
        <v>2.03397649199788</v>
      </c>
      <c r="H10" s="1" t="n">
        <v>9</v>
      </c>
      <c r="I10" s="1" t="n">
        <v>111.33</v>
      </c>
      <c r="J10" s="1" t="n">
        <v>118.119</v>
      </c>
      <c r="K10" s="1" t="n">
        <v>122.575</v>
      </c>
      <c r="L10" s="1" t="n">
        <f aca="false">AVERAGE(I10:K10)</f>
        <v>117.341333333333</v>
      </c>
      <c r="M10" s="1" t="n">
        <f aca="false">STDEV(I10:K10)</f>
        <v>5.66269196878423</v>
      </c>
      <c r="Q10" s="0" t="n">
        <v>13</v>
      </c>
      <c r="R10" s="0" t="n">
        <v>-0.375557</v>
      </c>
      <c r="S10" s="0" t="n">
        <v>19</v>
      </c>
      <c r="T10" s="0" t="n">
        <v>-0.780487</v>
      </c>
      <c r="U10" s="0" t="n">
        <v>14</v>
      </c>
      <c r="V10" s="0" t="n">
        <v>-0.469223</v>
      </c>
    </row>
    <row r="11" customFormat="false" ht="12.8" hidden="false" customHeight="false" outlineLevel="0" collapsed="false">
      <c r="A11" s="1" t="n">
        <v>10</v>
      </c>
      <c r="B11" s="1" t="n">
        <v>34.3618</v>
      </c>
      <c r="C11" s="1" t="n">
        <v>43.7514</v>
      </c>
      <c r="D11" s="1" t="n">
        <v>40.7001</v>
      </c>
      <c r="E11" s="1" t="n">
        <f aca="false">AVERAGE(B11:D11)</f>
        <v>39.6044333333333</v>
      </c>
      <c r="F11" s="1" t="n">
        <f aca="false">STDEV(B11:D11)</f>
        <v>4.78972975472869</v>
      </c>
      <c r="H11" s="1" t="n">
        <v>10</v>
      </c>
      <c r="I11" s="1" t="n">
        <v>116.101</v>
      </c>
      <c r="J11" s="1" t="n">
        <v>120.691</v>
      </c>
      <c r="K11" s="1" t="n">
        <v>117.567</v>
      </c>
      <c r="L11" s="1" t="n">
        <f aca="false">AVERAGE(I11:K11)</f>
        <v>118.119666666667</v>
      </c>
      <c r="M11" s="1" t="n">
        <f aca="false">STDEV(I11:K11)</f>
        <v>2.34437738713999</v>
      </c>
      <c r="Q11" s="0" t="n">
        <v>21</v>
      </c>
      <c r="R11" s="0" t="n">
        <v>-0.439148</v>
      </c>
      <c r="S11" s="0" t="n">
        <v>26</v>
      </c>
      <c r="T11" s="0" t="n">
        <v>-0.789742</v>
      </c>
      <c r="U11" s="0" t="n">
        <v>37</v>
      </c>
      <c r="V11" s="0" t="n">
        <v>-0.609569</v>
      </c>
    </row>
    <row r="12" customFormat="false" ht="12.8" hidden="false" customHeight="false" outlineLevel="0" collapsed="false">
      <c r="A12" s="1" t="n">
        <v>11</v>
      </c>
      <c r="B12" s="1" t="n">
        <v>27.7259</v>
      </c>
      <c r="C12" s="1" t="n">
        <v>39.9165</v>
      </c>
      <c r="D12" s="1" t="n">
        <v>38.9353</v>
      </c>
      <c r="E12" s="1" t="n">
        <f aca="false">AVERAGE(B12:D12)</f>
        <v>35.5259</v>
      </c>
      <c r="F12" s="1" t="n">
        <f aca="false">STDEV(B12:D12)</f>
        <v>6.77279029352009</v>
      </c>
      <c r="H12" s="1" t="n">
        <v>11</v>
      </c>
      <c r="I12" s="1" t="n">
        <v>120.764</v>
      </c>
      <c r="J12" s="1" t="n">
        <v>122.581</v>
      </c>
      <c r="K12" s="1" t="n">
        <v>110.473</v>
      </c>
      <c r="L12" s="1" t="n">
        <f aca="false">AVERAGE(I12:K12)</f>
        <v>117.939333333333</v>
      </c>
      <c r="M12" s="1" t="n">
        <f aca="false">STDEV(I12:K12)</f>
        <v>6.52954610469467</v>
      </c>
      <c r="Q12" s="0" t="n">
        <v>35</v>
      </c>
      <c r="R12" s="0" t="n">
        <v>-0.439881</v>
      </c>
      <c r="S12" s="0" t="n">
        <v>32</v>
      </c>
      <c r="T12" s="0" t="n">
        <v>-0.837681</v>
      </c>
      <c r="U12" s="0" t="n">
        <v>38</v>
      </c>
      <c r="V12" s="0" t="n">
        <v>-0.623929</v>
      </c>
    </row>
    <row r="13" customFormat="false" ht="12.8" hidden="false" customHeight="false" outlineLevel="0" collapsed="false">
      <c r="A13" s="1" t="n">
        <v>12</v>
      </c>
      <c r="B13" s="1" t="n">
        <v>31.6465</v>
      </c>
      <c r="C13" s="1" t="n">
        <v>34.163</v>
      </c>
      <c r="D13" s="1" t="n">
        <v>36.6757</v>
      </c>
      <c r="E13" s="1" t="n">
        <f aca="false">AVERAGE(B13:D13)</f>
        <v>34.1617333333333</v>
      </c>
      <c r="F13" s="1" t="n">
        <f aca="false">STDEV(B13:D13)</f>
        <v>2.51460023926932</v>
      </c>
      <c r="H13" s="1" t="n">
        <v>12</v>
      </c>
      <c r="I13" s="1" t="n">
        <v>125.352</v>
      </c>
      <c r="J13" s="1" t="n">
        <v>116.51</v>
      </c>
      <c r="K13" s="1" t="n">
        <v>119.18</v>
      </c>
      <c r="L13" s="1" t="n">
        <f aca="false">AVERAGE(I13:K13)</f>
        <v>120.347333333333</v>
      </c>
      <c r="M13" s="1" t="n">
        <f aca="false">STDEV(I13:K13)</f>
        <v>4.53511205300744</v>
      </c>
      <c r="Q13" s="0" t="n">
        <v>37</v>
      </c>
      <c r="R13" s="0" t="n">
        <v>-0.544342</v>
      </c>
      <c r="S13" s="0" t="n">
        <v>34</v>
      </c>
      <c r="T13" s="0" t="n">
        <v>-0.860459</v>
      </c>
      <c r="U13" s="0" t="n">
        <v>39</v>
      </c>
      <c r="V13" s="0" t="n">
        <v>-0.780281</v>
      </c>
    </row>
    <row r="14" customFormat="false" ht="12.8" hidden="false" customHeight="false" outlineLevel="0" collapsed="false">
      <c r="A14" s="1" t="n">
        <v>13</v>
      </c>
      <c r="B14" s="1" t="n">
        <v>36.6771</v>
      </c>
      <c r="C14" s="1" t="n">
        <v>31.4583</v>
      </c>
      <c r="D14" s="1" t="n">
        <v>38.039</v>
      </c>
      <c r="E14" s="1" t="n">
        <f aca="false">AVERAGE(B14:D14)</f>
        <v>35.3914666666667</v>
      </c>
      <c r="F14" s="1" t="n">
        <f aca="false">STDEV(B14:D14)</f>
        <v>3.47362101031954</v>
      </c>
      <c r="H14" s="1" t="n">
        <v>13</v>
      </c>
      <c r="I14" s="1" t="n">
        <v>116.81</v>
      </c>
      <c r="J14" s="1" t="n">
        <v>115.213</v>
      </c>
      <c r="K14" s="1" t="n">
        <v>123.849</v>
      </c>
      <c r="L14" s="1" t="n">
        <f aca="false">AVERAGE(I14:K14)</f>
        <v>118.624</v>
      </c>
      <c r="M14" s="1" t="n">
        <f aca="false">STDEV(I14:K14)</f>
        <v>4.59489619033989</v>
      </c>
      <c r="Q14" s="0" t="n">
        <v>42</v>
      </c>
      <c r="R14" s="0" t="n">
        <v>-0.86272</v>
      </c>
      <c r="S14" s="0" t="n">
        <v>36</v>
      </c>
      <c r="T14" s="0" t="n">
        <v>-0.901163</v>
      </c>
      <c r="U14" s="0" t="n">
        <v>40</v>
      </c>
      <c r="V14" s="0" t="n">
        <v>-0.963814</v>
      </c>
    </row>
    <row r="15" customFormat="false" ht="12.8" hidden="false" customHeight="false" outlineLevel="0" collapsed="false">
      <c r="A15" s="1" t="n">
        <v>14</v>
      </c>
      <c r="B15" s="1" t="n">
        <v>36.2021</v>
      </c>
      <c r="C15" s="1" t="n">
        <v>33.5115</v>
      </c>
      <c r="D15" s="1" t="n">
        <v>33.5958</v>
      </c>
      <c r="E15" s="1" t="n">
        <f aca="false">AVERAGE(B15:D15)</f>
        <v>34.4364666666667</v>
      </c>
      <c r="F15" s="1" t="n">
        <f aca="false">STDEV(B15:D15)</f>
        <v>1.52966415377145</v>
      </c>
      <c r="H15" s="1" t="n">
        <v>14</v>
      </c>
      <c r="I15" s="1" t="n">
        <v>112.651</v>
      </c>
      <c r="J15" s="1" t="n">
        <v>116.886</v>
      </c>
      <c r="K15" s="1" t="n">
        <v>119.024</v>
      </c>
      <c r="L15" s="1" t="n">
        <f aca="false">AVERAGE(I15:K15)</f>
        <v>116.187</v>
      </c>
      <c r="M15" s="1" t="n">
        <f aca="false">STDEV(I15:K15)</f>
        <v>3.24349086633522</v>
      </c>
      <c r="Q15" s="0" t="n">
        <v>48</v>
      </c>
      <c r="R15" s="0" t="n">
        <v>-0.988521</v>
      </c>
      <c r="S15" s="0" t="n">
        <v>38</v>
      </c>
      <c r="T15" s="0" t="n">
        <v>-0.908803</v>
      </c>
      <c r="U15" s="0" t="n">
        <v>43</v>
      </c>
      <c r="V15" s="0" t="n">
        <v>-1.11974</v>
      </c>
    </row>
    <row r="16" customFormat="false" ht="12.8" hidden="false" customHeight="false" outlineLevel="0" collapsed="false">
      <c r="A16" s="1" t="n">
        <v>15</v>
      </c>
      <c r="B16" s="1" t="n">
        <v>32.9682</v>
      </c>
      <c r="C16" s="1" t="n">
        <v>27.1864</v>
      </c>
      <c r="D16" s="1" t="n">
        <v>31.9934</v>
      </c>
      <c r="E16" s="1" t="n">
        <f aca="false">AVERAGE(B16:D16)</f>
        <v>30.716</v>
      </c>
      <c r="F16" s="1" t="n">
        <f aca="false">STDEV(B16:D16)</f>
        <v>3.09533776509124</v>
      </c>
      <c r="H16" s="1" t="n">
        <v>15</v>
      </c>
      <c r="I16" s="1" t="n">
        <v>111.075</v>
      </c>
      <c r="J16" s="1" t="n">
        <v>112.27</v>
      </c>
      <c r="K16" s="1" t="n">
        <v>120.65</v>
      </c>
      <c r="L16" s="1" t="n">
        <f aca="false">AVERAGE(I16:K16)</f>
        <v>114.665</v>
      </c>
      <c r="M16" s="1" t="n">
        <f aca="false">STDEV(I16:K16)</f>
        <v>5.21748742212188</v>
      </c>
      <c r="Q16" s="0" t="n">
        <v>49</v>
      </c>
      <c r="R16" s="0" t="n">
        <v>-1.07058</v>
      </c>
      <c r="S16" s="0" t="n">
        <v>40</v>
      </c>
      <c r="T16" s="0" t="n">
        <v>-0.919228</v>
      </c>
    </row>
    <row r="17" customFormat="false" ht="12.8" hidden="false" customHeight="false" outlineLevel="0" collapsed="false">
      <c r="A17" s="1" t="n">
        <v>16</v>
      </c>
      <c r="B17" s="1" t="n">
        <v>35.1153</v>
      </c>
      <c r="C17" s="1" t="n">
        <v>25.4684</v>
      </c>
      <c r="D17" s="1" t="n">
        <v>27.0441</v>
      </c>
      <c r="E17" s="1" t="n">
        <f aca="false">AVERAGE(B17:D17)</f>
        <v>29.2092666666667</v>
      </c>
      <c r="F17" s="1" t="n">
        <f aca="false">STDEV(B17:D17)</f>
        <v>5.17509709313104</v>
      </c>
      <c r="H17" s="1" t="n">
        <v>16</v>
      </c>
      <c r="I17" s="1" t="n">
        <v>121.661</v>
      </c>
      <c r="J17" s="1" t="n">
        <v>116.771</v>
      </c>
      <c r="K17" s="1" t="n">
        <v>124.2</v>
      </c>
      <c r="L17" s="1" t="n">
        <f aca="false">AVERAGE(I17:K17)</f>
        <v>120.877333333333</v>
      </c>
      <c r="M17" s="1" t="n">
        <f aca="false">STDEV(I17:K17)</f>
        <v>3.77599130472163</v>
      </c>
      <c r="Q17" s="0" t="n">
        <v>50</v>
      </c>
      <c r="R17" s="0" t="n">
        <v>-1.16768</v>
      </c>
      <c r="S17" s="0" t="n">
        <v>41</v>
      </c>
      <c r="T17" s="0" t="n">
        <v>-0.923149</v>
      </c>
    </row>
    <row r="18" customFormat="false" ht="12.8" hidden="false" customHeight="false" outlineLevel="0" collapsed="false">
      <c r="A18" s="1" t="n">
        <v>17</v>
      </c>
      <c r="B18" s="1" t="n">
        <v>30.3227</v>
      </c>
      <c r="C18" s="1" t="n">
        <v>30.9118</v>
      </c>
      <c r="D18" s="1" t="n">
        <v>28.0209</v>
      </c>
      <c r="E18" s="1" t="n">
        <f aca="false">AVERAGE(B18:D18)</f>
        <v>29.7518</v>
      </c>
      <c r="F18" s="1" t="n">
        <f aca="false">STDEV(B18:D18)</f>
        <v>1.52766842279338</v>
      </c>
      <c r="H18" s="1" t="n">
        <v>17</v>
      </c>
      <c r="I18" s="1" t="n">
        <v>119.917</v>
      </c>
      <c r="J18" s="1" t="n">
        <v>112.948</v>
      </c>
      <c r="K18" s="1" t="n">
        <v>115.322</v>
      </c>
      <c r="L18" s="1" t="n">
        <f aca="false">AVERAGE(I18:K18)</f>
        <v>116.062333333333</v>
      </c>
      <c r="M18" s="1" t="n">
        <f aca="false">STDEV(I18:K18)</f>
        <v>3.54299454322659</v>
      </c>
      <c r="S18" s="0" t="n">
        <v>42</v>
      </c>
      <c r="T18" s="0" t="n">
        <v>-0.933002</v>
      </c>
    </row>
    <row r="19" customFormat="false" ht="12.8" hidden="false" customHeight="false" outlineLevel="0" collapsed="false">
      <c r="A19" s="1" t="n">
        <v>18</v>
      </c>
      <c r="B19" s="1" t="n">
        <v>29.4248</v>
      </c>
      <c r="C19" s="1" t="n">
        <v>35.7038</v>
      </c>
      <c r="D19" s="1" t="n">
        <v>25.858</v>
      </c>
      <c r="E19" s="1" t="n">
        <f aca="false">AVERAGE(B19:D19)</f>
        <v>30.3288666666667</v>
      </c>
      <c r="F19" s="1" t="n">
        <f aca="false">STDEV(B19:D19)</f>
        <v>4.98477149058343</v>
      </c>
      <c r="H19" s="1" t="n">
        <v>18</v>
      </c>
      <c r="I19" s="1" t="n">
        <v>119.267</v>
      </c>
      <c r="J19" s="1" t="n">
        <v>123.98</v>
      </c>
      <c r="K19" s="1" t="n">
        <v>112.411</v>
      </c>
      <c r="L19" s="1" t="n">
        <f aca="false">AVERAGE(I19:K19)</f>
        <v>118.552666666667</v>
      </c>
      <c r="M19" s="1" t="n">
        <f aca="false">STDEV(I19:K19)</f>
        <v>5.81748608363899</v>
      </c>
      <c r="S19" s="0" t="n">
        <v>44</v>
      </c>
      <c r="T19" s="0" t="n">
        <v>-0.956405</v>
      </c>
    </row>
    <row r="20" customFormat="false" ht="12.8" hidden="false" customHeight="false" outlineLevel="0" collapsed="false">
      <c r="A20" s="1" t="n">
        <v>19</v>
      </c>
      <c r="B20" s="1" t="n">
        <v>27.6004</v>
      </c>
      <c r="C20" s="1" t="n">
        <v>30.0677</v>
      </c>
      <c r="D20" s="1" t="n">
        <v>26.5472</v>
      </c>
      <c r="E20" s="1" t="n">
        <f aca="false">AVERAGE(B20:D20)</f>
        <v>28.0717666666667</v>
      </c>
      <c r="F20" s="1" t="n">
        <f aca="false">STDEV(B20:D20)</f>
        <v>1.80696429498021</v>
      </c>
      <c r="H20" s="1" t="n">
        <v>19</v>
      </c>
      <c r="I20" s="1" t="n">
        <v>120.217</v>
      </c>
      <c r="J20" s="1" t="n">
        <v>121.417</v>
      </c>
      <c r="K20" s="1" t="n">
        <v>121.167</v>
      </c>
      <c r="L20" s="1" t="n">
        <f aca="false">AVERAGE(I20:K20)</f>
        <v>120.933666666667</v>
      </c>
      <c r="M20" s="1" t="n">
        <f aca="false">STDEV(I20:K20)</f>
        <v>0.633113997107421</v>
      </c>
      <c r="S20" s="0" t="n">
        <v>47</v>
      </c>
      <c r="T20" s="0" t="n">
        <v>-0.982822</v>
      </c>
    </row>
    <row r="21" customFormat="false" ht="12.8" hidden="false" customHeight="false" outlineLevel="0" collapsed="false">
      <c r="A21" s="1" t="n">
        <v>20</v>
      </c>
      <c r="B21" s="1" t="n">
        <v>28.0509</v>
      </c>
      <c r="C21" s="1" t="n">
        <v>27.0711</v>
      </c>
      <c r="D21" s="1" t="n">
        <v>30.3021</v>
      </c>
      <c r="E21" s="1" t="n">
        <f aca="false">AVERAGE(B21:D21)</f>
        <v>28.4747</v>
      </c>
      <c r="F21" s="1" t="n">
        <f aca="false">STDEV(B21:D21)</f>
        <v>1.65666685848423</v>
      </c>
      <c r="H21" s="1" t="n">
        <v>20</v>
      </c>
      <c r="I21" s="1" t="n">
        <v>116.374</v>
      </c>
      <c r="J21" s="1" t="n">
        <v>123.859</v>
      </c>
      <c r="K21" s="1" t="n">
        <v>116.406</v>
      </c>
      <c r="L21" s="1" t="n">
        <f aca="false">AVERAGE(I21:K21)</f>
        <v>118.879666666667</v>
      </c>
      <c r="M21" s="1" t="n">
        <f aca="false">STDEV(I21:K21)</f>
        <v>4.31225884349877</v>
      </c>
      <c r="S21" s="0" t="n">
        <v>48</v>
      </c>
      <c r="T21" s="0" t="n">
        <v>-0.984668</v>
      </c>
    </row>
    <row r="22" customFormat="false" ht="12.8" hidden="false" customHeight="false" outlineLevel="0" collapsed="false">
      <c r="A22" s="1" t="n">
        <v>21</v>
      </c>
      <c r="B22" s="1" t="n">
        <v>30.1649</v>
      </c>
      <c r="C22" s="1" t="n">
        <v>24.3571</v>
      </c>
      <c r="D22" s="1" t="n">
        <v>33.1987</v>
      </c>
      <c r="E22" s="1" t="n">
        <f aca="false">AVERAGE(B22:D22)</f>
        <v>29.2402333333333</v>
      </c>
      <c r="F22" s="1" t="n">
        <f aca="false">STDEV(B22:D22)</f>
        <v>4.49274181022384</v>
      </c>
      <c r="H22" s="1" t="n">
        <v>21</v>
      </c>
      <c r="I22" s="1" t="n">
        <v>126.149</v>
      </c>
      <c r="J22" s="1" t="n">
        <v>116.208</v>
      </c>
      <c r="K22" s="1" t="n">
        <v>121.268</v>
      </c>
      <c r="L22" s="1" t="n">
        <f aca="false">AVERAGE(I22:K22)</f>
        <v>121.208333333333</v>
      </c>
      <c r="M22" s="1" t="n">
        <f aca="false">STDEV(I22:K22)</f>
        <v>4.97076858577558</v>
      </c>
      <c r="S22" s="0" t="n">
        <v>50</v>
      </c>
      <c r="T22" s="0" t="n">
        <v>-1.02772</v>
      </c>
    </row>
    <row r="23" customFormat="false" ht="12.8" hidden="false" customHeight="false" outlineLevel="0" collapsed="false">
      <c r="A23" s="1" t="n">
        <v>22</v>
      </c>
      <c r="B23" s="1" t="n">
        <v>26.0735</v>
      </c>
      <c r="C23" s="1" t="n">
        <v>27.7012</v>
      </c>
      <c r="D23" s="1" t="n">
        <v>30.7413</v>
      </c>
      <c r="E23" s="1" t="n">
        <f aca="false">AVERAGE(B23:D23)</f>
        <v>28.172</v>
      </c>
      <c r="F23" s="1" t="n">
        <f aca="false">STDEV(B23:D23)</f>
        <v>2.36924643927136</v>
      </c>
      <c r="H23" s="1" t="n">
        <v>22</v>
      </c>
      <c r="I23" s="1" t="n">
        <v>112.786</v>
      </c>
      <c r="J23" s="1" t="n">
        <v>115.319</v>
      </c>
      <c r="K23" s="1" t="n">
        <v>116.983</v>
      </c>
      <c r="L23" s="1" t="n">
        <f aca="false">AVERAGE(I23:K23)</f>
        <v>115.029333333333</v>
      </c>
      <c r="M23" s="1" t="n">
        <f aca="false">STDEV(I23:K23)</f>
        <v>2.11344087528687</v>
      </c>
    </row>
    <row r="24" customFormat="false" ht="12.8" hidden="false" customHeight="false" outlineLevel="0" collapsed="false">
      <c r="A24" s="1" t="n">
        <v>23</v>
      </c>
      <c r="B24" s="1" t="n">
        <v>27.1485</v>
      </c>
      <c r="C24" s="1" t="n">
        <v>27.5125</v>
      </c>
      <c r="D24" s="1" t="n">
        <v>30.7771</v>
      </c>
      <c r="E24" s="1" t="n">
        <f aca="false">AVERAGE(B24:D24)</f>
        <v>28.4793666666667</v>
      </c>
      <c r="F24" s="1" t="n">
        <f aca="false">STDEV(B24:D24)</f>
        <v>1.99820115437194</v>
      </c>
      <c r="H24" s="1" t="n">
        <v>23</v>
      </c>
      <c r="I24" s="1" t="n">
        <v>116.609</v>
      </c>
      <c r="J24" s="1" t="n">
        <v>116.812</v>
      </c>
      <c r="K24" s="1" t="n">
        <v>112.473</v>
      </c>
      <c r="L24" s="1" t="n">
        <f aca="false">AVERAGE(I24:K24)</f>
        <v>115.298</v>
      </c>
      <c r="M24" s="1" t="n">
        <f aca="false">STDEV(I24:K24)</f>
        <v>2.4486263496091</v>
      </c>
      <c r="P24" s="2" t="s">
        <v>12</v>
      </c>
      <c r="Q24" s="0" t="s">
        <v>13</v>
      </c>
      <c r="R24" s="1" t="s">
        <v>9</v>
      </c>
      <c r="S24" s="1" t="s">
        <v>14</v>
      </c>
      <c r="T24" s="1" t="s">
        <v>9</v>
      </c>
      <c r="U24" s="0" t="s">
        <v>15</v>
      </c>
      <c r="V24" s="0" t="s">
        <v>9</v>
      </c>
    </row>
    <row r="25" customFormat="false" ht="12.8" hidden="false" customHeight="false" outlineLevel="0" collapsed="false">
      <c r="A25" s="1" t="n">
        <v>24</v>
      </c>
      <c r="B25" s="1" t="n">
        <v>29.3901</v>
      </c>
      <c r="C25" s="1" t="n">
        <v>19.7579</v>
      </c>
      <c r="D25" s="1" t="n">
        <v>28.7684</v>
      </c>
      <c r="E25" s="1" t="n">
        <f aca="false">AVERAGE(B25:D25)</f>
        <v>25.9721333333333</v>
      </c>
      <c r="F25" s="1" t="n">
        <f aca="false">STDEV(B25:D25)</f>
        <v>5.39065391797074</v>
      </c>
      <c r="H25" s="1" t="n">
        <v>24</v>
      </c>
      <c r="I25" s="1" t="n">
        <v>110.832</v>
      </c>
      <c r="J25" s="1" t="n">
        <v>119.236</v>
      </c>
      <c r="K25" s="1" t="n">
        <v>118.234</v>
      </c>
      <c r="L25" s="1" t="n">
        <f aca="false">AVERAGE(I25:K25)</f>
        <v>116.100666666667</v>
      </c>
      <c r="M25" s="1" t="n">
        <f aca="false">STDEV(I25:K25)</f>
        <v>4.59022192637059</v>
      </c>
      <c r="Q25" s="0" t="n">
        <v>1</v>
      </c>
      <c r="R25" s="0" t="n">
        <v>4.46144</v>
      </c>
      <c r="S25" s="0" t="n">
        <v>1</v>
      </c>
      <c r="T25" s="0" t="n">
        <v>3.09845</v>
      </c>
      <c r="U25" s="0" t="n">
        <v>1</v>
      </c>
      <c r="V25" s="0" t="n">
        <v>5.13287</v>
      </c>
    </row>
    <row r="26" customFormat="false" ht="12.8" hidden="false" customHeight="false" outlineLevel="0" collapsed="false">
      <c r="A26" s="1" t="n">
        <v>25</v>
      </c>
      <c r="B26" s="1" t="n">
        <v>26.9048</v>
      </c>
      <c r="C26" s="1" t="n">
        <v>27.2759</v>
      </c>
      <c r="D26" s="1" t="n">
        <v>28.4629</v>
      </c>
      <c r="E26" s="1" t="n">
        <f aca="false">AVERAGE(B26:D26)</f>
        <v>27.5478666666667</v>
      </c>
      <c r="F26" s="1" t="n">
        <f aca="false">STDEV(B26:D26)</f>
        <v>0.813875483924496</v>
      </c>
      <c r="H26" s="1" t="n">
        <v>25</v>
      </c>
      <c r="I26" s="1" t="n">
        <v>116.284</v>
      </c>
      <c r="J26" s="1" t="n">
        <v>118.292</v>
      </c>
      <c r="K26" s="1" t="n">
        <v>118.856</v>
      </c>
      <c r="L26" s="1" t="n">
        <f aca="false">AVERAGE(I26:K26)</f>
        <v>117.810666666667</v>
      </c>
      <c r="M26" s="1" t="n">
        <f aca="false">STDEV(I26:K26)</f>
        <v>1.35187178879261</v>
      </c>
      <c r="Q26" s="0" t="n">
        <v>2</v>
      </c>
      <c r="R26" s="0" t="n">
        <v>3.91735</v>
      </c>
      <c r="S26" s="0" t="n">
        <v>2</v>
      </c>
      <c r="T26" s="0" t="n">
        <v>2.90834</v>
      </c>
      <c r="U26" s="0" t="n">
        <v>2</v>
      </c>
      <c r="V26" s="0" t="n">
        <v>3.46742</v>
      </c>
    </row>
    <row r="27" customFormat="false" ht="12.8" hidden="false" customHeight="false" outlineLevel="0" collapsed="false">
      <c r="A27" s="1" t="n">
        <v>26</v>
      </c>
      <c r="B27" s="1" t="n">
        <v>22.5124</v>
      </c>
      <c r="C27" s="1" t="n">
        <v>27.3759</v>
      </c>
      <c r="D27" s="1" t="n">
        <v>23.2738</v>
      </c>
      <c r="E27" s="1" t="n">
        <f aca="false">AVERAGE(B27:D27)</f>
        <v>24.3873666666667</v>
      </c>
      <c r="F27" s="1" t="n">
        <f aca="false">STDEV(B27:D27)</f>
        <v>2.61599524145847</v>
      </c>
      <c r="H27" s="1" t="n">
        <v>26</v>
      </c>
      <c r="I27" s="1" t="n">
        <v>116.095</v>
      </c>
      <c r="J27" s="1" t="n">
        <v>122.331</v>
      </c>
      <c r="K27" s="1" t="n">
        <v>118.337</v>
      </c>
      <c r="L27" s="1" t="n">
        <f aca="false">AVERAGE(I27:K27)</f>
        <v>118.921</v>
      </c>
      <c r="M27" s="1" t="n">
        <f aca="false">STDEV(I27:K27)</f>
        <v>3.15875228531773</v>
      </c>
      <c r="Q27" s="0" t="n">
        <v>4</v>
      </c>
      <c r="R27" s="0" t="n">
        <v>3.0738</v>
      </c>
      <c r="S27" s="0" t="n">
        <v>5</v>
      </c>
      <c r="T27" s="0" t="n">
        <v>2.00596</v>
      </c>
      <c r="U27" s="0" t="n">
        <v>3</v>
      </c>
      <c r="V27" s="0" t="n">
        <v>3.01407</v>
      </c>
    </row>
    <row r="28" customFormat="false" ht="12.8" hidden="false" customHeight="false" outlineLevel="0" collapsed="false">
      <c r="A28" s="1" t="n">
        <v>27</v>
      </c>
      <c r="B28" s="1" t="n">
        <v>17.2196</v>
      </c>
      <c r="C28" s="1" t="n">
        <v>27.6414</v>
      </c>
      <c r="D28" s="1" t="n">
        <v>27.939</v>
      </c>
      <c r="E28" s="1" t="n">
        <f aca="false">AVERAGE(B28:D28)</f>
        <v>24.2666666666667</v>
      </c>
      <c r="F28" s="1" t="n">
        <f aca="false">STDEV(B28:D28)</f>
        <v>6.10475248419896</v>
      </c>
      <c r="H28" s="1" t="n">
        <v>27</v>
      </c>
      <c r="I28" s="1" t="n">
        <v>116.645</v>
      </c>
      <c r="J28" s="1" t="n">
        <v>120.494</v>
      </c>
      <c r="K28" s="1" t="n">
        <v>120.492</v>
      </c>
      <c r="L28" s="1" t="n">
        <f aca="false">AVERAGE(I28:K28)</f>
        <v>119.210333333333</v>
      </c>
      <c r="M28" s="1" t="n">
        <f aca="false">STDEV(I28:K28)</f>
        <v>2.22164406090025</v>
      </c>
      <c r="Q28" s="0" t="n">
        <v>5</v>
      </c>
      <c r="R28" s="0" t="n">
        <v>2.11745</v>
      </c>
      <c r="S28" s="0" t="n">
        <v>6</v>
      </c>
      <c r="T28" s="0" t="n">
        <v>1.63772</v>
      </c>
      <c r="U28" s="0" t="n">
        <v>5</v>
      </c>
      <c r="V28" s="0" t="n">
        <v>1.87908</v>
      </c>
    </row>
    <row r="29" customFormat="false" ht="12.8" hidden="false" customHeight="false" outlineLevel="0" collapsed="false">
      <c r="A29" s="1" t="n">
        <v>28</v>
      </c>
      <c r="B29" s="1" t="n">
        <v>21.494</v>
      </c>
      <c r="C29" s="1" t="n">
        <v>24.409</v>
      </c>
      <c r="D29" s="1" t="n">
        <v>27.9708</v>
      </c>
      <c r="E29" s="1" t="n">
        <f aca="false">AVERAGE(B29:D29)</f>
        <v>24.6246</v>
      </c>
      <c r="F29" s="1" t="n">
        <f aca="false">STDEV(B29:D29)</f>
        <v>3.24377821066731</v>
      </c>
      <c r="H29" s="1" t="n">
        <v>28</v>
      </c>
      <c r="I29" s="1" t="n">
        <v>114.424</v>
      </c>
      <c r="J29" s="1" t="n">
        <v>114.195</v>
      </c>
      <c r="K29" s="1" t="n">
        <v>115.27</v>
      </c>
      <c r="L29" s="1" t="n">
        <f aca="false">AVERAGE(I29:K29)</f>
        <v>114.629666666667</v>
      </c>
      <c r="M29" s="1" t="n">
        <f aca="false">STDEV(I29:K29)</f>
        <v>0.566242292074102</v>
      </c>
      <c r="Q29" s="0" t="n">
        <v>7</v>
      </c>
      <c r="R29" s="0" t="n">
        <v>1.79255</v>
      </c>
      <c r="S29" s="0" t="n">
        <v>11</v>
      </c>
      <c r="T29" s="0" t="n">
        <v>0.749434</v>
      </c>
      <c r="U29" s="0" t="n">
        <v>15</v>
      </c>
      <c r="V29" s="0" t="n">
        <v>1.28495</v>
      </c>
    </row>
    <row r="30" customFormat="false" ht="12.8" hidden="false" customHeight="false" outlineLevel="0" collapsed="false">
      <c r="A30" s="1" t="n">
        <v>29</v>
      </c>
      <c r="B30" s="1" t="n">
        <v>24.4741</v>
      </c>
      <c r="C30" s="1" t="n">
        <v>27.7351</v>
      </c>
      <c r="D30" s="1" t="n">
        <v>21.9696</v>
      </c>
      <c r="E30" s="1" t="n">
        <f aca="false">AVERAGE(B30:D30)</f>
        <v>24.7262666666667</v>
      </c>
      <c r="F30" s="1" t="n">
        <f aca="false">STDEV(B30:D30)</f>
        <v>2.89100995905122</v>
      </c>
      <c r="H30" s="1" t="n">
        <v>29</v>
      </c>
      <c r="I30" s="1" t="n">
        <v>118.81</v>
      </c>
      <c r="J30" s="1" t="n">
        <v>113.711</v>
      </c>
      <c r="K30" s="1" t="n">
        <v>117.67</v>
      </c>
      <c r="L30" s="1" t="n">
        <f aca="false">AVERAGE(I30:K30)</f>
        <v>116.730333333333</v>
      </c>
      <c r="M30" s="1" t="n">
        <f aca="false">STDEV(I30:K30)</f>
        <v>2.67622501545243</v>
      </c>
      <c r="Q30" s="0" t="n">
        <v>23</v>
      </c>
      <c r="R30" s="0" t="n">
        <v>1.471</v>
      </c>
      <c r="U30" s="0" t="n">
        <v>24</v>
      </c>
      <c r="V30" s="0" t="n">
        <v>0.831289</v>
      </c>
    </row>
    <row r="31" customFormat="false" ht="12.8" hidden="false" customHeight="false" outlineLevel="0" collapsed="false">
      <c r="A31" s="1" t="n">
        <v>30</v>
      </c>
      <c r="B31" s="1" t="n">
        <v>20.6002</v>
      </c>
      <c r="C31" s="1" t="n">
        <v>30.7076</v>
      </c>
      <c r="D31" s="1" t="n">
        <v>19.2611</v>
      </c>
      <c r="E31" s="1" t="n">
        <f aca="false">AVERAGE(B31:D31)</f>
        <v>23.5229666666667</v>
      </c>
      <c r="F31" s="1" t="n">
        <f aca="false">STDEV(B31:D31)</f>
        <v>6.25799602934784</v>
      </c>
      <c r="H31" s="1" t="n">
        <v>30</v>
      </c>
      <c r="I31" s="1" t="n">
        <v>125.03</v>
      </c>
      <c r="J31" s="1" t="n">
        <v>117.53</v>
      </c>
      <c r="K31" s="1" t="n">
        <v>116.934</v>
      </c>
      <c r="L31" s="1" t="n">
        <f aca="false">AVERAGE(I31:K31)</f>
        <v>119.831333333333</v>
      </c>
      <c r="M31" s="1" t="n">
        <f aca="false">STDEV(I31:K31)</f>
        <v>4.51202895971794</v>
      </c>
      <c r="Q31" s="0" t="n">
        <v>27</v>
      </c>
      <c r="R31" s="0" t="n">
        <v>1.36528</v>
      </c>
    </row>
    <row r="32" customFormat="false" ht="12.8" hidden="false" customHeight="false" outlineLevel="0" collapsed="false">
      <c r="A32" s="1" t="n">
        <v>31</v>
      </c>
      <c r="B32" s="1" t="n">
        <v>22.1921</v>
      </c>
      <c r="C32" s="1" t="n">
        <v>30.9858</v>
      </c>
      <c r="D32" s="1" t="n">
        <v>23.6914</v>
      </c>
      <c r="E32" s="1" t="n">
        <f aca="false">AVERAGE(B32:D32)</f>
        <v>25.6231</v>
      </c>
      <c r="F32" s="1" t="n">
        <f aca="false">STDEV(B32:D32)</f>
        <v>4.70434783896769</v>
      </c>
      <c r="H32" s="1" t="n">
        <v>31</v>
      </c>
      <c r="I32" s="1" t="n">
        <v>118.517</v>
      </c>
      <c r="J32" s="1" t="n">
        <v>129.005</v>
      </c>
      <c r="K32" s="1" t="n">
        <v>112.738</v>
      </c>
      <c r="L32" s="1" t="n">
        <f aca="false">AVERAGE(I32:K32)</f>
        <v>120.086666666667</v>
      </c>
      <c r="M32" s="1" t="n">
        <f aca="false">STDEV(I32:K32)</f>
        <v>8.24631507604053</v>
      </c>
      <c r="Q32" s="0" t="n">
        <v>41</v>
      </c>
      <c r="R32" s="0" t="n">
        <v>0.160498</v>
      </c>
    </row>
    <row r="33" customFormat="false" ht="12.8" hidden="false" customHeight="false" outlineLevel="0" collapsed="false">
      <c r="A33" s="1" t="n">
        <v>32</v>
      </c>
      <c r="B33" s="1" t="n">
        <v>20.6069</v>
      </c>
      <c r="C33" s="1" t="n">
        <v>31.6914</v>
      </c>
      <c r="D33" s="1" t="n">
        <v>23.2639</v>
      </c>
      <c r="E33" s="1" t="n">
        <f aca="false">AVERAGE(B33:D33)</f>
        <v>25.1874</v>
      </c>
      <c r="F33" s="1" t="n">
        <f aca="false">STDEV(B33:D33)</f>
        <v>5.78717757201211</v>
      </c>
      <c r="H33" s="1" t="n">
        <v>32</v>
      </c>
      <c r="I33" s="1" t="n">
        <v>122.571</v>
      </c>
      <c r="J33" s="1" t="n">
        <v>116.579</v>
      </c>
      <c r="K33" s="1" t="n">
        <v>118.517</v>
      </c>
      <c r="L33" s="1" t="n">
        <f aca="false">AVERAGE(I33:K33)</f>
        <v>119.222333333333</v>
      </c>
      <c r="M33" s="1" t="n">
        <f aca="false">STDEV(I33:K33)</f>
        <v>3.05763590594651</v>
      </c>
    </row>
    <row r="34" customFormat="false" ht="12.8" hidden="false" customHeight="false" outlineLevel="0" collapsed="false">
      <c r="A34" s="1" t="n">
        <v>33</v>
      </c>
      <c r="B34" s="1" t="n">
        <v>19.2844</v>
      </c>
      <c r="C34" s="1" t="n">
        <v>24.5296</v>
      </c>
      <c r="D34" s="1" t="n">
        <v>20.8121</v>
      </c>
      <c r="E34" s="1" t="n">
        <f aca="false">AVERAGE(B34:D34)</f>
        <v>21.5420333333333</v>
      </c>
      <c r="F34" s="1" t="n">
        <f aca="false">STDEV(B34:D34)</f>
        <v>2.69770879883899</v>
      </c>
      <c r="H34" s="1" t="n">
        <v>33</v>
      </c>
      <c r="I34" s="1" t="n">
        <v>112.119</v>
      </c>
      <c r="J34" s="1" t="n">
        <v>116.159</v>
      </c>
      <c r="K34" s="1" t="n">
        <v>116.114</v>
      </c>
      <c r="L34" s="1" t="n">
        <f aca="false">AVERAGE(I34:K34)</f>
        <v>114.797333333333</v>
      </c>
      <c r="M34" s="1" t="n">
        <f aca="false">STDEV(I34:K34)</f>
        <v>2.3196138328035</v>
      </c>
    </row>
    <row r="35" customFormat="false" ht="12.8" hidden="false" customHeight="false" outlineLevel="0" collapsed="false">
      <c r="A35" s="1" t="n">
        <v>34</v>
      </c>
      <c r="B35" s="1" t="n">
        <v>20.9776</v>
      </c>
      <c r="C35" s="1" t="n">
        <v>24.9639</v>
      </c>
      <c r="D35" s="1" t="n">
        <v>27.1075</v>
      </c>
      <c r="E35" s="1" t="n">
        <f aca="false">AVERAGE(B35:D35)</f>
        <v>24.3496666666667</v>
      </c>
      <c r="F35" s="1" t="n">
        <f aca="false">STDEV(B35:D35)</f>
        <v>3.11076846507954</v>
      </c>
      <c r="H35" s="1" t="n">
        <v>34</v>
      </c>
      <c r="I35" s="1" t="n">
        <v>118.804</v>
      </c>
      <c r="J35" s="1" t="n">
        <v>115.174</v>
      </c>
      <c r="K35" s="1" t="n">
        <v>118.795</v>
      </c>
      <c r="L35" s="1" t="n">
        <f aca="false">AVERAGE(I35:K35)</f>
        <v>117.591</v>
      </c>
      <c r="M35" s="1" t="n">
        <f aca="false">STDEV(I35:K35)</f>
        <v>2.09318823807129</v>
      </c>
    </row>
    <row r="36" customFormat="false" ht="12.8" hidden="false" customHeight="false" outlineLevel="0" collapsed="false">
      <c r="A36" s="1" t="n">
        <v>35</v>
      </c>
      <c r="B36" s="1" t="n">
        <v>25.3975</v>
      </c>
      <c r="C36" s="1" t="n">
        <v>22.266</v>
      </c>
      <c r="D36" s="1" t="n">
        <v>25.6608</v>
      </c>
      <c r="E36" s="1" t="n">
        <f aca="false">AVERAGE(B36:D36)</f>
        <v>24.4414333333333</v>
      </c>
      <c r="F36" s="1" t="n">
        <f aca="false">STDEV(B36:D36)</f>
        <v>1.88857469095965</v>
      </c>
      <c r="H36" s="1" t="n">
        <v>35</v>
      </c>
      <c r="I36" s="1" t="n">
        <v>117.593</v>
      </c>
      <c r="J36" s="1" t="n">
        <v>116.196</v>
      </c>
      <c r="K36" s="1" t="n">
        <v>118.569</v>
      </c>
      <c r="L36" s="1" t="n">
        <f aca="false">AVERAGE(I36:K36)</f>
        <v>117.452666666667</v>
      </c>
      <c r="M36" s="1" t="n">
        <f aca="false">STDEV(I36:K36)</f>
        <v>1.1927079832605</v>
      </c>
    </row>
    <row r="37" customFormat="false" ht="12.8" hidden="false" customHeight="false" outlineLevel="0" collapsed="false">
      <c r="A37" s="1" t="n">
        <v>36</v>
      </c>
      <c r="B37" s="1" t="n">
        <v>17.8181</v>
      </c>
      <c r="C37" s="1" t="n">
        <v>22.2132</v>
      </c>
      <c r="D37" s="1" t="n">
        <v>23.3232</v>
      </c>
      <c r="E37" s="1" t="n">
        <f aca="false">AVERAGE(B37:D37)</f>
        <v>21.1181666666667</v>
      </c>
      <c r="F37" s="1" t="n">
        <f aca="false">STDEV(B37:D37)</f>
        <v>2.9113321698723</v>
      </c>
      <c r="H37" s="1" t="n">
        <v>36</v>
      </c>
      <c r="I37" s="1" t="n">
        <v>114.267</v>
      </c>
      <c r="J37" s="1" t="n">
        <v>121.712</v>
      </c>
      <c r="K37" s="1" t="n">
        <v>114.752</v>
      </c>
      <c r="L37" s="1" t="n">
        <f aca="false">AVERAGE(I37:K37)</f>
        <v>116.910333333333</v>
      </c>
      <c r="M37" s="1" t="n">
        <f aca="false">STDEV(I37:K37)</f>
        <v>4.16543014985648</v>
      </c>
    </row>
    <row r="38" customFormat="false" ht="12.8" hidden="false" customHeight="false" outlineLevel="0" collapsed="false">
      <c r="A38" s="1" t="n">
        <v>37</v>
      </c>
      <c r="B38" s="1" t="n">
        <v>19.337</v>
      </c>
      <c r="C38" s="1" t="n">
        <v>21.0582</v>
      </c>
      <c r="D38" s="1" t="n">
        <v>22.047</v>
      </c>
      <c r="E38" s="1" t="n">
        <f aca="false">AVERAGE(B38:D38)</f>
        <v>20.8140666666667</v>
      </c>
      <c r="F38" s="1" t="n">
        <f aca="false">STDEV(B38:D38)</f>
        <v>1.37139557142837</v>
      </c>
      <c r="H38" s="1" t="n">
        <v>37</v>
      </c>
      <c r="I38" s="1" t="n">
        <v>122.265</v>
      </c>
      <c r="J38" s="1" t="n">
        <v>118.038</v>
      </c>
      <c r="K38" s="1" t="n">
        <v>114.453</v>
      </c>
      <c r="L38" s="1" t="n">
        <f aca="false">AVERAGE(I38:K38)</f>
        <v>118.252</v>
      </c>
      <c r="M38" s="1" t="n">
        <f aca="false">STDEV(I38:K38)</f>
        <v>3.9103942256504</v>
      </c>
    </row>
    <row r="39" customFormat="false" ht="12.8" hidden="false" customHeight="false" outlineLevel="0" collapsed="false">
      <c r="A39" s="1" t="n">
        <v>38</v>
      </c>
      <c r="B39" s="1" t="n">
        <v>21.7734</v>
      </c>
      <c r="C39" s="1" t="n">
        <v>22.3648</v>
      </c>
      <c r="D39" s="1" t="n">
        <v>26.9111</v>
      </c>
      <c r="E39" s="1" t="n">
        <f aca="false">AVERAGE(B39:D39)</f>
        <v>23.6831</v>
      </c>
      <c r="F39" s="1" t="n">
        <f aca="false">STDEV(B39:D39)</f>
        <v>2.81112548457019</v>
      </c>
      <c r="H39" s="1" t="n">
        <v>38</v>
      </c>
      <c r="I39" s="1" t="n">
        <v>113.447</v>
      </c>
      <c r="J39" s="1" t="n">
        <v>112.222</v>
      </c>
      <c r="K39" s="1" t="n">
        <v>117.992</v>
      </c>
      <c r="L39" s="1" t="n">
        <f aca="false">AVERAGE(I39:K39)</f>
        <v>114.553666666667</v>
      </c>
      <c r="M39" s="1" t="n">
        <f aca="false">STDEV(I39:K39)</f>
        <v>3.04002604155513</v>
      </c>
    </row>
    <row r="40" customFormat="false" ht="12.8" hidden="false" customHeight="false" outlineLevel="0" collapsed="false">
      <c r="A40" s="1" t="n">
        <v>39</v>
      </c>
      <c r="B40" s="1" t="n">
        <v>20.0179</v>
      </c>
      <c r="C40" s="1" t="n">
        <v>21.8031</v>
      </c>
      <c r="D40" s="1" t="n">
        <v>29.6941</v>
      </c>
      <c r="E40" s="1" t="n">
        <f aca="false">AVERAGE(B40:D40)</f>
        <v>23.8383666666667</v>
      </c>
      <c r="F40" s="1" t="n">
        <f aca="false">STDEV(B40:D40)</f>
        <v>5.1491692935204</v>
      </c>
      <c r="H40" s="1" t="n">
        <v>39</v>
      </c>
      <c r="I40" s="1" t="n">
        <v>115.142</v>
      </c>
      <c r="J40" s="1" t="n">
        <v>118.685</v>
      </c>
      <c r="K40" s="1" t="n">
        <v>114.994</v>
      </c>
      <c r="L40" s="1" t="n">
        <f aca="false">AVERAGE(I40:K40)</f>
        <v>116.273666666667</v>
      </c>
      <c r="M40" s="1" t="n">
        <f aca="false">STDEV(I40:K40)</f>
        <v>2.08958664173883</v>
      </c>
    </row>
    <row r="41" customFormat="false" ht="12.8" hidden="false" customHeight="false" outlineLevel="0" collapsed="false">
      <c r="A41" s="1" t="n">
        <v>40</v>
      </c>
      <c r="B41" s="1" t="n">
        <v>21.0191</v>
      </c>
      <c r="C41" s="1" t="n">
        <v>22.6595</v>
      </c>
      <c r="D41" s="1" t="n">
        <v>21.0528</v>
      </c>
      <c r="E41" s="1" t="n">
        <f aca="false">AVERAGE(B41:D41)</f>
        <v>21.5771333333333</v>
      </c>
      <c r="F41" s="1" t="n">
        <f aca="false">STDEV(B41:D41)</f>
        <v>0.937508465739554</v>
      </c>
      <c r="H41" s="1" t="n">
        <v>40</v>
      </c>
      <c r="I41" s="1" t="n">
        <v>115.389</v>
      </c>
      <c r="J41" s="1" t="n">
        <v>117.855</v>
      </c>
      <c r="K41" s="1" t="n">
        <v>115.951</v>
      </c>
      <c r="L41" s="1" t="n">
        <f aca="false">AVERAGE(I41:K41)</f>
        <v>116.398333333333</v>
      </c>
      <c r="M41" s="1" t="n">
        <f aca="false">STDEV(I41:K41)</f>
        <v>1.29242768978901</v>
      </c>
    </row>
    <row r="42" customFormat="false" ht="12.8" hidden="false" customHeight="false" outlineLevel="0" collapsed="false">
      <c r="A42" s="1" t="n">
        <v>41</v>
      </c>
      <c r="B42" s="1" t="n">
        <v>21.7211</v>
      </c>
      <c r="C42" s="1" t="n">
        <v>25.3889</v>
      </c>
      <c r="D42" s="1" t="n">
        <v>21.9459</v>
      </c>
      <c r="E42" s="1" t="n">
        <f aca="false">AVERAGE(B42:D42)</f>
        <v>23.0186333333333</v>
      </c>
      <c r="F42" s="1" t="n">
        <f aca="false">STDEV(B42:D42)</f>
        <v>2.05578617889442</v>
      </c>
      <c r="H42" s="1" t="n">
        <v>41</v>
      </c>
      <c r="I42" s="1" t="n">
        <v>112.439</v>
      </c>
      <c r="J42" s="1" t="n">
        <v>120.488</v>
      </c>
      <c r="K42" s="1" t="n">
        <v>118.301</v>
      </c>
      <c r="L42" s="1" t="n">
        <f aca="false">AVERAGE(I42:K42)</f>
        <v>117.076</v>
      </c>
      <c r="M42" s="1" t="n">
        <f aca="false">STDEV(I42:K42)</f>
        <v>4.16197897640053</v>
      </c>
    </row>
    <row r="43" customFormat="false" ht="12.8" hidden="false" customHeight="false" outlineLevel="0" collapsed="false">
      <c r="A43" s="1" t="n">
        <v>42</v>
      </c>
      <c r="B43" s="1" t="n">
        <v>18.706</v>
      </c>
      <c r="C43" s="1" t="n">
        <v>20.6974</v>
      </c>
      <c r="D43" s="1" t="n">
        <v>20.7736</v>
      </c>
      <c r="E43" s="1" t="n">
        <f aca="false">AVERAGE(B43:D43)</f>
        <v>20.059</v>
      </c>
      <c r="F43" s="1" t="n">
        <f aca="false">STDEV(B43:D43)</f>
        <v>1.1723516366688</v>
      </c>
      <c r="H43" s="1" t="n">
        <v>42</v>
      </c>
      <c r="I43" s="1" t="n">
        <v>122.334</v>
      </c>
      <c r="J43" s="1" t="n">
        <v>111.46</v>
      </c>
      <c r="K43" s="1" t="n">
        <v>119.356</v>
      </c>
      <c r="L43" s="1" t="n">
        <f aca="false">AVERAGE(I43:K43)</f>
        <v>117.716666666667</v>
      </c>
      <c r="M43" s="1" t="n">
        <f aca="false">STDEV(I43:K43)</f>
        <v>5.61929971912278</v>
      </c>
    </row>
    <row r="44" customFormat="false" ht="12.8" hidden="false" customHeight="false" outlineLevel="0" collapsed="false">
      <c r="A44" s="1" t="n">
        <v>43</v>
      </c>
      <c r="B44" s="1" t="n">
        <v>20.6407</v>
      </c>
      <c r="C44" s="1" t="n">
        <v>24.9144</v>
      </c>
      <c r="D44" s="1" t="n">
        <v>19.7039</v>
      </c>
      <c r="E44" s="1" t="n">
        <f aca="false">AVERAGE(B44:D44)</f>
        <v>21.753</v>
      </c>
      <c r="F44" s="1" t="n">
        <f aca="false">STDEV(B44:D44)</f>
        <v>2.77763137043057</v>
      </c>
      <c r="H44" s="1" t="n">
        <v>43</v>
      </c>
      <c r="I44" s="1" t="n">
        <v>119.86</v>
      </c>
      <c r="J44" s="1" t="n">
        <v>115.243</v>
      </c>
      <c r="K44" s="1" t="n">
        <v>121.036</v>
      </c>
      <c r="L44" s="1" t="n">
        <f aca="false">AVERAGE(I44:K44)</f>
        <v>118.713</v>
      </c>
      <c r="M44" s="1" t="n">
        <f aca="false">STDEV(I44:K44)</f>
        <v>3.06209389144096</v>
      </c>
    </row>
    <row r="45" customFormat="false" ht="12.8" hidden="false" customHeight="false" outlineLevel="0" collapsed="false">
      <c r="A45" s="1" t="n">
        <v>44</v>
      </c>
      <c r="B45" s="1" t="n">
        <v>22.1215</v>
      </c>
      <c r="C45" s="1" t="n">
        <v>22.6916</v>
      </c>
      <c r="D45" s="1" t="n">
        <v>20.7148</v>
      </c>
      <c r="E45" s="1" t="n">
        <f aca="false">AVERAGE(B45:D45)</f>
        <v>21.8426333333333</v>
      </c>
      <c r="F45" s="1" t="n">
        <f aca="false">STDEV(B45:D45)</f>
        <v>1.01747703823395</v>
      </c>
      <c r="H45" s="1" t="n">
        <v>44</v>
      </c>
      <c r="I45" s="1" t="n">
        <v>115.565</v>
      </c>
      <c r="J45" s="1" t="n">
        <v>121.046</v>
      </c>
      <c r="K45" s="1" t="n">
        <v>120.77</v>
      </c>
      <c r="L45" s="1" t="n">
        <f aca="false">AVERAGE(I45:K45)</f>
        <v>119.127</v>
      </c>
      <c r="M45" s="1" t="n">
        <f aca="false">STDEV(I45:K45)</f>
        <v>3.08786771089696</v>
      </c>
    </row>
    <row r="46" customFormat="false" ht="12.8" hidden="false" customHeight="false" outlineLevel="0" collapsed="false">
      <c r="A46" s="1" t="n">
        <v>45</v>
      </c>
      <c r="B46" s="1" t="n">
        <v>22.8031</v>
      </c>
      <c r="C46" s="1" t="n">
        <v>21.6332</v>
      </c>
      <c r="D46" s="1" t="n">
        <v>16.8595</v>
      </c>
      <c r="E46" s="1" t="n">
        <f aca="false">AVERAGE(B46:D46)</f>
        <v>20.4319333333333</v>
      </c>
      <c r="F46" s="1" t="n">
        <f aca="false">STDEV(B46:D46)</f>
        <v>3.14863088394517</v>
      </c>
      <c r="H46" s="1" t="n">
        <v>45</v>
      </c>
      <c r="I46" s="1" t="n">
        <v>112.419</v>
      </c>
      <c r="J46" s="1" t="n">
        <v>117.966</v>
      </c>
      <c r="K46" s="1" t="n">
        <v>115.103</v>
      </c>
      <c r="L46" s="1" t="n">
        <f aca="false">AVERAGE(I46:K46)</f>
        <v>115.162666666667</v>
      </c>
      <c r="M46" s="1" t="n">
        <f aca="false">STDEV(I46:K46)</f>
        <v>2.77398131452491</v>
      </c>
    </row>
    <row r="47" customFormat="false" ht="12.8" hidden="false" customHeight="false" outlineLevel="0" collapsed="false">
      <c r="A47" s="1" t="n">
        <v>46</v>
      </c>
      <c r="B47" s="1" t="n">
        <v>23.6766</v>
      </c>
      <c r="C47" s="1" t="n">
        <v>25.1153</v>
      </c>
      <c r="D47" s="1" t="n">
        <v>19.9688</v>
      </c>
      <c r="E47" s="1" t="n">
        <f aca="false">AVERAGE(B47:D47)</f>
        <v>22.9202333333333</v>
      </c>
      <c r="F47" s="1" t="n">
        <f aca="false">STDEV(B47:D47)</f>
        <v>2.65531230994272</v>
      </c>
      <c r="H47" s="1" t="n">
        <v>46</v>
      </c>
      <c r="I47" s="1" t="n">
        <v>120.39</v>
      </c>
      <c r="J47" s="1" t="n">
        <v>111.774</v>
      </c>
      <c r="K47" s="1" t="n">
        <v>122.453</v>
      </c>
      <c r="L47" s="1" t="n">
        <f aca="false">AVERAGE(I47:K47)</f>
        <v>118.205666666667</v>
      </c>
      <c r="M47" s="1" t="n">
        <f aca="false">STDEV(I47:K47)</f>
        <v>5.66469278366738</v>
      </c>
    </row>
    <row r="48" customFormat="false" ht="12.8" hidden="false" customHeight="false" outlineLevel="0" collapsed="false">
      <c r="A48" s="1" t="n">
        <v>47</v>
      </c>
      <c r="B48" s="1" t="n">
        <v>28.9158</v>
      </c>
      <c r="C48" s="1" t="n">
        <v>30.8</v>
      </c>
      <c r="D48" s="1" t="n">
        <v>21.944</v>
      </c>
      <c r="E48" s="1" t="n">
        <f aca="false">AVERAGE(B48:D48)</f>
        <v>27.2199333333333</v>
      </c>
      <c r="F48" s="1" t="n">
        <f aca="false">STDEV(B48:D48)</f>
        <v>4.66520704935305</v>
      </c>
      <c r="H48" s="1" t="n">
        <v>47</v>
      </c>
      <c r="I48" s="1" t="n">
        <v>117.927</v>
      </c>
      <c r="J48" s="1" t="n">
        <v>116.769</v>
      </c>
      <c r="K48" s="1" t="n">
        <v>118.565</v>
      </c>
      <c r="L48" s="1" t="n">
        <f aca="false">AVERAGE(I48:K48)</f>
        <v>117.753666666667</v>
      </c>
      <c r="M48" s="1" t="n">
        <f aca="false">STDEV(I48:K48)</f>
        <v>0.91045995701806</v>
      </c>
    </row>
    <row r="49" customFormat="false" ht="12.8" hidden="false" customHeight="false" outlineLevel="0" collapsed="false">
      <c r="A49" s="1" t="n">
        <v>48</v>
      </c>
      <c r="B49" s="1" t="n">
        <v>26.6399</v>
      </c>
      <c r="C49" s="1" t="n">
        <v>29.3079</v>
      </c>
      <c r="D49" s="1" t="n">
        <v>28.0161</v>
      </c>
      <c r="E49" s="1" t="n">
        <f aca="false">AVERAGE(B49:D49)</f>
        <v>27.9879666666667</v>
      </c>
      <c r="F49" s="1" t="n">
        <f aca="false">STDEV(B49:D49)</f>
        <v>1.33422247520169</v>
      </c>
      <c r="H49" s="1" t="n">
        <v>48</v>
      </c>
      <c r="I49" s="1" t="n">
        <v>118.242</v>
      </c>
      <c r="J49" s="1" t="n">
        <v>117.649</v>
      </c>
      <c r="K49" s="1" t="n">
        <v>119.587</v>
      </c>
      <c r="L49" s="1" t="n">
        <f aca="false">AVERAGE(I49:K49)</f>
        <v>118.492666666667</v>
      </c>
      <c r="M49" s="1" t="n">
        <f aca="false">STDEV(I49:K49)</f>
        <v>0.993018798076519</v>
      </c>
    </row>
    <row r="50" customFormat="false" ht="12.8" hidden="false" customHeight="false" outlineLevel="0" collapsed="false">
      <c r="A50" s="1" t="n">
        <v>49</v>
      </c>
      <c r="B50" s="1" t="n">
        <v>30.064</v>
      </c>
      <c r="C50" s="1" t="n">
        <v>31.9655</v>
      </c>
      <c r="D50" s="1" t="n">
        <v>31.2455</v>
      </c>
      <c r="E50" s="1" t="n">
        <f aca="false">AVERAGE(B50:D50)</f>
        <v>31.0916666666667</v>
      </c>
      <c r="F50" s="1" t="n">
        <f aca="false">STDEV(B50:D50)</f>
        <v>0.960038584294054</v>
      </c>
      <c r="H50" s="1" t="n">
        <v>49</v>
      </c>
      <c r="I50" s="1" t="n">
        <v>113.604</v>
      </c>
      <c r="J50" s="1" t="n">
        <v>118.014</v>
      </c>
      <c r="K50" s="1" t="n">
        <v>111.481</v>
      </c>
      <c r="L50" s="1" t="n">
        <f aca="false">AVERAGE(I50:K50)</f>
        <v>114.366333333333</v>
      </c>
      <c r="M50" s="1" t="n">
        <f aca="false">STDEV(I50:K50)</f>
        <v>3.33254952451323</v>
      </c>
    </row>
    <row r="51" customFormat="false" ht="12.8" hidden="false" customHeight="false" outlineLevel="0" collapsed="false">
      <c r="A51" s="1" t="n">
        <v>50</v>
      </c>
      <c r="B51" s="1" t="n">
        <v>31.3132</v>
      </c>
      <c r="C51" s="1" t="n">
        <v>22.7805</v>
      </c>
      <c r="D51" s="1" t="n">
        <v>31.612</v>
      </c>
      <c r="E51" s="1" t="n">
        <f aca="false">AVERAGE(B51:D51)</f>
        <v>28.5685666666667</v>
      </c>
      <c r="F51" s="1" t="n">
        <f aca="false">STDEV(B51:D51)</f>
        <v>5.01483869763857</v>
      </c>
      <c r="H51" s="1" t="n">
        <v>50</v>
      </c>
      <c r="I51" s="1" t="n">
        <v>110.956</v>
      </c>
      <c r="J51" s="1" t="n">
        <v>121.42</v>
      </c>
      <c r="K51" s="1" t="n">
        <v>118.814</v>
      </c>
      <c r="L51" s="1" t="n">
        <f aca="false">AVERAGE(I51:K51)</f>
        <v>117.063333333333</v>
      </c>
      <c r="M51" s="1" t="n">
        <f aca="false">STDEV(I51:K51)</f>
        <v>5.44724236043645</v>
      </c>
    </row>
    <row r="52" customFormat="false" ht="12.8" hidden="false" customHeight="false" outlineLevel="0" collapsed="false">
      <c r="A52" s="1" t="n">
        <v>51</v>
      </c>
      <c r="B52" s="1" t="n">
        <v>25.8948</v>
      </c>
      <c r="C52" s="1" t="n">
        <v>24.0022</v>
      </c>
      <c r="D52" s="1" t="n">
        <v>33.8481</v>
      </c>
      <c r="E52" s="1" t="n">
        <f aca="false">AVERAGE(B52:D52)</f>
        <v>27.9150333333333</v>
      </c>
      <c r="F52" s="1" t="n">
        <f aca="false">STDEV(B52:D52)</f>
        <v>5.22459986442343</v>
      </c>
      <c r="H52" s="1" t="n">
        <v>51</v>
      </c>
      <c r="I52" s="1" t="n">
        <v>120.925</v>
      </c>
      <c r="J52" s="1" t="n">
        <v>117.903</v>
      </c>
      <c r="K52" s="1" t="n">
        <v>116.48</v>
      </c>
      <c r="L52" s="1" t="n">
        <f aca="false">AVERAGE(I52:K52)</f>
        <v>118.436</v>
      </c>
      <c r="M52" s="1" t="n">
        <f aca="false">STDEV(I52:K52)</f>
        <v>2.26992797242555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2022-05-15T21:59:26Z</dcterms:created>
  <dc:creator/>
  <dc:description/>
  <dc:language>en-US</dc:language>
  <cp:lastModifiedBy/>
  <dcterms:modified xsi:type="dcterms:W3CDTF">2022-05-16T13:51:00Z</dcterms:modified>
  <cp:revision>7</cp:revision>
  <dc:subject/>
  <dc:title/>
</cp:coreProperties>
</file>