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7B4BEDD-97A1-45A1-8CF3-3BAAC5D9C29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49" i="1" l="1"/>
  <c r="B84" i="1" l="1"/>
  <c r="B81" i="1"/>
  <c r="B82" i="1"/>
  <c r="B8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4" i="1"/>
  <c r="B3" i="1"/>
</calcChain>
</file>

<file path=xl/sharedStrings.xml><?xml version="1.0" encoding="utf-8"?>
<sst xmlns="http://schemas.openxmlformats.org/spreadsheetml/2006/main" count="259" uniqueCount="142">
  <si>
    <t>变量</t>
    <phoneticPr fontId="3" type="noConversion"/>
  </si>
  <si>
    <t>变量含义</t>
    <phoneticPr fontId="3" type="noConversion"/>
  </si>
  <si>
    <t>模式参数表</t>
    <phoneticPr fontId="3" type="noConversion"/>
  </si>
  <si>
    <t>默认值</t>
    <phoneticPr fontId="3" type="noConversion"/>
  </si>
  <si>
    <t>TableID</t>
  </si>
  <si>
    <t>0x0002</t>
    <phoneticPr fontId="3" type="noConversion"/>
  </si>
  <si>
    <t>RsvWord1</t>
  </si>
  <si>
    <t>RsvWord2</t>
  </si>
  <si>
    <t>0xFFFF</t>
  </si>
  <si>
    <t>0x0008</t>
    <phoneticPr fontId="3" type="noConversion"/>
  </si>
  <si>
    <t>模式选择</t>
    <phoneticPr fontId="3" type="noConversion"/>
  </si>
  <si>
    <t>Mode</t>
  </si>
  <si>
    <t>Mode</t>
    <phoneticPr fontId="3" type="noConversion"/>
  </si>
  <si>
    <t>CenterFreq</t>
  </si>
  <si>
    <t>ScanDeltaFreq</t>
  </si>
  <si>
    <t>NoiseAcqTime</t>
  </si>
  <si>
    <t>数据单位</t>
    <phoneticPr fontId="3" type="noConversion"/>
  </si>
  <si>
    <t>us</t>
    <phoneticPr fontId="3" type="noConversion"/>
  </si>
  <si>
    <t>NoiseAcqFreq</t>
  </si>
  <si>
    <t>刻度模式参数表ID</t>
    <phoneticPr fontId="3" type="noConversion"/>
  </si>
  <si>
    <t>表总长度</t>
  </si>
  <si>
    <t>表总长度</t>
    <phoneticPr fontId="3" type="noConversion"/>
  </si>
  <si>
    <t>预留字</t>
    <phoneticPr fontId="3" type="noConversion"/>
  </si>
  <si>
    <t>刻度模式选择</t>
    <phoneticPr fontId="3" type="noConversion"/>
  </si>
  <si>
    <t>发射频率</t>
    <phoneticPr fontId="3" type="noConversion"/>
  </si>
  <si>
    <t>扫描步进频率</t>
    <phoneticPr fontId="3" type="noConversion"/>
  </si>
  <si>
    <t>噪声采集时间</t>
  </si>
  <si>
    <t>噪声采集时间</t>
    <phoneticPr fontId="3" type="noConversion"/>
  </si>
  <si>
    <t>0.1MHz</t>
    <phoneticPr fontId="3" type="noConversion"/>
  </si>
  <si>
    <t>噪声采样率</t>
  </si>
  <si>
    <t>噪声采样率</t>
    <phoneticPr fontId="3" type="noConversion"/>
  </si>
  <si>
    <t>Period</t>
  </si>
  <si>
    <t>Period</t>
    <phoneticPr fontId="3" type="noConversion"/>
  </si>
  <si>
    <t>刻度采集指令时间间隔</t>
    <phoneticPr fontId="3" type="noConversion"/>
  </si>
  <si>
    <t>s</t>
  </si>
  <si>
    <t>s</t>
    <phoneticPr fontId="3" type="noConversion"/>
  </si>
  <si>
    <t>Width90Pulse</t>
    <phoneticPr fontId="3" type="noConversion"/>
  </si>
  <si>
    <t>90度宽度脉冲</t>
    <phoneticPr fontId="3" type="noConversion"/>
  </si>
  <si>
    <t>Angle180Pulse</t>
  </si>
  <si>
    <t>Angle180Pulse</t>
    <phoneticPr fontId="3" type="noConversion"/>
  </si>
  <si>
    <t>deg</t>
    <phoneticPr fontId="3" type="noConversion"/>
  </si>
  <si>
    <t>180度脉冲角度</t>
  </si>
  <si>
    <t>180度脉冲角度</t>
    <phoneticPr fontId="3" type="noConversion"/>
  </si>
  <si>
    <t>内存地址(DEC)</t>
    <phoneticPr fontId="3" type="noConversion"/>
  </si>
  <si>
    <t>内存地址(HEX)</t>
    <phoneticPr fontId="3" type="noConversion"/>
  </si>
  <si>
    <t>EchoAcqPeriodNum</t>
    <phoneticPr fontId="3" type="noConversion"/>
  </si>
  <si>
    <t>number</t>
  </si>
  <si>
    <t>number</t>
    <phoneticPr fontId="3" type="noConversion"/>
  </si>
  <si>
    <t>回波周期数</t>
    <phoneticPr fontId="3" type="noConversion"/>
  </si>
  <si>
    <t>EchoAcqFreqRate</t>
  </si>
  <si>
    <t>EchoAcqFreqRate</t>
    <phoneticPr fontId="3" type="noConversion"/>
  </si>
  <si>
    <t>回波采样率相对于回波信号频率的倍数</t>
  </si>
  <si>
    <t>回波采样率相对于回波信号频率的倍数</t>
    <phoneticPr fontId="3" type="noConversion"/>
  </si>
  <si>
    <t>EchoAcqWindowShift</t>
  </si>
  <si>
    <t>EchoAcqWindowShift</t>
    <phoneticPr fontId="3" type="noConversion"/>
  </si>
  <si>
    <t>回波采集时间窗偏移</t>
  </si>
  <si>
    <t>回波采集时间窗偏移</t>
    <phoneticPr fontId="3" type="noConversion"/>
  </si>
  <si>
    <t>CalibTE</t>
    <phoneticPr fontId="3" type="noConversion"/>
  </si>
  <si>
    <t>刻度时的TE</t>
    <phoneticPr fontId="3" type="noConversion"/>
  </si>
  <si>
    <t>CalibNE</t>
    <phoneticPr fontId="3" type="noConversion"/>
  </si>
  <si>
    <t>刻度时的NE</t>
    <phoneticPr fontId="3" type="noConversion"/>
  </si>
  <si>
    <t>脉冲检测时的发射脉冲宽度</t>
    <phoneticPr fontId="3" type="noConversion"/>
  </si>
  <si>
    <t>表</t>
    <phoneticPr fontId="3" type="noConversion"/>
  </si>
  <si>
    <t>0x0003</t>
  </si>
  <si>
    <t>表标识</t>
  </si>
  <si>
    <t>预留字1</t>
  </si>
  <si>
    <t>预留字2</t>
  </si>
  <si>
    <t>测井模式选择</t>
  </si>
  <si>
    <t>中心频率</t>
  </si>
  <si>
    <t>扫频步进频率</t>
  </si>
  <si>
    <t>0x0001</t>
  </si>
  <si>
    <t>0.1KHz</t>
  </si>
  <si>
    <t>回波采集周期数</t>
  </si>
  <si>
    <t>模式周期</t>
  </si>
  <si>
    <t>模式周期</t>
    <phoneticPr fontId="3" type="noConversion"/>
  </si>
  <si>
    <t>表头</t>
    <phoneticPr fontId="3" type="noConversion"/>
  </si>
  <si>
    <t>Common Params</t>
    <phoneticPr fontId="3" type="noConversion"/>
  </si>
  <si>
    <t>刻度参数</t>
    <phoneticPr fontId="3" type="noConversion"/>
  </si>
  <si>
    <t>TE</t>
    <phoneticPr fontId="3" type="noConversion"/>
  </si>
  <si>
    <t>TW</t>
    <phoneticPr fontId="3" type="noConversion"/>
  </si>
  <si>
    <t>0.1ms</t>
  </si>
  <si>
    <t>0.1ms</t>
    <phoneticPr fontId="3" type="noConversion"/>
  </si>
  <si>
    <t>STWTE</t>
    <phoneticPr fontId="3" type="noConversion"/>
  </si>
  <si>
    <t>TW for 1C</t>
  </si>
  <si>
    <t>TE for 1A</t>
  </si>
  <si>
    <t>TE for 1C</t>
  </si>
  <si>
    <t>NE for 1A</t>
  </si>
  <si>
    <t>NE for 1C</t>
  </si>
  <si>
    <t>Nrept for 1C</t>
  </si>
  <si>
    <t>1C序列的TW</t>
  </si>
  <si>
    <t>1A序列的TE</t>
  </si>
  <si>
    <t>1C序列的TE</t>
  </si>
  <si>
    <t>1A序列的NE</t>
  </si>
  <si>
    <t>1C序列的NE</t>
  </si>
  <si>
    <t>1C序列的重复次数</t>
  </si>
  <si>
    <t>ms</t>
  </si>
  <si>
    <t>PPMODE</t>
    <phoneticPr fontId="3" type="noConversion"/>
  </si>
  <si>
    <t>TW for 1B</t>
  </si>
  <si>
    <t>TE for 1A、1B</t>
  </si>
  <si>
    <t>NE for 1A、1B</t>
  </si>
  <si>
    <t>1B序列的TW</t>
  </si>
  <si>
    <t>1A、1B序列的TE</t>
  </si>
  <si>
    <t>1A、1B序列的NE</t>
  </si>
  <si>
    <t>PPDIF</t>
    <phoneticPr fontId="3" type="noConversion"/>
  </si>
  <si>
    <t>1D、1E、1F、1G、1H序列的TW选择码</t>
  </si>
  <si>
    <t>TW CODE (for 1D&amp;1E&amp;1F&amp;1G&amp;1H)</t>
    <phoneticPr fontId="3" type="noConversion"/>
  </si>
  <si>
    <t>NE for 1D&amp;1E&amp;1F&amp;1G&amp;1H</t>
  </si>
  <si>
    <t>TE for 1C&amp;1D&amp;1E&amp;1F&amp;1G&amp;1H</t>
    <phoneticPr fontId="3" type="noConversion"/>
  </si>
  <si>
    <t>20/25</t>
  </si>
  <si>
    <t>1C、1D、1E、1F、1G、1H序列的TE</t>
  </si>
  <si>
    <t>1D&amp;1E&amp;1F&amp;1G&amp;1H序列的NE</t>
  </si>
  <si>
    <t>PPT1</t>
    <phoneticPr fontId="3" type="noConversion"/>
  </si>
  <si>
    <t>TW for 1D</t>
  </si>
  <si>
    <t>TW for 1E</t>
  </si>
  <si>
    <t>TW for 1F</t>
  </si>
  <si>
    <t>TW for 1G</t>
  </si>
  <si>
    <t>TW for 1H</t>
  </si>
  <si>
    <t>1D序列的TW</t>
  </si>
  <si>
    <t>1E序列的TW</t>
  </si>
  <si>
    <t>1F序列的TW</t>
  </si>
  <si>
    <t>1G序列的TW</t>
  </si>
  <si>
    <t>1H序列的TW</t>
  </si>
  <si>
    <t>TE for 1A&amp;1D&amp;1E&amp;1F&amp;1G&amp;1H</t>
  </si>
  <si>
    <t>1A&amp;1D&amp;1E&amp;1F&amp;1G&amp;1H序列的TE</t>
  </si>
  <si>
    <t>PPOFTW</t>
    <phoneticPr fontId="3" type="noConversion"/>
  </si>
  <si>
    <t>PPShort</t>
    <phoneticPr fontId="3" type="noConversion"/>
  </si>
  <si>
    <t>CheckSum</t>
    <phoneticPr fontId="3" type="noConversion"/>
  </si>
  <si>
    <t>Length</t>
    <phoneticPr fontId="3" type="noConversion"/>
  </si>
  <si>
    <t xml:space="preserve">  </t>
    <phoneticPr fontId="3" type="noConversion"/>
  </si>
  <si>
    <t>参数表选择</t>
    <phoneticPr fontId="3" type="noConversion"/>
  </si>
  <si>
    <t>CenterFreq</t>
    <phoneticPr fontId="3" type="noConversion"/>
  </si>
  <si>
    <t>刻度表Length</t>
    <phoneticPr fontId="3" type="noConversion"/>
  </si>
  <si>
    <t>测井表Length</t>
    <phoneticPr fontId="3" type="noConversion"/>
  </si>
  <si>
    <t>TableIDChoose</t>
    <phoneticPr fontId="3" type="noConversion"/>
  </si>
  <si>
    <t>WorkModeChoose</t>
    <phoneticPr fontId="3" type="noConversion"/>
  </si>
  <si>
    <t>0.1kHz</t>
    <phoneticPr fontId="3" type="noConversion"/>
  </si>
  <si>
    <t>0.1ms</t>
    <phoneticPr fontId="3" type="noConversion"/>
  </si>
  <si>
    <t>PulseTestPulseTime</t>
    <phoneticPr fontId="3" type="noConversion"/>
  </si>
  <si>
    <t>PulseTestAcqFreq</t>
    <phoneticPr fontId="3" type="noConversion"/>
  </si>
  <si>
    <t>脉冲检测时的采样率</t>
    <phoneticPr fontId="3" type="noConversion"/>
  </si>
  <si>
    <t>参数表长度+测井表Length字段+CheckSum</t>
    <phoneticPr fontId="3" type="noConversion"/>
  </si>
  <si>
    <t>参数表长度+刻度表Length字段+CheckSum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</si>
</sst>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rgb="FF0061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320040</xdr:colOff>
      <xdr:row>0</xdr:row>
      <xdr:rowOff>0</xdr:rowOff>
    </xdr:from>
    <xdr:to>
      <xdr:col>15</xdr:col>
      <xdr:colOff>357526</xdr:colOff>
      <xdr:row>14</xdr:row>
      <xdr:rowOff>18724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D9CDD4-03FB-4BD0-BA2D-6850D6039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7520" y="0"/>
          <a:ext cx="4914286" cy="26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434340</xdr:colOff>
      <xdr:row>14</xdr:row>
      <xdr:rowOff>53340</xdr:rowOff>
    </xdr:from>
    <xdr:to>
      <xdr:col>14</xdr:col>
      <xdr:colOff>319521</xdr:colOff>
      <xdr:row>29</xdr:row>
      <xdr:rowOff>18709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DC73DC5-4C7A-4403-A59D-20430AD52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51820" y="2644140"/>
          <a:ext cx="4152381" cy="2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0"/>
  <sheetViews>
    <sheetView tabSelected="1" zoomScaleNormal="100" workbookViewId="0">
      <selection activeCell="G5" sqref="G5"/>
    </sheetView>
  </sheetViews>
  <sheetFormatPr defaultRowHeight="13.8" x14ac:dyDescent="0.25"/>
  <cols>
    <col min="1" max="1" width="13.21875" customWidth="1"/>
    <col min="2" max="2" width="17" customWidth="1"/>
    <col min="3" max="3" width="31.77734375" customWidth="1"/>
    <col min="5" max="5" width="22.33203125" customWidth="1"/>
    <col min="6" max="6" width="35.5546875" customWidth="1"/>
    <col min="7" max="7" width="21.6640625" customWidth="1"/>
  </cols>
  <sheetData>
    <row r="1" spans="1:7" ht="14.4" x14ac:dyDescent="0.25">
      <c r="A1" s="14" t="s">
        <v>2</v>
      </c>
      <c r="B1" s="14"/>
      <c r="C1" s="14"/>
      <c r="D1" s="14"/>
      <c r="E1" s="14"/>
      <c r="F1" s="14"/>
      <c r="G1" s="14"/>
    </row>
    <row r="2" spans="1:7" ht="14.4" x14ac:dyDescent="0.25">
      <c r="A2" s="2" t="s">
        <v>43</v>
      </c>
      <c r="B2" s="2" t="s">
        <v>44</v>
      </c>
      <c r="C2" s="2" t="s">
        <v>0</v>
      </c>
      <c r="D2" s="2" t="s">
        <v>3</v>
      </c>
      <c r="E2" s="2" t="s">
        <v>16</v>
      </c>
      <c r="F2" s="2" t="s">
        <v>1</v>
      </c>
      <c r="G2" s="2" t="s">
        <v>62</v>
      </c>
    </row>
    <row r="3" spans="1:7" ht="14.4" x14ac:dyDescent="0.25">
      <c r="A3" s="2">
        <v>32768</v>
      </c>
      <c r="B3" s="2" t="str">
        <f>DEC2HEX(A3)</f>
        <v>8000</v>
      </c>
      <c r="C3" s="2" t="s">
        <v>133</v>
      </c>
      <c r="D3" s="2" t="s">
        <v>5</v>
      </c>
      <c r="E3" s="2"/>
      <c r="F3" s="2" t="s">
        <v>129</v>
      </c>
      <c r="G3" s="14"/>
    </row>
    <row r="4" spans="1:7" ht="14.4" x14ac:dyDescent="0.25">
      <c r="A4" s="2">
        <v>32769</v>
      </c>
      <c r="B4" s="2" t="str">
        <f>DEC2HEX(A4)</f>
        <v>8001</v>
      </c>
      <c r="C4" s="2" t="s">
        <v>134</v>
      </c>
      <c r="D4" s="2" t="s">
        <v>9</v>
      </c>
      <c r="E4" s="2"/>
      <c r="F4" s="2" t="s">
        <v>10</v>
      </c>
      <c r="G4" s="14"/>
    </row>
    <row r="5" spans="1:7" ht="14.4" x14ac:dyDescent="0.25">
      <c r="A5" s="2">
        <v>32770</v>
      </c>
      <c r="B5" s="2" t="str">
        <f t="shared" ref="B5:B23" si="0">DEC2HEX(A5)</f>
        <v>8002</v>
      </c>
      <c r="C5" s="2" t="s">
        <v>127</v>
      </c>
      <c r="D5" s="2">
        <v>21</v>
      </c>
      <c r="E5" s="2"/>
      <c r="F5" s="2" t="s">
        <v>141</v>
      </c>
      <c r="G5" s="8" t="s">
        <v>127</v>
      </c>
    </row>
    <row r="6" spans="1:7" ht="14.4" x14ac:dyDescent="0.25">
      <c r="A6" s="2">
        <v>32771</v>
      </c>
      <c r="B6" s="2" t="str">
        <f t="shared" si="0"/>
        <v>8003</v>
      </c>
      <c r="C6" s="3" t="s">
        <v>4</v>
      </c>
      <c r="D6" s="2" t="s">
        <v>5</v>
      </c>
      <c r="E6" s="2"/>
      <c r="F6" s="2" t="s">
        <v>19</v>
      </c>
      <c r="G6" s="15" t="s">
        <v>75</v>
      </c>
    </row>
    <row r="7" spans="1:7" ht="15.6" x14ac:dyDescent="0.25">
      <c r="A7" s="2">
        <v>32772</v>
      </c>
      <c r="B7" s="2" t="str">
        <f t="shared" si="0"/>
        <v>8004</v>
      </c>
      <c r="C7" s="4" t="s">
        <v>131</v>
      </c>
      <c r="D7" s="2">
        <v>19</v>
      </c>
      <c r="E7" s="2"/>
      <c r="F7" s="2" t="s">
        <v>21</v>
      </c>
      <c r="G7" s="15"/>
    </row>
    <row r="8" spans="1:7" ht="15.6" x14ac:dyDescent="0.25">
      <c r="A8" s="2">
        <v>32773</v>
      </c>
      <c r="B8" s="2" t="str">
        <f t="shared" si="0"/>
        <v>8005</v>
      </c>
      <c r="C8" s="4" t="s">
        <v>6</v>
      </c>
      <c r="D8" s="5" t="s">
        <v>8</v>
      </c>
      <c r="E8" s="2"/>
      <c r="F8" s="2" t="s">
        <v>22</v>
      </c>
      <c r="G8" s="15"/>
    </row>
    <row r="9" spans="1:7" ht="14.4" x14ac:dyDescent="0.25">
      <c r="A9" s="2">
        <v>32774</v>
      </c>
      <c r="B9" s="2" t="str">
        <f t="shared" si="0"/>
        <v>8006</v>
      </c>
      <c r="C9" s="2" t="s">
        <v>7</v>
      </c>
      <c r="D9" s="5" t="s">
        <v>8</v>
      </c>
      <c r="E9" s="2"/>
      <c r="F9" s="2" t="s">
        <v>22</v>
      </c>
      <c r="G9" s="15"/>
    </row>
    <row r="10" spans="1:7" ht="14.4" x14ac:dyDescent="0.25">
      <c r="A10" s="2">
        <v>32775</v>
      </c>
      <c r="B10" s="2" t="str">
        <f t="shared" si="0"/>
        <v>8007</v>
      </c>
      <c r="C10" s="2" t="s">
        <v>12</v>
      </c>
      <c r="D10" s="3" t="s">
        <v>9</v>
      </c>
      <c r="E10" s="2"/>
      <c r="F10" s="2" t="s">
        <v>23</v>
      </c>
      <c r="G10" s="15" t="s">
        <v>77</v>
      </c>
    </row>
    <row r="11" spans="1:7" ht="14.4" x14ac:dyDescent="0.25">
      <c r="A11" s="2">
        <v>32776</v>
      </c>
      <c r="B11" s="2" t="str">
        <f t="shared" si="0"/>
        <v>8008</v>
      </c>
      <c r="C11" s="3" t="s">
        <v>13</v>
      </c>
      <c r="D11" s="2">
        <v>4750</v>
      </c>
      <c r="E11" s="2" t="s">
        <v>135</v>
      </c>
      <c r="F11" s="2" t="s">
        <v>24</v>
      </c>
      <c r="G11" s="15"/>
    </row>
    <row r="12" spans="1:7" ht="14.4" x14ac:dyDescent="0.25">
      <c r="A12" s="2">
        <v>32777</v>
      </c>
      <c r="B12" s="2" t="str">
        <f t="shared" si="0"/>
        <v>8009</v>
      </c>
      <c r="C12" s="2" t="s">
        <v>14</v>
      </c>
      <c r="D12" s="2">
        <v>50</v>
      </c>
      <c r="E12" s="2" t="s">
        <v>135</v>
      </c>
      <c r="F12" s="2" t="s">
        <v>25</v>
      </c>
      <c r="G12" s="15"/>
    </row>
    <row r="13" spans="1:7" ht="14.4" x14ac:dyDescent="0.25">
      <c r="A13" s="2">
        <v>32778</v>
      </c>
      <c r="B13" s="2" t="str">
        <f t="shared" si="0"/>
        <v>800A</v>
      </c>
      <c r="C13" s="3" t="s">
        <v>15</v>
      </c>
      <c r="D13" s="2">
        <v>60</v>
      </c>
      <c r="E13" s="2" t="s">
        <v>17</v>
      </c>
      <c r="F13" s="2" t="s">
        <v>27</v>
      </c>
      <c r="G13" s="15"/>
    </row>
    <row r="14" spans="1:7" ht="14.4" x14ac:dyDescent="0.25">
      <c r="A14" s="2">
        <v>32779</v>
      </c>
      <c r="B14" s="2" t="str">
        <f t="shared" si="0"/>
        <v>800B</v>
      </c>
      <c r="C14" s="3" t="s">
        <v>18</v>
      </c>
      <c r="D14" s="2">
        <v>50</v>
      </c>
      <c r="E14" s="2" t="s">
        <v>28</v>
      </c>
      <c r="F14" s="2" t="s">
        <v>30</v>
      </c>
      <c r="G14" s="15"/>
    </row>
    <row r="15" spans="1:7" ht="14.4" x14ac:dyDescent="0.25">
      <c r="A15" s="2">
        <v>32780</v>
      </c>
      <c r="B15" s="2" t="str">
        <f t="shared" si="0"/>
        <v>800C</v>
      </c>
      <c r="C15" s="3" t="s">
        <v>32</v>
      </c>
      <c r="D15" s="2">
        <v>10</v>
      </c>
      <c r="E15" s="2" t="s">
        <v>35</v>
      </c>
      <c r="F15" s="2" t="s">
        <v>33</v>
      </c>
      <c r="G15" s="15"/>
    </row>
    <row r="16" spans="1:7" ht="14.4" x14ac:dyDescent="0.25">
      <c r="A16" s="2">
        <v>32781</v>
      </c>
      <c r="B16" s="2" t="str">
        <f t="shared" si="0"/>
        <v>800D</v>
      </c>
      <c r="C16" s="3" t="s">
        <v>36</v>
      </c>
      <c r="D16" s="2">
        <v>48</v>
      </c>
      <c r="E16" s="2" t="s">
        <v>17</v>
      </c>
      <c r="F16" s="2" t="s">
        <v>37</v>
      </c>
      <c r="G16" s="15"/>
    </row>
    <row r="17" spans="1:7" ht="14.4" x14ac:dyDescent="0.25">
      <c r="A17" s="2">
        <v>32782</v>
      </c>
      <c r="B17" s="2" t="str">
        <f t="shared" si="0"/>
        <v>800E</v>
      </c>
      <c r="C17" s="3" t="s">
        <v>39</v>
      </c>
      <c r="D17" s="2">
        <v>135</v>
      </c>
      <c r="E17" s="2" t="s">
        <v>40</v>
      </c>
      <c r="F17" s="2" t="s">
        <v>42</v>
      </c>
      <c r="G17" s="15"/>
    </row>
    <row r="18" spans="1:7" ht="14.4" x14ac:dyDescent="0.25">
      <c r="A18" s="2">
        <v>32783</v>
      </c>
      <c r="B18" s="2" t="str">
        <f t="shared" si="0"/>
        <v>800F</v>
      </c>
      <c r="C18" s="3" t="s">
        <v>45</v>
      </c>
      <c r="D18" s="2">
        <v>16</v>
      </c>
      <c r="E18" s="2" t="s">
        <v>47</v>
      </c>
      <c r="F18" s="2" t="s">
        <v>48</v>
      </c>
      <c r="G18" s="15"/>
    </row>
    <row r="19" spans="1:7" ht="14.4" x14ac:dyDescent="0.25">
      <c r="A19" s="2">
        <v>32784</v>
      </c>
      <c r="B19" s="2" t="str">
        <f t="shared" si="0"/>
        <v>8010</v>
      </c>
      <c r="C19" s="3" t="s">
        <v>50</v>
      </c>
      <c r="D19" s="2">
        <v>8</v>
      </c>
      <c r="E19" s="2" t="s">
        <v>47</v>
      </c>
      <c r="F19" s="2" t="s">
        <v>52</v>
      </c>
      <c r="G19" s="15"/>
    </row>
    <row r="20" spans="1:7" ht="14.4" x14ac:dyDescent="0.25">
      <c r="A20" s="2">
        <v>32785</v>
      </c>
      <c r="B20" s="2" t="str">
        <f t="shared" si="0"/>
        <v>8011</v>
      </c>
      <c r="C20" s="3" t="s">
        <v>54</v>
      </c>
      <c r="D20" s="2">
        <v>23</v>
      </c>
      <c r="E20" s="2" t="s">
        <v>17</v>
      </c>
      <c r="F20" s="2" t="s">
        <v>56</v>
      </c>
      <c r="G20" s="15"/>
    </row>
    <row r="21" spans="1:7" ht="14.4" x14ac:dyDescent="0.25">
      <c r="A21" s="2">
        <v>32786</v>
      </c>
      <c r="B21" s="2" t="str">
        <f t="shared" si="0"/>
        <v>8012</v>
      </c>
      <c r="C21" s="3" t="s">
        <v>57</v>
      </c>
      <c r="D21" s="12">
        <v>10</v>
      </c>
      <c r="E21" s="2" t="s">
        <v>136</v>
      </c>
      <c r="F21" s="2" t="s">
        <v>58</v>
      </c>
      <c r="G21" s="15"/>
    </row>
    <row r="22" spans="1:7" ht="14.4" x14ac:dyDescent="0.25">
      <c r="A22" s="2">
        <v>32787</v>
      </c>
      <c r="B22" s="2" t="str">
        <f t="shared" si="0"/>
        <v>8013</v>
      </c>
      <c r="C22" s="3" t="s">
        <v>59</v>
      </c>
      <c r="D22" s="2">
        <v>60</v>
      </c>
      <c r="E22" s="2" t="s">
        <v>47</v>
      </c>
      <c r="F22" s="2" t="s">
        <v>60</v>
      </c>
      <c r="G22" s="15"/>
    </row>
    <row r="23" spans="1:7" ht="14.4" x14ac:dyDescent="0.25">
      <c r="A23" s="2">
        <v>32788</v>
      </c>
      <c r="B23" s="2" t="str">
        <f t="shared" si="0"/>
        <v>8014</v>
      </c>
      <c r="C23" s="3" t="s">
        <v>137</v>
      </c>
      <c r="D23" s="2">
        <v>100</v>
      </c>
      <c r="E23" s="2" t="s">
        <v>17</v>
      </c>
      <c r="F23" s="2" t="s">
        <v>61</v>
      </c>
      <c r="G23" s="15"/>
    </row>
    <row r="24" spans="1:7" ht="14.4" x14ac:dyDescent="0.25">
      <c r="A24" s="2">
        <v>32789</v>
      </c>
      <c r="B24" s="2" t="str">
        <f t="shared" ref="B24:B55" si="1">DEC2HEX(A24)</f>
        <v>8015</v>
      </c>
      <c r="C24" s="3" t="s">
        <v>138</v>
      </c>
      <c r="D24" s="2">
        <v>80</v>
      </c>
      <c r="E24" s="2" t="s">
        <v>28</v>
      </c>
      <c r="F24" s="2" t="s">
        <v>139</v>
      </c>
      <c r="G24" s="15"/>
    </row>
    <row r="25" spans="1:7" ht="14.4" x14ac:dyDescent="0.25">
      <c r="A25" s="2">
        <v>32790</v>
      </c>
      <c r="B25" s="2" t="str">
        <f t="shared" si="1"/>
        <v>8016</v>
      </c>
      <c r="C25" s="10" t="s">
        <v>126</v>
      </c>
      <c r="D25" s="2"/>
      <c r="E25" s="2"/>
      <c r="F25" s="2"/>
      <c r="G25" s="8" t="s">
        <v>126</v>
      </c>
    </row>
    <row r="26" spans="1:7" ht="14.4" x14ac:dyDescent="0.25">
      <c r="A26" s="2">
        <v>32791</v>
      </c>
      <c r="B26" s="2" t="str">
        <f t="shared" si="1"/>
        <v>8017</v>
      </c>
      <c r="C26" s="10" t="s">
        <v>127</v>
      </c>
      <c r="D26" s="2">
        <v>59</v>
      </c>
      <c r="E26" s="2"/>
      <c r="F26" s="11" t="s">
        <v>140</v>
      </c>
      <c r="G26" s="7" t="s">
        <v>127</v>
      </c>
    </row>
    <row r="27" spans="1:7" ht="14.4" x14ac:dyDescent="0.25">
      <c r="A27" s="2">
        <v>32792</v>
      </c>
      <c r="B27" s="2" t="str">
        <f>DEC2HEX(A27)</f>
        <v>8018</v>
      </c>
      <c r="C27" s="5" t="s">
        <v>4</v>
      </c>
      <c r="D27" s="5" t="s">
        <v>63</v>
      </c>
      <c r="E27" s="2"/>
      <c r="F27" s="5" t="s">
        <v>64</v>
      </c>
      <c r="G27" s="13" t="s">
        <v>75</v>
      </c>
    </row>
    <row r="28" spans="1:7" ht="14.4" x14ac:dyDescent="0.25">
      <c r="A28" s="2">
        <v>32793</v>
      </c>
      <c r="B28" s="2" t="str">
        <f t="shared" si="1"/>
        <v>8019</v>
      </c>
      <c r="C28" s="5" t="s">
        <v>132</v>
      </c>
      <c r="D28" s="5">
        <v>57</v>
      </c>
      <c r="E28" s="2"/>
      <c r="F28" s="5" t="s">
        <v>20</v>
      </c>
      <c r="G28" s="13"/>
    </row>
    <row r="29" spans="1:7" ht="15.6" x14ac:dyDescent="0.25">
      <c r="A29" s="2">
        <v>32794</v>
      </c>
      <c r="B29" s="2" t="str">
        <f t="shared" si="1"/>
        <v>801A</v>
      </c>
      <c r="C29" s="6" t="s">
        <v>6</v>
      </c>
      <c r="D29" s="5" t="s">
        <v>8</v>
      </c>
      <c r="E29" s="2"/>
      <c r="F29" s="6" t="s">
        <v>65</v>
      </c>
      <c r="G29" s="13"/>
    </row>
    <row r="30" spans="1:7" ht="15.6" x14ac:dyDescent="0.25">
      <c r="A30" s="2">
        <v>32795</v>
      </c>
      <c r="B30" s="2" t="str">
        <f t="shared" si="1"/>
        <v>801B</v>
      </c>
      <c r="C30" s="6" t="s">
        <v>7</v>
      </c>
      <c r="D30" s="5" t="s">
        <v>8</v>
      </c>
      <c r="E30" s="2"/>
      <c r="F30" s="6" t="s">
        <v>66</v>
      </c>
      <c r="G30" s="13"/>
    </row>
    <row r="31" spans="1:7" ht="14.4" x14ac:dyDescent="0.25">
      <c r="A31" s="2">
        <v>32796</v>
      </c>
      <c r="B31" s="2" t="str">
        <f t="shared" si="1"/>
        <v>801C</v>
      </c>
      <c r="C31" s="5" t="s">
        <v>11</v>
      </c>
      <c r="D31" s="5" t="s">
        <v>70</v>
      </c>
      <c r="E31" s="2"/>
      <c r="F31" s="5" t="s">
        <v>67</v>
      </c>
      <c r="G31" s="13" t="s">
        <v>76</v>
      </c>
    </row>
    <row r="32" spans="1:7" ht="14.4" x14ac:dyDescent="0.25">
      <c r="A32" s="2">
        <v>32797</v>
      </c>
      <c r="B32" s="2" t="str">
        <f t="shared" si="1"/>
        <v>801D</v>
      </c>
      <c r="C32" s="5" t="s">
        <v>130</v>
      </c>
      <c r="D32" s="5">
        <v>4850</v>
      </c>
      <c r="E32" s="5" t="s">
        <v>71</v>
      </c>
      <c r="F32" s="5" t="s">
        <v>68</v>
      </c>
      <c r="G32" s="13"/>
    </row>
    <row r="33" spans="1:7" ht="14.4" x14ac:dyDescent="0.25">
      <c r="A33" s="2">
        <v>32798</v>
      </c>
      <c r="B33" s="2" t="str">
        <f t="shared" si="1"/>
        <v>801E</v>
      </c>
      <c r="C33" s="5" t="s">
        <v>14</v>
      </c>
      <c r="D33" s="5">
        <v>50</v>
      </c>
      <c r="E33" s="5" t="s">
        <v>71</v>
      </c>
      <c r="F33" s="5" t="s">
        <v>69</v>
      </c>
      <c r="G33" s="13"/>
    </row>
    <row r="34" spans="1:7" ht="14.4" x14ac:dyDescent="0.25">
      <c r="A34" s="2">
        <v>32799</v>
      </c>
      <c r="B34" s="2" t="str">
        <f t="shared" si="1"/>
        <v>801F</v>
      </c>
      <c r="C34" s="3" t="s">
        <v>15</v>
      </c>
      <c r="D34" s="2">
        <v>60</v>
      </c>
      <c r="E34" s="2" t="s">
        <v>17</v>
      </c>
      <c r="F34" s="5" t="s">
        <v>26</v>
      </c>
      <c r="G34" s="13"/>
    </row>
    <row r="35" spans="1:7" ht="14.4" x14ac:dyDescent="0.25">
      <c r="A35" s="2">
        <v>32800</v>
      </c>
      <c r="B35" s="2" t="str">
        <f t="shared" si="1"/>
        <v>8020</v>
      </c>
      <c r="C35" s="3" t="s">
        <v>18</v>
      </c>
      <c r="D35" s="2">
        <v>50</v>
      </c>
      <c r="E35" s="2" t="s">
        <v>28</v>
      </c>
      <c r="F35" s="3" t="s">
        <v>29</v>
      </c>
      <c r="G35" s="13"/>
    </row>
    <row r="36" spans="1:7" ht="14.4" x14ac:dyDescent="0.25">
      <c r="A36" s="2">
        <v>32801</v>
      </c>
      <c r="B36" s="2" t="str">
        <f t="shared" si="1"/>
        <v>8021</v>
      </c>
      <c r="C36" s="3" t="s">
        <v>38</v>
      </c>
      <c r="D36" s="2">
        <v>135</v>
      </c>
      <c r="E36" s="2" t="s">
        <v>40</v>
      </c>
      <c r="F36" s="5" t="s">
        <v>41</v>
      </c>
      <c r="G36" s="13"/>
    </row>
    <row r="37" spans="1:7" ht="14.4" x14ac:dyDescent="0.25">
      <c r="A37" s="2">
        <v>32802</v>
      </c>
      <c r="B37" s="2" t="str">
        <f t="shared" si="1"/>
        <v>8022</v>
      </c>
      <c r="C37" s="3" t="s">
        <v>45</v>
      </c>
      <c r="D37" s="2">
        <v>16</v>
      </c>
      <c r="E37" s="2" t="s">
        <v>47</v>
      </c>
      <c r="F37" s="3" t="s">
        <v>72</v>
      </c>
      <c r="G37" s="13"/>
    </row>
    <row r="38" spans="1:7" ht="14.4" x14ac:dyDescent="0.25">
      <c r="A38" s="2">
        <v>32803</v>
      </c>
      <c r="B38" s="2" t="str">
        <f t="shared" si="1"/>
        <v>8023</v>
      </c>
      <c r="C38" s="3" t="s">
        <v>49</v>
      </c>
      <c r="D38" s="2">
        <v>8</v>
      </c>
      <c r="E38" s="2"/>
      <c r="F38" s="3" t="s">
        <v>51</v>
      </c>
      <c r="G38" s="13"/>
    </row>
    <row r="39" spans="1:7" ht="14.4" x14ac:dyDescent="0.25">
      <c r="A39" s="2">
        <v>32804</v>
      </c>
      <c r="B39" s="2" t="str">
        <f t="shared" si="1"/>
        <v>8024</v>
      </c>
      <c r="C39" s="3" t="s">
        <v>53</v>
      </c>
      <c r="D39" s="2">
        <v>23</v>
      </c>
      <c r="E39" s="2" t="s">
        <v>17</v>
      </c>
      <c r="F39" s="3" t="s">
        <v>55</v>
      </c>
      <c r="G39" s="13"/>
    </row>
    <row r="40" spans="1:7" ht="14.4" x14ac:dyDescent="0.25">
      <c r="A40" s="2">
        <v>32805</v>
      </c>
      <c r="B40" s="2" t="str">
        <f t="shared" si="1"/>
        <v>8025</v>
      </c>
      <c r="C40" s="3" t="s">
        <v>31</v>
      </c>
      <c r="D40" s="2">
        <v>10</v>
      </c>
      <c r="E40" s="2" t="s">
        <v>35</v>
      </c>
      <c r="F40" s="2" t="s">
        <v>74</v>
      </c>
      <c r="G40" s="13" t="s">
        <v>82</v>
      </c>
    </row>
    <row r="41" spans="1:7" ht="14.4" x14ac:dyDescent="0.25">
      <c r="A41" s="2">
        <v>32806</v>
      </c>
      <c r="B41" s="2" t="str">
        <f t="shared" si="1"/>
        <v>8026</v>
      </c>
      <c r="C41" s="2" t="s">
        <v>78</v>
      </c>
      <c r="D41" s="2">
        <v>6</v>
      </c>
      <c r="E41" s="2" t="s">
        <v>81</v>
      </c>
      <c r="F41" s="2"/>
      <c r="G41" s="13"/>
    </row>
    <row r="42" spans="1:7" ht="14.4" x14ac:dyDescent="0.25">
      <c r="A42" s="2">
        <v>32807</v>
      </c>
      <c r="B42" s="2" t="str">
        <f t="shared" si="1"/>
        <v>8027</v>
      </c>
      <c r="C42" s="2" t="s">
        <v>79</v>
      </c>
      <c r="D42" s="2">
        <v>1000</v>
      </c>
      <c r="E42" s="2" t="s">
        <v>47</v>
      </c>
      <c r="F42" s="2"/>
      <c r="G42" s="13"/>
    </row>
    <row r="43" spans="1:7" ht="14.4" x14ac:dyDescent="0.25">
      <c r="A43" s="2">
        <v>32808</v>
      </c>
      <c r="B43" s="2" t="str">
        <f t="shared" si="1"/>
        <v>8028</v>
      </c>
      <c r="C43" s="5" t="s">
        <v>31</v>
      </c>
      <c r="D43" s="5">
        <v>17</v>
      </c>
      <c r="E43" s="5" t="s">
        <v>34</v>
      </c>
      <c r="F43" s="5" t="s">
        <v>73</v>
      </c>
      <c r="G43" s="13" t="s">
        <v>96</v>
      </c>
    </row>
    <row r="44" spans="1:7" ht="14.4" x14ac:dyDescent="0.25">
      <c r="A44" s="2">
        <v>32809</v>
      </c>
      <c r="B44" s="2" t="str">
        <f t="shared" si="1"/>
        <v>8029</v>
      </c>
      <c r="C44" s="5" t="s">
        <v>83</v>
      </c>
      <c r="D44" s="5">
        <v>30</v>
      </c>
      <c r="E44" s="5" t="s">
        <v>95</v>
      </c>
      <c r="F44" s="5" t="s">
        <v>89</v>
      </c>
      <c r="G44" s="13"/>
    </row>
    <row r="45" spans="1:7" ht="14.4" x14ac:dyDescent="0.25">
      <c r="A45" s="2">
        <v>32810</v>
      </c>
      <c r="B45" s="2" t="str">
        <f t="shared" si="1"/>
        <v>802A</v>
      </c>
      <c r="C45" s="5" t="s">
        <v>84</v>
      </c>
      <c r="D45" s="5">
        <v>6</v>
      </c>
      <c r="E45" s="5" t="s">
        <v>80</v>
      </c>
      <c r="F45" s="5" t="s">
        <v>90</v>
      </c>
      <c r="G45" s="13"/>
    </row>
    <row r="46" spans="1:7" ht="14.4" x14ac:dyDescent="0.25">
      <c r="A46" s="2">
        <v>32811</v>
      </c>
      <c r="B46" s="2" t="str">
        <f t="shared" si="1"/>
        <v>802B</v>
      </c>
      <c r="C46" s="5" t="s">
        <v>85</v>
      </c>
      <c r="D46" s="5">
        <v>6</v>
      </c>
      <c r="E46" s="5" t="s">
        <v>80</v>
      </c>
      <c r="F46" s="5" t="s">
        <v>91</v>
      </c>
      <c r="G46" s="13"/>
    </row>
    <row r="47" spans="1:7" ht="14.4" x14ac:dyDescent="0.25">
      <c r="A47" s="2">
        <v>32812</v>
      </c>
      <c r="B47" s="2" t="str">
        <f t="shared" si="1"/>
        <v>802C</v>
      </c>
      <c r="C47" s="5" t="s">
        <v>86</v>
      </c>
      <c r="D47" s="5">
        <v>1000</v>
      </c>
      <c r="E47" s="5" t="s">
        <v>46</v>
      </c>
      <c r="F47" s="5" t="s">
        <v>92</v>
      </c>
      <c r="G47" s="13"/>
    </row>
    <row r="48" spans="1:7" ht="14.4" x14ac:dyDescent="0.25">
      <c r="A48" s="2">
        <v>32813</v>
      </c>
      <c r="B48" s="2" t="str">
        <f t="shared" si="1"/>
        <v>802D</v>
      </c>
      <c r="C48" s="5" t="s">
        <v>87</v>
      </c>
      <c r="D48" s="5">
        <v>50</v>
      </c>
      <c r="E48" s="5" t="s">
        <v>46</v>
      </c>
      <c r="F48" s="5" t="s">
        <v>93</v>
      </c>
      <c r="G48" s="13"/>
    </row>
    <row r="49" spans="1:7" ht="14.4" x14ac:dyDescent="0.25">
      <c r="A49" s="2">
        <v>32814</v>
      </c>
      <c r="B49" s="2" t="str">
        <f>DEC2HEX(A49)</f>
        <v>802E</v>
      </c>
      <c r="C49" s="5" t="s">
        <v>88</v>
      </c>
      <c r="D49" s="5">
        <v>96</v>
      </c>
      <c r="E49" s="5" t="s">
        <v>46</v>
      </c>
      <c r="F49" s="5" t="s">
        <v>94</v>
      </c>
      <c r="G49" s="13"/>
    </row>
    <row r="50" spans="1:7" ht="14.4" x14ac:dyDescent="0.25">
      <c r="A50" s="2">
        <v>32815</v>
      </c>
      <c r="B50" s="2" t="str">
        <f t="shared" si="1"/>
        <v>802F</v>
      </c>
      <c r="C50" s="5" t="s">
        <v>31</v>
      </c>
      <c r="D50" s="5">
        <v>17</v>
      </c>
      <c r="E50" s="5" t="s">
        <v>34</v>
      </c>
      <c r="F50" s="5" t="s">
        <v>73</v>
      </c>
      <c r="G50" s="13" t="s">
        <v>103</v>
      </c>
    </row>
    <row r="51" spans="1:7" ht="14.4" x14ac:dyDescent="0.25">
      <c r="A51" s="2">
        <v>32816</v>
      </c>
      <c r="B51" s="2" t="str">
        <f t="shared" si="1"/>
        <v>8030</v>
      </c>
      <c r="C51" s="5" t="s">
        <v>83</v>
      </c>
      <c r="D51" s="5">
        <v>30</v>
      </c>
      <c r="E51" s="5" t="s">
        <v>95</v>
      </c>
      <c r="F51" s="5" t="s">
        <v>89</v>
      </c>
      <c r="G51" s="13"/>
    </row>
    <row r="52" spans="1:7" ht="14.4" x14ac:dyDescent="0.25">
      <c r="A52" s="2">
        <v>32817</v>
      </c>
      <c r="B52" s="2" t="str">
        <f t="shared" si="1"/>
        <v>8031</v>
      </c>
      <c r="C52" s="5" t="s">
        <v>97</v>
      </c>
      <c r="D52" s="5">
        <v>1800</v>
      </c>
      <c r="E52" s="5" t="s">
        <v>95</v>
      </c>
      <c r="F52" s="5" t="s">
        <v>100</v>
      </c>
      <c r="G52" s="13"/>
    </row>
    <row r="53" spans="1:7" ht="14.4" x14ac:dyDescent="0.25">
      <c r="A53" s="2">
        <v>32818</v>
      </c>
      <c r="B53" s="2" t="str">
        <f t="shared" si="1"/>
        <v>8032</v>
      </c>
      <c r="C53" s="5" t="s">
        <v>98</v>
      </c>
      <c r="D53" s="5">
        <v>6</v>
      </c>
      <c r="E53" s="5" t="s">
        <v>80</v>
      </c>
      <c r="F53" s="5" t="s">
        <v>101</v>
      </c>
      <c r="G53" s="13"/>
    </row>
    <row r="54" spans="1:7" ht="14.4" x14ac:dyDescent="0.25">
      <c r="A54" s="2">
        <v>32819</v>
      </c>
      <c r="B54" s="2" t="str">
        <f t="shared" si="1"/>
        <v>8033</v>
      </c>
      <c r="C54" s="5" t="s">
        <v>85</v>
      </c>
      <c r="D54" s="5">
        <v>6</v>
      </c>
      <c r="E54" s="5" t="s">
        <v>80</v>
      </c>
      <c r="F54" s="5" t="s">
        <v>91</v>
      </c>
      <c r="G54" s="13"/>
    </row>
    <row r="55" spans="1:7" ht="14.4" x14ac:dyDescent="0.25">
      <c r="A55" s="2">
        <v>32820</v>
      </c>
      <c r="B55" s="2" t="str">
        <f t="shared" si="1"/>
        <v>8034</v>
      </c>
      <c r="C55" s="5" t="s">
        <v>99</v>
      </c>
      <c r="D55" s="5">
        <v>1000</v>
      </c>
      <c r="E55" s="5" t="s">
        <v>46</v>
      </c>
      <c r="F55" s="5" t="s">
        <v>102</v>
      </c>
      <c r="G55" s="13"/>
    </row>
    <row r="56" spans="1:7" ht="14.4" x14ac:dyDescent="0.25">
      <c r="A56" s="2">
        <v>32821</v>
      </c>
      <c r="B56" s="2" t="str">
        <f t="shared" ref="B56:B80" si="2">DEC2HEX(A56)</f>
        <v>8035</v>
      </c>
      <c r="C56" s="5" t="s">
        <v>87</v>
      </c>
      <c r="D56" s="5">
        <v>50</v>
      </c>
      <c r="E56" s="5" t="s">
        <v>46</v>
      </c>
      <c r="F56" s="5" t="s">
        <v>93</v>
      </c>
      <c r="G56" s="13"/>
    </row>
    <row r="57" spans="1:7" ht="14.4" x14ac:dyDescent="0.25">
      <c r="A57" s="2">
        <v>32822</v>
      </c>
      <c r="B57" s="2" t="str">
        <f t="shared" si="2"/>
        <v>8036</v>
      </c>
      <c r="C57" s="5" t="s">
        <v>88</v>
      </c>
      <c r="D57" s="5">
        <v>25</v>
      </c>
      <c r="E57" s="5" t="s">
        <v>46</v>
      </c>
      <c r="F57" s="5" t="s">
        <v>94</v>
      </c>
      <c r="G57" s="13"/>
    </row>
    <row r="58" spans="1:7" ht="14.4" x14ac:dyDescent="0.25">
      <c r="A58" s="2">
        <v>32823</v>
      </c>
      <c r="B58" s="2" t="str">
        <f t="shared" si="2"/>
        <v>8037</v>
      </c>
      <c r="C58" s="5" t="s">
        <v>31</v>
      </c>
      <c r="D58" s="5" t="s">
        <v>108</v>
      </c>
      <c r="E58" s="5" t="s">
        <v>34</v>
      </c>
      <c r="F58" s="5" t="s">
        <v>73</v>
      </c>
      <c r="G58" s="13" t="s">
        <v>111</v>
      </c>
    </row>
    <row r="59" spans="1:7" ht="14.4" x14ac:dyDescent="0.25">
      <c r="A59" s="2">
        <v>32824</v>
      </c>
      <c r="B59" s="2" t="str">
        <f t="shared" si="2"/>
        <v>8038</v>
      </c>
      <c r="C59" s="5" t="s">
        <v>83</v>
      </c>
      <c r="D59" s="5">
        <v>40</v>
      </c>
      <c r="E59" s="5" t="s">
        <v>95</v>
      </c>
      <c r="F59" s="5" t="s">
        <v>89</v>
      </c>
      <c r="G59" s="13"/>
    </row>
    <row r="60" spans="1:7" ht="14.4" x14ac:dyDescent="0.25">
      <c r="A60" s="2">
        <v>32825</v>
      </c>
      <c r="B60" s="2" t="str">
        <f t="shared" si="2"/>
        <v>8039</v>
      </c>
      <c r="C60" s="5" t="s">
        <v>105</v>
      </c>
      <c r="D60" s="5">
        <v>2</v>
      </c>
      <c r="E60" s="5" t="s">
        <v>46</v>
      </c>
      <c r="F60" s="5" t="s">
        <v>104</v>
      </c>
      <c r="G60" s="13"/>
    </row>
    <row r="61" spans="1:7" ht="14.4" x14ac:dyDescent="0.25">
      <c r="A61" s="2">
        <v>32826</v>
      </c>
      <c r="B61" s="2" t="str">
        <f t="shared" si="2"/>
        <v>803A</v>
      </c>
      <c r="C61" s="5" t="s">
        <v>84</v>
      </c>
      <c r="D61" s="5">
        <v>6</v>
      </c>
      <c r="E61" s="5" t="s">
        <v>80</v>
      </c>
      <c r="F61" s="5" t="s">
        <v>90</v>
      </c>
      <c r="G61" s="13"/>
    </row>
    <row r="62" spans="1:7" ht="14.4" x14ac:dyDescent="0.25">
      <c r="A62" s="2">
        <v>32827</v>
      </c>
      <c r="B62" s="2" t="str">
        <f t="shared" si="2"/>
        <v>803B</v>
      </c>
      <c r="C62" s="5" t="s">
        <v>107</v>
      </c>
      <c r="D62" s="5">
        <v>6</v>
      </c>
      <c r="E62" s="5" t="s">
        <v>80</v>
      </c>
      <c r="F62" s="5" t="s">
        <v>109</v>
      </c>
      <c r="G62" s="13"/>
    </row>
    <row r="63" spans="1:7" ht="14.4" x14ac:dyDescent="0.25">
      <c r="A63" s="2">
        <v>32828</v>
      </c>
      <c r="B63" s="2" t="str">
        <f t="shared" si="2"/>
        <v>803C</v>
      </c>
      <c r="C63" s="5" t="s">
        <v>86</v>
      </c>
      <c r="D63" s="5">
        <v>1000</v>
      </c>
      <c r="E63" s="5" t="s">
        <v>46</v>
      </c>
      <c r="F63" s="5" t="s">
        <v>92</v>
      </c>
      <c r="G63" s="13"/>
    </row>
    <row r="64" spans="1:7" ht="14.4" x14ac:dyDescent="0.25">
      <c r="A64" s="2">
        <v>32829</v>
      </c>
      <c r="B64" s="2" t="str">
        <f t="shared" si="2"/>
        <v>803D</v>
      </c>
      <c r="C64" s="5" t="s">
        <v>87</v>
      </c>
      <c r="D64" s="5">
        <v>50</v>
      </c>
      <c r="E64" s="5" t="s">
        <v>46</v>
      </c>
      <c r="F64" s="5" t="s">
        <v>93</v>
      </c>
      <c r="G64" s="13"/>
    </row>
    <row r="65" spans="1:7" ht="14.4" x14ac:dyDescent="0.25">
      <c r="A65" s="2">
        <v>32830</v>
      </c>
      <c r="B65" s="2" t="str">
        <f t="shared" si="2"/>
        <v>803E</v>
      </c>
      <c r="C65" s="5" t="s">
        <v>106</v>
      </c>
      <c r="D65" s="5">
        <v>16</v>
      </c>
      <c r="E65" s="5" t="s">
        <v>46</v>
      </c>
      <c r="F65" s="5" t="s">
        <v>110</v>
      </c>
      <c r="G65" s="13"/>
    </row>
    <row r="66" spans="1:7" ht="14.4" x14ac:dyDescent="0.25">
      <c r="A66" s="2">
        <v>32831</v>
      </c>
      <c r="B66" s="2" t="str">
        <f t="shared" si="2"/>
        <v>803F</v>
      </c>
      <c r="C66" s="5" t="s">
        <v>88</v>
      </c>
      <c r="D66" s="5">
        <v>50</v>
      </c>
      <c r="E66" s="5" t="s">
        <v>46</v>
      </c>
      <c r="F66" s="5" t="s">
        <v>94</v>
      </c>
      <c r="G66" s="13"/>
    </row>
    <row r="67" spans="1:7" ht="14.4" x14ac:dyDescent="0.25">
      <c r="A67" s="2">
        <v>32832</v>
      </c>
      <c r="B67" s="2" t="str">
        <f t="shared" si="2"/>
        <v>8040</v>
      </c>
      <c r="C67" s="5" t="s">
        <v>31</v>
      </c>
      <c r="D67" s="5">
        <v>71</v>
      </c>
      <c r="E67" s="5" t="s">
        <v>34</v>
      </c>
      <c r="F67" s="5" t="s">
        <v>73</v>
      </c>
      <c r="G67" s="13" t="s">
        <v>124</v>
      </c>
    </row>
    <row r="68" spans="1:7" ht="14.4" x14ac:dyDescent="0.25">
      <c r="A68" s="2">
        <v>32833</v>
      </c>
      <c r="B68" s="2" t="str">
        <f t="shared" si="2"/>
        <v>8041</v>
      </c>
      <c r="C68" s="5" t="s">
        <v>83</v>
      </c>
      <c r="D68" s="5">
        <v>40</v>
      </c>
      <c r="E68" s="5" t="s">
        <v>95</v>
      </c>
      <c r="F68" s="5" t="s">
        <v>89</v>
      </c>
      <c r="G68" s="13"/>
    </row>
    <row r="69" spans="1:7" ht="14.4" x14ac:dyDescent="0.25">
      <c r="A69" s="2">
        <v>32834</v>
      </c>
      <c r="B69" s="2" t="str">
        <f t="shared" si="2"/>
        <v>8042</v>
      </c>
      <c r="C69" s="5" t="s">
        <v>112</v>
      </c>
      <c r="D69" s="5">
        <v>13000</v>
      </c>
      <c r="E69" s="5" t="s">
        <v>95</v>
      </c>
      <c r="F69" s="5" t="s">
        <v>117</v>
      </c>
      <c r="G69" s="13"/>
    </row>
    <row r="70" spans="1:7" ht="14.4" x14ac:dyDescent="0.25">
      <c r="A70" s="2">
        <v>32835</v>
      </c>
      <c r="B70" s="2" t="str">
        <f t="shared" si="2"/>
        <v>8043</v>
      </c>
      <c r="C70" s="5" t="s">
        <v>113</v>
      </c>
      <c r="D70" s="5">
        <v>11000</v>
      </c>
      <c r="E70" s="5" t="s">
        <v>95</v>
      </c>
      <c r="F70" s="5" t="s">
        <v>118</v>
      </c>
      <c r="G70" s="13"/>
    </row>
    <row r="71" spans="1:7" ht="14.4" x14ac:dyDescent="0.25">
      <c r="A71" s="2">
        <v>32836</v>
      </c>
      <c r="B71" s="2" t="str">
        <f t="shared" si="2"/>
        <v>8044</v>
      </c>
      <c r="C71" s="5" t="s">
        <v>114</v>
      </c>
      <c r="D71" s="5">
        <v>10000</v>
      </c>
      <c r="E71" s="5" t="s">
        <v>95</v>
      </c>
      <c r="F71" s="5" t="s">
        <v>119</v>
      </c>
      <c r="G71" s="13"/>
    </row>
    <row r="72" spans="1:7" ht="14.4" x14ac:dyDescent="0.25">
      <c r="A72" s="2">
        <v>32837</v>
      </c>
      <c r="B72" s="2" t="str">
        <f t="shared" si="2"/>
        <v>8045</v>
      </c>
      <c r="C72" s="5" t="s">
        <v>115</v>
      </c>
      <c r="D72" s="5">
        <v>8000</v>
      </c>
      <c r="E72" s="5" t="s">
        <v>95</v>
      </c>
      <c r="F72" s="5" t="s">
        <v>120</v>
      </c>
      <c r="G72" s="13"/>
    </row>
    <row r="73" spans="1:7" ht="14.4" x14ac:dyDescent="0.25">
      <c r="A73" s="2">
        <v>32838</v>
      </c>
      <c r="B73" s="2" t="str">
        <f t="shared" si="2"/>
        <v>8046</v>
      </c>
      <c r="C73" s="5" t="s">
        <v>116</v>
      </c>
      <c r="D73" s="5">
        <v>6000</v>
      </c>
      <c r="E73" s="5" t="s">
        <v>95</v>
      </c>
      <c r="F73" s="5" t="s">
        <v>121</v>
      </c>
      <c r="G73" s="13"/>
    </row>
    <row r="74" spans="1:7" ht="14.4" x14ac:dyDescent="0.25">
      <c r="A74" s="2">
        <v>32839</v>
      </c>
      <c r="B74" s="2" t="str">
        <f t="shared" si="2"/>
        <v>8047</v>
      </c>
      <c r="C74" s="5" t="s">
        <v>122</v>
      </c>
      <c r="D74" s="5">
        <v>6</v>
      </c>
      <c r="E74" s="5" t="s">
        <v>80</v>
      </c>
      <c r="F74" s="5" t="s">
        <v>123</v>
      </c>
      <c r="G74" s="13"/>
    </row>
    <row r="75" spans="1:7" ht="14.4" x14ac:dyDescent="0.25">
      <c r="A75" s="2">
        <v>32840</v>
      </c>
      <c r="B75" s="2" t="str">
        <f t="shared" si="2"/>
        <v>8048</v>
      </c>
      <c r="C75" s="5" t="s">
        <v>85</v>
      </c>
      <c r="D75" s="5">
        <v>6</v>
      </c>
      <c r="E75" s="5" t="s">
        <v>80</v>
      </c>
      <c r="F75" s="5" t="s">
        <v>91</v>
      </c>
      <c r="G75" s="13"/>
    </row>
    <row r="76" spans="1:7" ht="14.4" x14ac:dyDescent="0.25">
      <c r="A76" s="2">
        <v>32841</v>
      </c>
      <c r="B76" s="2" t="str">
        <f t="shared" si="2"/>
        <v>8049</v>
      </c>
      <c r="C76" s="5" t="s">
        <v>88</v>
      </c>
      <c r="D76" s="5">
        <v>50</v>
      </c>
      <c r="E76" s="5" t="s">
        <v>46</v>
      </c>
      <c r="F76" s="5" t="s">
        <v>94</v>
      </c>
      <c r="G76" s="13"/>
    </row>
    <row r="77" spans="1:7" ht="14.4" x14ac:dyDescent="0.25">
      <c r="A77" s="2">
        <v>32842</v>
      </c>
      <c r="B77" s="2" t="str">
        <f t="shared" si="2"/>
        <v>804A</v>
      </c>
      <c r="C77" s="5" t="s">
        <v>31</v>
      </c>
      <c r="D77" s="5">
        <v>6</v>
      </c>
      <c r="E77" s="5" t="s">
        <v>34</v>
      </c>
      <c r="F77" s="5" t="s">
        <v>73</v>
      </c>
      <c r="G77" s="13" t="s">
        <v>125</v>
      </c>
    </row>
    <row r="78" spans="1:7" ht="14.4" x14ac:dyDescent="0.25">
      <c r="A78" s="2">
        <v>32843</v>
      </c>
      <c r="B78" s="2" t="str">
        <f t="shared" si="2"/>
        <v>804B</v>
      </c>
      <c r="C78" s="5" t="s">
        <v>83</v>
      </c>
      <c r="D78" s="5">
        <v>40</v>
      </c>
      <c r="E78" s="5" t="s">
        <v>95</v>
      </c>
      <c r="F78" s="5" t="s">
        <v>89</v>
      </c>
      <c r="G78" s="13"/>
    </row>
    <row r="79" spans="1:7" ht="14.4" x14ac:dyDescent="0.25">
      <c r="A79" s="2">
        <v>32844</v>
      </c>
      <c r="B79" s="2" t="str">
        <f t="shared" si="2"/>
        <v>804C</v>
      </c>
      <c r="C79" s="5" t="s">
        <v>84</v>
      </c>
      <c r="D79" s="5">
        <v>6</v>
      </c>
      <c r="E79" s="5" t="s">
        <v>80</v>
      </c>
      <c r="F79" s="5" t="s">
        <v>90</v>
      </c>
      <c r="G79" s="13"/>
    </row>
    <row r="80" spans="1:7" ht="14.4" x14ac:dyDescent="0.25">
      <c r="A80" s="2">
        <v>32845</v>
      </c>
      <c r="B80" s="2" t="str">
        <f t="shared" si="2"/>
        <v>804D</v>
      </c>
      <c r="C80" s="5" t="s">
        <v>85</v>
      </c>
      <c r="D80" s="5">
        <v>6</v>
      </c>
      <c r="E80" s="5" t="s">
        <v>80</v>
      </c>
      <c r="F80" s="5" t="s">
        <v>91</v>
      </c>
      <c r="G80" s="13"/>
    </row>
    <row r="81" spans="1:15" ht="14.4" x14ac:dyDescent="0.25">
      <c r="A81" s="9">
        <v>32846</v>
      </c>
      <c r="B81" s="2" t="str">
        <f t="shared" ref="B81:B83" si="3">DEC2HEX(A81)</f>
        <v>804E</v>
      </c>
      <c r="C81" s="5" t="s">
        <v>86</v>
      </c>
      <c r="D81" s="5">
        <v>1000</v>
      </c>
      <c r="E81" s="5" t="s">
        <v>46</v>
      </c>
      <c r="F81" s="5" t="s">
        <v>92</v>
      </c>
      <c r="G81" s="13"/>
    </row>
    <row r="82" spans="1:15" ht="14.4" x14ac:dyDescent="0.25">
      <c r="A82" s="9">
        <v>32847</v>
      </c>
      <c r="B82" s="2" t="str">
        <f t="shared" si="3"/>
        <v>804F</v>
      </c>
      <c r="C82" s="5" t="s">
        <v>87</v>
      </c>
      <c r="D82" s="5">
        <v>50</v>
      </c>
      <c r="E82" s="5" t="s">
        <v>46</v>
      </c>
      <c r="F82" s="5" t="s">
        <v>93</v>
      </c>
      <c r="G82" s="13"/>
      <c r="O82" t="s">
        <v>128</v>
      </c>
    </row>
    <row r="83" spans="1:15" ht="14.4" x14ac:dyDescent="0.25">
      <c r="A83" s="9">
        <v>32848</v>
      </c>
      <c r="B83" s="2" t="str">
        <f t="shared" si="3"/>
        <v>8050</v>
      </c>
      <c r="C83" s="5" t="s">
        <v>88</v>
      </c>
      <c r="D83" s="5">
        <v>50</v>
      </c>
      <c r="E83" s="5" t="s">
        <v>46</v>
      </c>
      <c r="F83" s="5" t="s">
        <v>94</v>
      </c>
      <c r="G83" s="13"/>
    </row>
    <row r="84" spans="1:15" ht="14.4" x14ac:dyDescent="0.25">
      <c r="A84" s="9">
        <v>32849</v>
      </c>
      <c r="B84" s="2" t="str">
        <f>DEC2HEX(A84)</f>
        <v>8051</v>
      </c>
      <c r="C84" s="2" t="s">
        <v>126</v>
      </c>
      <c r="D84" s="2"/>
      <c r="E84" s="2"/>
      <c r="F84" s="2"/>
      <c r="G84" s="7" t="s">
        <v>126</v>
      </c>
    </row>
    <row r="85" spans="1:15" x14ac:dyDescent="0.25">
      <c r="A85" s="1"/>
      <c r="B85" s="1"/>
      <c r="C85" s="1"/>
      <c r="D85" s="1"/>
      <c r="E85" s="1"/>
      <c r="F85" s="1"/>
      <c r="G85" s="1"/>
    </row>
    <row r="86" spans="1:15" x14ac:dyDescent="0.25">
      <c r="A86" s="1"/>
      <c r="B86" s="1"/>
      <c r="C86" s="1"/>
      <c r="D86" s="1"/>
      <c r="E86" s="1"/>
      <c r="F86" s="1"/>
      <c r="G86" s="1"/>
    </row>
    <row r="87" spans="1:15" x14ac:dyDescent="0.25">
      <c r="A87" s="1"/>
      <c r="B87" s="1"/>
      <c r="C87" s="1"/>
      <c r="D87" s="1"/>
      <c r="E87" s="1"/>
      <c r="F87" s="1"/>
      <c r="G87" s="1"/>
    </row>
    <row r="88" spans="1:15" x14ac:dyDescent="0.25">
      <c r="A88" s="1"/>
      <c r="B88" s="1"/>
      <c r="C88" s="1"/>
      <c r="D88" s="1"/>
      <c r="E88" s="1"/>
      <c r="F88" s="1"/>
      <c r="G88" s="1"/>
    </row>
    <row r="89" spans="1:15" x14ac:dyDescent="0.25">
      <c r="A89" s="1"/>
      <c r="B89" s="1"/>
      <c r="C89" s="1"/>
      <c r="D89" s="1"/>
      <c r="E89" s="1"/>
      <c r="F89" s="1"/>
      <c r="G89" s="1"/>
    </row>
    <row r="90" spans="1:15" x14ac:dyDescent="0.25">
      <c r="A90" s="1"/>
      <c r="B90" s="1"/>
      <c r="C90" s="1"/>
      <c r="D90" s="1"/>
      <c r="E90" s="1"/>
      <c r="F90" s="1"/>
      <c r="G90" s="1"/>
    </row>
  </sheetData>
  <mergeCells count="12">
    <mergeCell ref="G77:G83"/>
    <mergeCell ref="A1:G1"/>
    <mergeCell ref="G3:G4"/>
    <mergeCell ref="G10:G24"/>
    <mergeCell ref="G6:G9"/>
    <mergeCell ref="G27:G30"/>
    <mergeCell ref="G31:G39"/>
    <mergeCell ref="G40:G42"/>
    <mergeCell ref="G43:G49"/>
    <mergeCell ref="G50:G57"/>
    <mergeCell ref="G58:G66"/>
    <mergeCell ref="G67:G76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2021-04-19T09:11:40Z</dcterms:modified>
</cp:coreProperties>
</file>