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F5F05F2A-B1FA-4C82-90FA-8CE87938CEA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0" i="1" l="1"/>
  <c r="B189" i="1"/>
  <c r="B190" i="1"/>
  <c r="B191" i="1"/>
  <c r="B192" i="1"/>
  <c r="B193" i="1"/>
  <c r="B194" i="1"/>
  <c r="B195" i="1"/>
  <c r="B196" i="1"/>
  <c r="B197" i="1"/>
  <c r="B198" i="1"/>
  <c r="B199" i="1"/>
  <c r="B187" i="1" l="1"/>
  <c r="B185" i="1"/>
  <c r="B186" i="1"/>
  <c r="B188" i="1"/>
  <c r="B164" i="1" l="1"/>
  <c r="B174" i="1" l="1"/>
  <c r="B175" i="1"/>
  <c r="B176" i="1"/>
  <c r="B177" i="1"/>
  <c r="B178" i="1"/>
  <c r="B179" i="1"/>
  <c r="B180" i="1"/>
  <c r="B181" i="1"/>
  <c r="B182" i="1"/>
  <c r="B183" i="1"/>
  <c r="B184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5" i="1"/>
  <c r="B166" i="1"/>
  <c r="B167" i="1"/>
  <c r="B168" i="1"/>
  <c r="B169" i="1"/>
  <c r="B170" i="1"/>
  <c r="B171" i="1"/>
  <c r="B172" i="1"/>
  <c r="B173" i="1"/>
  <c r="B93" i="1"/>
  <c r="B94" i="1"/>
  <c r="B95" i="1"/>
  <c r="B96" i="1"/>
  <c r="B97" i="1"/>
  <c r="B98" i="1"/>
  <c r="B99" i="1"/>
  <c r="B100" i="1"/>
  <c r="B101" i="1"/>
  <c r="B102" i="1"/>
  <c r="B85" i="1"/>
  <c r="B86" i="1"/>
  <c r="B87" i="1"/>
  <c r="B88" i="1"/>
  <c r="B89" i="1"/>
  <c r="B90" i="1"/>
  <c r="B91" i="1"/>
  <c r="B92" i="1"/>
  <c r="B60" i="1"/>
  <c r="B10" i="1" l="1"/>
  <c r="B11" i="1"/>
  <c r="B9" i="1"/>
  <c r="B25" i="1" l="1"/>
  <c r="B27" i="1" l="1"/>
  <c r="B49" i="1" l="1"/>
  <c r="B84" i="1" l="1"/>
  <c r="B81" i="1"/>
  <c r="B82" i="1"/>
  <c r="B83" i="1"/>
  <c r="B4" i="1"/>
  <c r="B5" i="1"/>
  <c r="B6" i="1"/>
  <c r="B7" i="1"/>
  <c r="B8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50" i="1"/>
  <c r="B51" i="1"/>
  <c r="B52" i="1"/>
  <c r="B53" i="1"/>
  <c r="B54" i="1"/>
  <c r="B55" i="1"/>
  <c r="B56" i="1"/>
  <c r="B57" i="1"/>
  <c r="B58" i="1"/>
  <c r="B59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3" i="1"/>
  <c r="B2" i="1"/>
</calcChain>
</file>

<file path=xl/sharedStrings.xml><?xml version="1.0" encoding="utf-8"?>
<sst xmlns="http://schemas.openxmlformats.org/spreadsheetml/2006/main" count="710" uniqueCount="439">
  <si>
    <t>TableID</t>
  </si>
  <si>
    <t>RsvWord1</t>
  </si>
  <si>
    <t>RsvWord2</t>
  </si>
  <si>
    <t>0xFFFF</t>
  </si>
  <si>
    <t>0x0008</t>
    <phoneticPr fontId="3" type="noConversion"/>
  </si>
  <si>
    <t>Mode</t>
  </si>
  <si>
    <t>Mode</t>
    <phoneticPr fontId="3" type="noConversion"/>
  </si>
  <si>
    <t>ScanDeltaFreq</t>
  </si>
  <si>
    <t>NoiseAcqTime</t>
  </si>
  <si>
    <t>us</t>
    <phoneticPr fontId="3" type="noConversion"/>
  </si>
  <si>
    <t>NoiseAcqFreq</t>
  </si>
  <si>
    <t>0.1MHz</t>
    <phoneticPr fontId="3" type="noConversion"/>
  </si>
  <si>
    <t>Period</t>
  </si>
  <si>
    <t>Period</t>
    <phoneticPr fontId="3" type="noConversion"/>
  </si>
  <si>
    <t>s</t>
  </si>
  <si>
    <t>s</t>
    <phoneticPr fontId="3" type="noConversion"/>
  </si>
  <si>
    <t>Width90Pulse</t>
    <phoneticPr fontId="3" type="noConversion"/>
  </si>
  <si>
    <t>Angle180Pulse</t>
  </si>
  <si>
    <t>Angle180Pulse</t>
    <phoneticPr fontId="3" type="noConversion"/>
  </si>
  <si>
    <t>deg</t>
    <phoneticPr fontId="3" type="noConversion"/>
  </si>
  <si>
    <t>EchoAcqPeriodNum</t>
    <phoneticPr fontId="3" type="noConversion"/>
  </si>
  <si>
    <t>number</t>
  </si>
  <si>
    <t>number</t>
    <phoneticPr fontId="3" type="noConversion"/>
  </si>
  <si>
    <t>EchoAcqFreqRate</t>
  </si>
  <si>
    <t>EchoAcqFreqRate</t>
    <phoneticPr fontId="3" type="noConversion"/>
  </si>
  <si>
    <t>EchoAcqWindowShift</t>
  </si>
  <si>
    <t>EchoAcqWindowShift</t>
    <phoneticPr fontId="3" type="noConversion"/>
  </si>
  <si>
    <t>CalibTE</t>
    <phoneticPr fontId="3" type="noConversion"/>
  </si>
  <si>
    <t>CalibNE</t>
    <phoneticPr fontId="3" type="noConversion"/>
  </si>
  <si>
    <t>0x0001</t>
  </si>
  <si>
    <t>0.1KHz</t>
  </si>
  <si>
    <t>Common Params</t>
    <phoneticPr fontId="3" type="noConversion"/>
  </si>
  <si>
    <t>TE</t>
    <phoneticPr fontId="3" type="noConversion"/>
  </si>
  <si>
    <t>0.1ms</t>
  </si>
  <si>
    <t>0.1ms</t>
    <phoneticPr fontId="3" type="noConversion"/>
  </si>
  <si>
    <t>STWTE</t>
    <phoneticPr fontId="3" type="noConversion"/>
  </si>
  <si>
    <t>TW for 1C</t>
  </si>
  <si>
    <t>TE for 1A</t>
  </si>
  <si>
    <t>TE for 1C</t>
  </si>
  <si>
    <t>NE for 1A</t>
  </si>
  <si>
    <t>NE for 1C</t>
  </si>
  <si>
    <t>Nrept for 1C</t>
  </si>
  <si>
    <t>ms</t>
  </si>
  <si>
    <t>PPMODE</t>
    <phoneticPr fontId="3" type="noConversion"/>
  </si>
  <si>
    <t>TW for 1B</t>
  </si>
  <si>
    <t>PPDIF</t>
    <phoneticPr fontId="3" type="noConversion"/>
  </si>
  <si>
    <t>TW CODE (for 1D&amp;1E&amp;1F&amp;1G&amp;1H)</t>
    <phoneticPr fontId="3" type="noConversion"/>
  </si>
  <si>
    <t>NE for 1D&amp;1E&amp;1F&amp;1G&amp;1H</t>
  </si>
  <si>
    <t>TE for 1C&amp;1D&amp;1E&amp;1F&amp;1G&amp;1H</t>
    <phoneticPr fontId="3" type="noConversion"/>
  </si>
  <si>
    <t>20/25</t>
  </si>
  <si>
    <t>PPT1</t>
    <phoneticPr fontId="3" type="noConversion"/>
  </si>
  <si>
    <t>TW for 1D</t>
  </si>
  <si>
    <t>TW for 1E</t>
  </si>
  <si>
    <t>TW for 1F</t>
  </si>
  <si>
    <t>TW for 1G</t>
  </si>
  <si>
    <t>TW for 1H</t>
  </si>
  <si>
    <t>TE for 1A&amp;1D&amp;1E&amp;1F&amp;1G&amp;1H</t>
  </si>
  <si>
    <t>PPOFTW</t>
    <phoneticPr fontId="3" type="noConversion"/>
  </si>
  <si>
    <t>PPShort</t>
    <phoneticPr fontId="3" type="noConversion"/>
  </si>
  <si>
    <t>CheckSum</t>
    <phoneticPr fontId="3" type="noConversion"/>
  </si>
  <si>
    <t>Length</t>
    <phoneticPr fontId="3" type="noConversion"/>
  </si>
  <si>
    <t xml:space="preserve">  </t>
    <phoneticPr fontId="3" type="noConversion"/>
  </si>
  <si>
    <t>CenterFreq</t>
    <phoneticPr fontId="3" type="noConversion"/>
  </si>
  <si>
    <t>TableIDChoose</t>
    <phoneticPr fontId="3" type="noConversion"/>
  </si>
  <si>
    <t>WorkModeChoose</t>
    <phoneticPr fontId="3" type="noConversion"/>
  </si>
  <si>
    <t>0.1kHz</t>
    <phoneticPr fontId="3" type="noConversion"/>
  </si>
  <si>
    <t>0.1ms</t>
    <phoneticPr fontId="3" type="noConversion"/>
  </si>
  <si>
    <t>PulseTestPulseTime</t>
    <phoneticPr fontId="3" type="noConversion"/>
  </si>
  <si>
    <t>PulseTestAcqFreq</t>
    <phoneticPr fontId="3" type="noConversion"/>
  </si>
  <si>
    <t>0002</t>
    <phoneticPr fontId="3" type="noConversion"/>
  </si>
  <si>
    <t>0008</t>
    <phoneticPr fontId="3" type="noConversion"/>
  </si>
  <si>
    <t>FFFF</t>
    <phoneticPr fontId="3" type="noConversion"/>
  </si>
  <si>
    <t>128E</t>
    <phoneticPr fontId="3" type="noConversion"/>
  </si>
  <si>
    <t>0032</t>
    <phoneticPr fontId="3" type="noConversion"/>
  </si>
  <si>
    <t>003C</t>
    <phoneticPr fontId="3" type="noConversion"/>
  </si>
  <si>
    <t>000A</t>
    <phoneticPr fontId="3" type="noConversion"/>
  </si>
  <si>
    <t>0030</t>
    <phoneticPr fontId="3" type="noConversion"/>
  </si>
  <si>
    <t>0087</t>
    <phoneticPr fontId="3" type="noConversion"/>
  </si>
  <si>
    <t>0010</t>
    <phoneticPr fontId="3" type="noConversion"/>
  </si>
  <si>
    <t>0017</t>
    <phoneticPr fontId="3" type="noConversion"/>
  </si>
  <si>
    <t>0064</t>
    <phoneticPr fontId="3" type="noConversion"/>
  </si>
  <si>
    <t>0050</t>
    <phoneticPr fontId="3" type="noConversion"/>
  </si>
  <si>
    <t>003B</t>
    <phoneticPr fontId="3" type="noConversion"/>
  </si>
  <si>
    <t>0003</t>
    <phoneticPr fontId="3" type="noConversion"/>
  </si>
  <si>
    <t>0039</t>
    <phoneticPr fontId="3" type="noConversion"/>
  </si>
  <si>
    <t>0001</t>
    <phoneticPr fontId="3" type="noConversion"/>
  </si>
  <si>
    <t>12F2</t>
    <phoneticPr fontId="3" type="noConversion"/>
  </si>
  <si>
    <t>0032</t>
    <phoneticPr fontId="3" type="noConversion"/>
  </si>
  <si>
    <t>003C</t>
    <phoneticPr fontId="3" type="noConversion"/>
  </si>
  <si>
    <t>0087</t>
    <phoneticPr fontId="3" type="noConversion"/>
  </si>
  <si>
    <t>0010</t>
    <phoneticPr fontId="3" type="noConversion"/>
  </si>
  <si>
    <t>0008</t>
    <phoneticPr fontId="3" type="noConversion"/>
  </si>
  <si>
    <t>0017</t>
    <phoneticPr fontId="3" type="noConversion"/>
  </si>
  <si>
    <t>000A</t>
    <phoneticPr fontId="3" type="noConversion"/>
  </si>
  <si>
    <t>0006</t>
    <phoneticPr fontId="3" type="noConversion"/>
  </si>
  <si>
    <t>03E8</t>
    <phoneticPr fontId="3" type="noConversion"/>
  </si>
  <si>
    <t>0011</t>
    <phoneticPr fontId="3" type="noConversion"/>
  </si>
  <si>
    <t>001E</t>
    <phoneticPr fontId="3" type="noConversion"/>
  </si>
  <si>
    <t>0060</t>
    <phoneticPr fontId="3" type="noConversion"/>
  </si>
  <si>
    <t>0708</t>
    <phoneticPr fontId="3" type="noConversion"/>
  </si>
  <si>
    <t>0019</t>
    <phoneticPr fontId="3" type="noConversion"/>
  </si>
  <si>
    <t>0028</t>
    <phoneticPr fontId="3" type="noConversion"/>
  </si>
  <si>
    <t>0002</t>
    <phoneticPr fontId="3" type="noConversion"/>
  </si>
  <si>
    <t>0047</t>
    <phoneticPr fontId="3" type="noConversion"/>
  </si>
  <si>
    <t>32C8</t>
    <phoneticPr fontId="3" type="noConversion"/>
  </si>
  <si>
    <t>2AF8</t>
    <phoneticPr fontId="3" type="noConversion"/>
  </si>
  <si>
    <t>2710</t>
    <phoneticPr fontId="3" type="noConversion"/>
  </si>
  <si>
    <t>1F40</t>
    <phoneticPr fontId="3" type="noConversion"/>
  </si>
  <si>
    <t>1770</t>
    <phoneticPr fontId="3" type="noConversion"/>
  </si>
  <si>
    <t>0007</t>
    <phoneticPr fontId="3" type="noConversion"/>
  </si>
  <si>
    <t>RelayCode</t>
    <phoneticPr fontId="3" type="noConversion"/>
  </si>
  <si>
    <r>
      <rPr>
        <sz val="11"/>
        <color theme="1"/>
        <rFont val="宋体"/>
        <family val="3"/>
        <charset val="134"/>
      </rPr>
      <t>内存地址</t>
    </r>
    <r>
      <rPr>
        <sz val="11"/>
        <color theme="1"/>
        <rFont val="Times New Roman"/>
        <family val="1"/>
      </rPr>
      <t>(DEC)</t>
    </r>
    <phoneticPr fontId="3" type="noConversion"/>
  </si>
  <si>
    <r>
      <rPr>
        <sz val="11"/>
        <color theme="1"/>
        <rFont val="宋体"/>
        <family val="3"/>
        <charset val="134"/>
      </rPr>
      <t>内存地址</t>
    </r>
    <r>
      <rPr>
        <sz val="11"/>
        <color theme="1"/>
        <rFont val="Times New Roman"/>
        <family val="1"/>
      </rPr>
      <t>(HEX)</t>
    </r>
    <phoneticPr fontId="3" type="noConversion"/>
  </si>
  <si>
    <r>
      <rPr>
        <sz val="11"/>
        <color theme="1"/>
        <rFont val="宋体"/>
        <family val="3"/>
        <charset val="134"/>
      </rPr>
      <t>变量</t>
    </r>
    <phoneticPr fontId="3" type="noConversion"/>
  </si>
  <si>
    <r>
      <rPr>
        <sz val="11"/>
        <color theme="1"/>
        <rFont val="宋体"/>
        <family val="3"/>
        <charset val="134"/>
      </rPr>
      <t>默认值</t>
    </r>
    <phoneticPr fontId="3" type="noConversion"/>
  </si>
  <si>
    <r>
      <t>16</t>
    </r>
    <r>
      <rPr>
        <sz val="11"/>
        <color theme="1"/>
        <rFont val="宋体"/>
        <family val="3"/>
        <charset val="134"/>
      </rPr>
      <t>进制</t>
    </r>
    <phoneticPr fontId="3" type="noConversion"/>
  </si>
  <si>
    <r>
      <rPr>
        <sz val="11"/>
        <color theme="1"/>
        <rFont val="宋体"/>
        <family val="3"/>
        <charset val="134"/>
      </rPr>
      <t>数据单位</t>
    </r>
    <phoneticPr fontId="3" type="noConversion"/>
  </si>
  <si>
    <r>
      <rPr>
        <sz val="11"/>
        <color theme="1"/>
        <rFont val="宋体"/>
        <family val="3"/>
        <charset val="134"/>
      </rPr>
      <t>变量含义</t>
    </r>
    <phoneticPr fontId="3" type="noConversion"/>
  </si>
  <si>
    <r>
      <rPr>
        <sz val="11"/>
        <color theme="1"/>
        <rFont val="宋体"/>
        <family val="3"/>
        <charset val="134"/>
      </rPr>
      <t>参数表选择</t>
    </r>
    <phoneticPr fontId="3" type="noConversion"/>
  </si>
  <si>
    <r>
      <rPr>
        <sz val="11"/>
        <color theme="1"/>
        <rFont val="宋体"/>
        <family val="3"/>
        <charset val="134"/>
      </rPr>
      <t>模式选择</t>
    </r>
    <phoneticPr fontId="3" type="noConversion"/>
  </si>
  <si>
    <r>
      <rPr>
        <sz val="11"/>
        <color theme="1"/>
        <rFont val="宋体"/>
        <family val="3"/>
        <charset val="134"/>
      </rPr>
      <t>参数表长度</t>
    </r>
    <r>
      <rPr>
        <sz val="11"/>
        <color theme="1"/>
        <rFont val="Times New Roman"/>
        <family val="1"/>
      </rPr>
      <t>+</t>
    </r>
    <r>
      <rPr>
        <sz val="11"/>
        <color theme="1"/>
        <rFont val="宋体"/>
        <family val="3"/>
        <charset val="134"/>
      </rPr>
      <t>刻度表</t>
    </r>
    <r>
      <rPr>
        <sz val="11"/>
        <color theme="1"/>
        <rFont val="Times New Roman"/>
        <family val="1"/>
      </rPr>
      <t>Length</t>
    </r>
    <r>
      <rPr>
        <sz val="11"/>
        <color theme="1"/>
        <rFont val="宋体"/>
        <family val="3"/>
        <charset val="134"/>
      </rPr>
      <t>字段</t>
    </r>
    <r>
      <rPr>
        <sz val="11"/>
        <color theme="1"/>
        <rFont val="Times New Roman"/>
        <family val="1"/>
      </rPr>
      <t>+CheckSum</t>
    </r>
    <phoneticPr fontId="3" type="noConversion"/>
  </si>
  <si>
    <r>
      <rPr>
        <sz val="11"/>
        <color theme="1"/>
        <rFont val="宋体"/>
        <family val="3"/>
        <charset val="134"/>
      </rPr>
      <t>刻度模式参数表</t>
    </r>
    <r>
      <rPr>
        <sz val="11"/>
        <color theme="1"/>
        <rFont val="Times New Roman"/>
        <family val="1"/>
      </rPr>
      <t>ID</t>
    </r>
    <phoneticPr fontId="3" type="noConversion"/>
  </si>
  <si>
    <r>
      <rPr>
        <sz val="11"/>
        <color rgb="FF9C0006"/>
        <rFont val="宋体"/>
        <family val="3"/>
        <charset val="134"/>
      </rPr>
      <t>表头</t>
    </r>
    <phoneticPr fontId="3" type="noConversion"/>
  </si>
  <si>
    <r>
      <rPr>
        <sz val="11"/>
        <color theme="1"/>
        <rFont val="宋体"/>
        <family val="3"/>
        <charset val="134"/>
      </rPr>
      <t>表总长度</t>
    </r>
    <phoneticPr fontId="3" type="noConversion"/>
  </si>
  <si>
    <r>
      <rPr>
        <sz val="11"/>
        <color theme="1"/>
        <rFont val="宋体"/>
        <family val="3"/>
        <charset val="134"/>
      </rPr>
      <t>预留字</t>
    </r>
    <phoneticPr fontId="3" type="noConversion"/>
  </si>
  <si>
    <r>
      <rPr>
        <sz val="11"/>
        <color theme="1"/>
        <rFont val="宋体"/>
        <family val="3"/>
        <charset val="134"/>
      </rPr>
      <t>刻度模式选择</t>
    </r>
    <phoneticPr fontId="3" type="noConversion"/>
  </si>
  <si>
    <r>
      <rPr>
        <sz val="11"/>
        <color rgb="FF9C0006"/>
        <rFont val="宋体"/>
        <family val="3"/>
        <charset val="134"/>
      </rPr>
      <t>刻度参数</t>
    </r>
    <phoneticPr fontId="3" type="noConversion"/>
  </si>
  <si>
    <r>
      <rPr>
        <sz val="11"/>
        <color theme="1"/>
        <rFont val="宋体"/>
        <family val="3"/>
        <charset val="134"/>
      </rPr>
      <t>发射频率</t>
    </r>
    <phoneticPr fontId="3" type="noConversion"/>
  </si>
  <si>
    <r>
      <rPr>
        <sz val="11"/>
        <color theme="1"/>
        <rFont val="宋体"/>
        <family val="3"/>
        <charset val="134"/>
      </rPr>
      <t>扫描步进频率</t>
    </r>
    <phoneticPr fontId="3" type="noConversion"/>
  </si>
  <si>
    <r>
      <rPr>
        <sz val="11"/>
        <color theme="1"/>
        <rFont val="宋体"/>
        <family val="3"/>
        <charset val="134"/>
      </rPr>
      <t>噪声采集时间</t>
    </r>
    <phoneticPr fontId="3" type="noConversion"/>
  </si>
  <si>
    <r>
      <rPr>
        <sz val="11"/>
        <color theme="1"/>
        <rFont val="宋体"/>
        <family val="3"/>
        <charset val="134"/>
      </rPr>
      <t>噪声采样率</t>
    </r>
    <phoneticPr fontId="3" type="noConversion"/>
  </si>
  <si>
    <r>
      <rPr>
        <sz val="11"/>
        <color theme="1"/>
        <rFont val="宋体"/>
        <family val="3"/>
        <charset val="134"/>
      </rPr>
      <t>刻度采集指令时间间隔</t>
    </r>
    <phoneticPr fontId="3" type="noConversion"/>
  </si>
  <si>
    <r>
      <t>90</t>
    </r>
    <r>
      <rPr>
        <sz val="11"/>
        <color theme="1"/>
        <rFont val="宋体"/>
        <family val="3"/>
        <charset val="134"/>
      </rPr>
      <t>度宽度脉冲</t>
    </r>
    <phoneticPr fontId="3" type="noConversion"/>
  </si>
  <si>
    <r>
      <t>180</t>
    </r>
    <r>
      <rPr>
        <sz val="11"/>
        <color theme="1"/>
        <rFont val="宋体"/>
        <family val="3"/>
        <charset val="134"/>
      </rPr>
      <t>度脉冲角度</t>
    </r>
    <phoneticPr fontId="3" type="noConversion"/>
  </si>
  <si>
    <r>
      <rPr>
        <sz val="11"/>
        <color theme="1"/>
        <rFont val="宋体"/>
        <family val="3"/>
        <charset val="134"/>
      </rPr>
      <t>回波周期数</t>
    </r>
    <phoneticPr fontId="3" type="noConversion"/>
  </si>
  <si>
    <r>
      <rPr>
        <sz val="11"/>
        <color theme="1"/>
        <rFont val="宋体"/>
        <family val="3"/>
        <charset val="134"/>
      </rPr>
      <t>回波采样率相对于回波信号频率的倍数</t>
    </r>
    <phoneticPr fontId="3" type="noConversion"/>
  </si>
  <si>
    <r>
      <rPr>
        <sz val="11"/>
        <color theme="1"/>
        <rFont val="宋体"/>
        <family val="3"/>
        <charset val="134"/>
      </rPr>
      <t>回波采集时间窗偏移</t>
    </r>
    <phoneticPr fontId="3" type="noConversion"/>
  </si>
  <si>
    <r>
      <rPr>
        <sz val="11"/>
        <color theme="1"/>
        <rFont val="宋体"/>
        <family val="3"/>
        <charset val="134"/>
      </rPr>
      <t>刻度时的</t>
    </r>
    <r>
      <rPr>
        <sz val="11"/>
        <color theme="1"/>
        <rFont val="Times New Roman"/>
        <family val="1"/>
      </rPr>
      <t>TE</t>
    </r>
    <phoneticPr fontId="3" type="noConversion"/>
  </si>
  <si>
    <r>
      <rPr>
        <sz val="11"/>
        <color theme="1"/>
        <rFont val="宋体"/>
        <family val="3"/>
        <charset val="134"/>
      </rPr>
      <t>刻度时的</t>
    </r>
    <r>
      <rPr>
        <sz val="11"/>
        <color theme="1"/>
        <rFont val="Times New Roman"/>
        <family val="1"/>
      </rPr>
      <t>NE</t>
    </r>
    <phoneticPr fontId="3" type="noConversion"/>
  </si>
  <si>
    <r>
      <rPr>
        <sz val="11"/>
        <color theme="1"/>
        <rFont val="宋体"/>
        <family val="3"/>
        <charset val="134"/>
      </rPr>
      <t>脉冲检测时的发射脉冲宽度</t>
    </r>
    <phoneticPr fontId="3" type="noConversion"/>
  </si>
  <si>
    <r>
      <rPr>
        <sz val="11"/>
        <color theme="1"/>
        <rFont val="宋体"/>
        <family val="3"/>
        <charset val="134"/>
      </rPr>
      <t>脉冲检测时的采样率</t>
    </r>
    <phoneticPr fontId="3" type="noConversion"/>
  </si>
  <si>
    <r>
      <rPr>
        <sz val="11"/>
        <color theme="1"/>
        <rFont val="宋体"/>
        <family val="3"/>
        <charset val="134"/>
      </rPr>
      <t>参数表长度</t>
    </r>
    <r>
      <rPr>
        <sz val="11"/>
        <color theme="1"/>
        <rFont val="Times New Roman"/>
        <family val="1"/>
      </rPr>
      <t>+</t>
    </r>
    <r>
      <rPr>
        <sz val="11"/>
        <color theme="1"/>
        <rFont val="宋体"/>
        <family val="3"/>
        <charset val="134"/>
      </rPr>
      <t>测井表</t>
    </r>
    <r>
      <rPr>
        <sz val="11"/>
        <color theme="1"/>
        <rFont val="Times New Roman"/>
        <family val="1"/>
      </rPr>
      <t>Length</t>
    </r>
    <r>
      <rPr>
        <sz val="11"/>
        <color theme="1"/>
        <rFont val="宋体"/>
        <family val="3"/>
        <charset val="134"/>
      </rPr>
      <t>字段</t>
    </r>
    <r>
      <rPr>
        <sz val="11"/>
        <color theme="1"/>
        <rFont val="Times New Roman"/>
        <family val="1"/>
      </rPr>
      <t>+CheckSum</t>
    </r>
    <phoneticPr fontId="3" type="noConversion"/>
  </si>
  <si>
    <r>
      <rPr>
        <sz val="11"/>
        <color rgb="FF006100"/>
        <rFont val="宋体"/>
        <family val="3"/>
        <charset val="134"/>
      </rPr>
      <t>表头</t>
    </r>
    <phoneticPr fontId="3" type="noConversion"/>
  </si>
  <si>
    <r>
      <rPr>
        <sz val="11"/>
        <color theme="1"/>
        <rFont val="宋体"/>
        <family val="3"/>
        <charset val="134"/>
      </rPr>
      <t>模式周期</t>
    </r>
    <phoneticPr fontId="3" type="noConversion"/>
  </si>
  <si>
    <t>0xFFFF</t>
    <phoneticPr fontId="3" type="noConversion"/>
  </si>
  <si>
    <r>
      <rPr>
        <sz val="11"/>
        <color theme="1"/>
        <rFont val="宋体"/>
        <family val="3"/>
        <charset val="134"/>
      </rPr>
      <t>刻度表</t>
    </r>
    <r>
      <rPr>
        <sz val="11"/>
        <color theme="1"/>
        <rFont val="Times New Roman"/>
        <family val="1"/>
      </rPr>
      <t>Length</t>
    </r>
    <phoneticPr fontId="3" type="noConversion"/>
  </si>
  <si>
    <r>
      <rPr>
        <sz val="11"/>
        <color theme="1"/>
        <rFont val="宋体"/>
        <family val="3"/>
        <charset val="134"/>
      </rPr>
      <t>表标识</t>
    </r>
  </si>
  <si>
    <r>
      <rPr>
        <sz val="11"/>
        <color theme="1"/>
        <rFont val="宋体"/>
        <family val="3"/>
        <charset val="134"/>
      </rPr>
      <t>测井表</t>
    </r>
    <r>
      <rPr>
        <sz val="11"/>
        <color theme="1"/>
        <rFont val="Times New Roman"/>
        <family val="1"/>
      </rPr>
      <t>Length</t>
    </r>
    <phoneticPr fontId="3" type="noConversion"/>
  </si>
  <si>
    <r>
      <rPr>
        <sz val="11"/>
        <color theme="1"/>
        <rFont val="宋体"/>
        <family val="3"/>
        <charset val="134"/>
      </rPr>
      <t>表总长度</t>
    </r>
  </si>
  <si>
    <r>
      <rPr>
        <sz val="11"/>
        <color theme="1"/>
        <rFont val="宋体"/>
        <family val="3"/>
        <charset val="134"/>
      </rPr>
      <t>预留字</t>
    </r>
    <r>
      <rPr>
        <sz val="11"/>
        <color theme="1"/>
        <rFont val="Times New Roman"/>
        <family val="1"/>
      </rPr>
      <t>1</t>
    </r>
  </si>
  <si>
    <r>
      <rPr>
        <sz val="11"/>
        <color theme="1"/>
        <rFont val="宋体"/>
        <family val="3"/>
        <charset val="134"/>
      </rPr>
      <t>预留字</t>
    </r>
    <r>
      <rPr>
        <sz val="11"/>
        <color theme="1"/>
        <rFont val="Times New Roman"/>
        <family val="1"/>
      </rPr>
      <t>2</t>
    </r>
  </si>
  <si>
    <r>
      <rPr>
        <sz val="11"/>
        <color theme="1"/>
        <rFont val="宋体"/>
        <family val="3"/>
        <charset val="134"/>
      </rPr>
      <t>测井模式选择</t>
    </r>
  </si>
  <si>
    <r>
      <rPr>
        <sz val="11"/>
        <color theme="1"/>
        <rFont val="宋体"/>
        <family val="3"/>
        <charset val="134"/>
      </rPr>
      <t>中心频率</t>
    </r>
  </si>
  <si>
    <r>
      <rPr>
        <sz val="11"/>
        <color theme="1"/>
        <rFont val="宋体"/>
        <family val="3"/>
        <charset val="134"/>
      </rPr>
      <t>扫频步进频率</t>
    </r>
  </si>
  <si>
    <r>
      <rPr>
        <sz val="11"/>
        <color theme="1"/>
        <rFont val="宋体"/>
        <family val="3"/>
        <charset val="134"/>
      </rPr>
      <t>噪声采集时间</t>
    </r>
  </si>
  <si>
    <r>
      <rPr>
        <sz val="11"/>
        <color theme="1"/>
        <rFont val="宋体"/>
        <family val="3"/>
        <charset val="134"/>
      </rPr>
      <t>噪声采样率</t>
    </r>
  </si>
  <si>
    <r>
      <t>180</t>
    </r>
    <r>
      <rPr>
        <sz val="11"/>
        <color theme="1"/>
        <rFont val="宋体"/>
        <family val="3"/>
        <charset val="134"/>
      </rPr>
      <t>度脉冲角度</t>
    </r>
  </si>
  <si>
    <r>
      <rPr>
        <sz val="11"/>
        <color theme="1"/>
        <rFont val="宋体"/>
        <family val="3"/>
        <charset val="134"/>
      </rPr>
      <t>回波采集周期数</t>
    </r>
  </si>
  <si>
    <r>
      <rPr>
        <sz val="11"/>
        <color theme="1"/>
        <rFont val="宋体"/>
        <family val="3"/>
        <charset val="134"/>
      </rPr>
      <t>回波采样率相对于回波信号频率的倍数</t>
    </r>
  </si>
  <si>
    <r>
      <rPr>
        <sz val="11"/>
        <color theme="1"/>
        <rFont val="宋体"/>
        <family val="3"/>
        <charset val="134"/>
      </rPr>
      <t>回波采集时间窗偏移</t>
    </r>
  </si>
  <si>
    <r>
      <rPr>
        <sz val="11"/>
        <color theme="1"/>
        <rFont val="宋体"/>
        <family val="3"/>
        <charset val="134"/>
      </rPr>
      <t>模式周期</t>
    </r>
  </si>
  <si>
    <r>
      <t>1C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NE</t>
    </r>
  </si>
  <si>
    <r>
      <t>TE for 1A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1B</t>
    </r>
  </si>
  <si>
    <r>
      <t>NE for 1A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1B</t>
    </r>
  </si>
  <si>
    <t>0200</t>
    <phoneticPr fontId="3" type="noConversion"/>
  </si>
  <si>
    <t>调谐码</t>
    <phoneticPr fontId="3" type="noConversion"/>
  </si>
  <si>
    <t>0x0007</t>
    <phoneticPr fontId="3" type="noConversion"/>
  </si>
  <si>
    <t>CenterFreq</t>
    <phoneticPr fontId="3" type="noConversion"/>
  </si>
  <si>
    <t>NE</t>
    <phoneticPr fontId="3" type="noConversion"/>
  </si>
  <si>
    <r>
      <t>1C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</si>
  <si>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1A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TE</t>
    </r>
    <phoneticPr fontId="3" type="noConversion"/>
  </si>
  <si>
    <r>
      <t>1C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TE</t>
    </r>
    <phoneticPr fontId="3" type="noConversion"/>
  </si>
  <si>
    <r>
      <t>1A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NE</t>
    </r>
    <phoneticPr fontId="3" type="noConversion"/>
  </si>
  <si>
    <r>
      <t>1C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NE</t>
    </r>
    <phoneticPr fontId="3" type="noConversion"/>
  </si>
  <si>
    <r>
      <t>1C</t>
    </r>
    <r>
      <rPr>
        <sz val="11"/>
        <color theme="1"/>
        <rFont val="宋体"/>
        <family val="3"/>
        <charset val="134"/>
      </rPr>
      <t>序列的重复次数</t>
    </r>
    <phoneticPr fontId="3" type="noConversion"/>
  </si>
  <si>
    <r>
      <t>1B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</si>
  <si>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1A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1B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TE</t>
    </r>
    <phoneticPr fontId="3" type="noConversion"/>
  </si>
  <si>
    <r>
      <t>1A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1B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NE</t>
    </r>
    <phoneticPr fontId="3" type="noConversion"/>
  </si>
  <si>
    <t>模式周期</t>
    <phoneticPr fontId="3" type="noConversion"/>
  </si>
  <si>
    <r>
      <t>1D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1E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1F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1G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1H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r>
      <rPr>
        <sz val="11"/>
        <color theme="1"/>
        <rFont val="宋体"/>
        <family val="3"/>
        <charset val="134"/>
      </rPr>
      <t>选择码</t>
    </r>
    <phoneticPr fontId="3" type="noConversion"/>
  </si>
  <si>
    <r>
      <t>1C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1D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1E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1F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1G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1H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TE</t>
    </r>
    <phoneticPr fontId="3" type="noConversion"/>
  </si>
  <si>
    <r>
      <t>1D&amp;1E&amp;1F&amp;1G&amp;1H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NE</t>
    </r>
    <phoneticPr fontId="3" type="noConversion"/>
  </si>
  <si>
    <r>
      <t>1D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</si>
  <si>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1E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</si>
  <si>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1F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</si>
  <si>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1G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</si>
  <si>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1H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TW</t>
    </r>
    <phoneticPr fontId="3" type="noConversion"/>
  </si>
  <si>
    <r>
      <t>1A&amp;1D&amp;1E&amp;1F&amp;1G&amp;1H</t>
    </r>
    <r>
      <rPr>
        <sz val="11"/>
        <color theme="1"/>
        <rFont val="宋体"/>
        <family val="3"/>
        <charset val="134"/>
      </rPr>
      <t>序列的</t>
    </r>
    <r>
      <rPr>
        <sz val="11"/>
        <color theme="1"/>
        <rFont val="Times New Roman"/>
        <family val="1"/>
      </rPr>
      <t>TE</t>
    </r>
    <phoneticPr fontId="3" type="noConversion"/>
  </si>
  <si>
    <r>
      <rPr>
        <sz val="11"/>
        <color theme="1"/>
        <rFont val="宋体"/>
        <family val="3"/>
        <charset val="134"/>
      </rPr>
      <t>表</t>
    </r>
    <r>
      <rPr>
        <sz val="11"/>
        <color theme="1"/>
        <rFont val="宋体"/>
        <family val="1"/>
        <charset val="134"/>
      </rPr>
      <t>内容</t>
    </r>
    <phoneticPr fontId="3" type="noConversion"/>
  </si>
  <si>
    <r>
      <rPr>
        <sz val="11"/>
        <color theme="1"/>
        <rFont val="等线"/>
        <family val="2"/>
      </rPr>
      <t>表名</t>
    </r>
    <phoneticPr fontId="3" type="noConversion"/>
  </si>
  <si>
    <t>用于模式选择，在下载参数表时更新</t>
    <phoneticPr fontId="3" type="noConversion"/>
  </si>
  <si>
    <t>测井模式参数表</t>
    <phoneticPr fontId="3" type="noConversion"/>
  </si>
  <si>
    <t>Length</t>
    <phoneticPr fontId="3" type="noConversion"/>
  </si>
  <si>
    <t>表头</t>
    <phoneticPr fontId="3" type="noConversion"/>
  </si>
  <si>
    <t>TableID</t>
    <phoneticPr fontId="3" type="noConversion"/>
  </si>
  <si>
    <t>RsvWord1</t>
    <phoneticPr fontId="3" type="noConversion"/>
  </si>
  <si>
    <t>RsvWord2</t>
    <phoneticPr fontId="3" type="noConversion"/>
  </si>
  <si>
    <r>
      <t>Reserve</t>
    </r>
    <r>
      <rPr>
        <sz val="11"/>
        <color theme="1"/>
        <rFont val="宋体"/>
        <family val="3"/>
        <charset val="134"/>
      </rPr>
      <t>，用以上表添加新的字段</t>
    </r>
    <phoneticPr fontId="3" type="noConversion"/>
  </si>
  <si>
    <r>
      <rPr>
        <sz val="11"/>
        <color theme="1"/>
        <rFont val="宋体"/>
        <family val="3"/>
        <charset val="134"/>
      </rPr>
      <t>刻度模式参数表，</t>
    </r>
    <r>
      <rPr>
        <sz val="11"/>
        <color rgb="FFFF0000"/>
        <rFont val="宋体"/>
        <family val="3"/>
        <charset val="134"/>
      </rPr>
      <t>开头的</t>
    </r>
    <r>
      <rPr>
        <sz val="11"/>
        <color rgb="FFFF0000"/>
        <rFont val="Times New Roman"/>
        <family val="1"/>
      </rPr>
      <t>Length</t>
    </r>
    <r>
      <rPr>
        <sz val="11"/>
        <color rgb="FFFF0000"/>
        <rFont val="宋体"/>
        <family val="3"/>
        <charset val="134"/>
      </rPr>
      <t>主要是为了上传参数表方便而使用。</t>
    </r>
    <phoneticPr fontId="3" type="noConversion"/>
  </si>
  <si>
    <t>0001</t>
    <phoneticPr fontId="3" type="noConversion"/>
  </si>
  <si>
    <t>表标识</t>
    <phoneticPr fontId="3" type="noConversion"/>
  </si>
  <si>
    <t>表总长度</t>
    <phoneticPr fontId="3" type="noConversion"/>
  </si>
  <si>
    <t>0xFFFF</t>
    <phoneticPr fontId="3" type="noConversion"/>
  </si>
  <si>
    <t>FFFF</t>
    <phoneticPr fontId="3" type="noConversion"/>
  </si>
  <si>
    <t>刻度信息</t>
    <phoneticPr fontId="3" type="noConversion"/>
  </si>
  <si>
    <t>ToolID</t>
    <phoneticPr fontId="3" type="noConversion"/>
  </si>
  <si>
    <t>MR</t>
    <phoneticPr fontId="3" type="noConversion"/>
  </si>
  <si>
    <t>T9</t>
    <phoneticPr fontId="3" type="noConversion"/>
  </si>
  <si>
    <t>5-</t>
    <phoneticPr fontId="3" type="noConversion"/>
  </si>
  <si>
    <t>21</t>
    <phoneticPr fontId="3" type="noConversion"/>
  </si>
  <si>
    <t>01</t>
    <phoneticPr fontId="3" type="noConversion"/>
  </si>
  <si>
    <r>
      <t>ASCII</t>
    </r>
    <r>
      <rPr>
        <sz val="11"/>
        <color theme="1"/>
        <rFont val="宋体"/>
        <family val="1"/>
        <charset val="134"/>
      </rPr>
      <t>码，</t>
    </r>
    <r>
      <rPr>
        <sz val="11"/>
        <color theme="1"/>
        <rFont val="Times New Roman"/>
        <family val="1"/>
      </rPr>
      <t>"MRT95-2101"</t>
    </r>
    <phoneticPr fontId="3" type="noConversion"/>
  </si>
  <si>
    <t>仪器标识</t>
    <phoneticPr fontId="3" type="noConversion"/>
  </si>
  <si>
    <t>预留字1</t>
    <phoneticPr fontId="3" type="noConversion"/>
  </si>
  <si>
    <t>预留字2</t>
    <phoneticPr fontId="3" type="noConversion"/>
  </si>
  <si>
    <t>RelayTime</t>
    <phoneticPr fontId="3" type="noConversion"/>
  </si>
  <si>
    <t>0</t>
    <phoneticPr fontId="3" type="noConversion"/>
  </si>
  <si>
    <t>时间标签</t>
    <phoneticPr fontId="3" type="noConversion"/>
  </si>
  <si>
    <t>s</t>
    <phoneticPr fontId="3" type="noConversion"/>
  </si>
  <si>
    <t>ProbeTemp</t>
    <phoneticPr fontId="3" type="noConversion"/>
  </si>
  <si>
    <t>探头温度</t>
    <phoneticPr fontId="3" type="noConversion"/>
  </si>
  <si>
    <t>230</t>
    <phoneticPr fontId="3" type="noConversion"/>
  </si>
  <si>
    <t>00E6</t>
    <phoneticPr fontId="3" type="noConversion"/>
  </si>
  <si>
    <r>
      <t>0.1</t>
    </r>
    <r>
      <rPr>
        <sz val="11"/>
        <color theme="1"/>
        <rFont val="Segoe UI Symbol"/>
        <family val="1"/>
      </rPr>
      <t>℃</t>
    </r>
    <phoneticPr fontId="3" type="noConversion"/>
  </si>
  <si>
    <t>RCa0</t>
    <phoneticPr fontId="3" type="noConversion"/>
  </si>
  <si>
    <t>RCa1</t>
    <phoneticPr fontId="3" type="noConversion"/>
  </si>
  <si>
    <t>RCa2</t>
    <phoneticPr fontId="3" type="noConversion"/>
  </si>
  <si>
    <t>NoiseAmp</t>
    <phoneticPr fontId="3" type="noConversion"/>
  </si>
  <si>
    <t>NoiseStd</t>
    <phoneticPr fontId="3" type="noConversion"/>
  </si>
  <si>
    <t>NoiseMaxAmp</t>
    <phoneticPr fontId="3" type="noConversion"/>
  </si>
  <si>
    <t>ScanTime</t>
    <phoneticPr fontId="3" type="noConversion"/>
  </si>
  <si>
    <t>SetCenterFreq</t>
    <phoneticPr fontId="3" type="noConversion"/>
  </si>
  <si>
    <t>ScanDeltaFreq</t>
    <phoneticPr fontId="3" type="noConversion"/>
  </si>
  <si>
    <t>ScanAmp</t>
    <phoneticPr fontId="3" type="noConversion"/>
  </si>
  <si>
    <t>FitFreq</t>
    <phoneticPr fontId="3" type="noConversion"/>
  </si>
  <si>
    <t>FitFreqAmp</t>
    <phoneticPr fontId="3" type="noConversion"/>
  </si>
  <si>
    <t>QValue</t>
    <phoneticPr fontId="3" type="noConversion"/>
  </si>
  <si>
    <t>MainCalTime</t>
    <phoneticPr fontId="3" type="noConversion"/>
  </si>
  <si>
    <t>Width90P</t>
    <phoneticPr fontId="3" type="noConversion"/>
  </si>
  <si>
    <t>Pulse90Amp</t>
    <phoneticPr fontId="3" type="noConversion"/>
  </si>
  <si>
    <t>MainCalE90</t>
    <phoneticPr fontId="3" type="noConversion"/>
  </si>
  <si>
    <t>DCHV</t>
    <phoneticPr fontId="3" type="noConversion"/>
  </si>
  <si>
    <t>Width90Start</t>
    <phoneticPr fontId="3" type="noConversion"/>
  </si>
  <si>
    <t>Width90Step</t>
    <phoneticPr fontId="3" type="noConversion"/>
  </si>
  <si>
    <t>Width90StepNo</t>
    <phoneticPr fontId="3" type="noConversion"/>
  </si>
  <si>
    <t>PowerVeriA</t>
    <phoneticPr fontId="3" type="noConversion"/>
  </si>
  <si>
    <t>PowerVeriB</t>
  </si>
  <si>
    <t>PowerVeriC</t>
    <phoneticPr fontId="3" type="noConversion"/>
  </si>
  <si>
    <t>PorCalTime</t>
    <phoneticPr fontId="3" type="noConversion"/>
  </si>
  <si>
    <t>EchoAmp</t>
    <phoneticPr fontId="3" type="noConversion"/>
  </si>
  <si>
    <t>T2LM</t>
    <phoneticPr fontId="3" type="noConversion"/>
  </si>
  <si>
    <t>PSweepFreq</t>
    <phoneticPr fontId="3" type="noConversion"/>
  </si>
  <si>
    <t>PSweepAmp</t>
    <phoneticPr fontId="3" type="noConversion"/>
  </si>
  <si>
    <t>PSweepQ</t>
    <phoneticPr fontId="3" type="noConversion"/>
  </si>
  <si>
    <t>PORCalDeltaFRQ</t>
    <phoneticPr fontId="3" type="noConversion"/>
  </si>
  <si>
    <t>PoroVerif</t>
    <phoneticPr fontId="3" type="noConversion"/>
  </si>
  <si>
    <t>NoiseVerif</t>
    <phoneticPr fontId="3" type="noConversion"/>
  </si>
  <si>
    <t>RingVerif</t>
    <phoneticPr fontId="3" type="noConversion"/>
  </si>
  <si>
    <t>调谐刻度参数</t>
    <phoneticPr fontId="3" type="noConversion"/>
  </si>
  <si>
    <t>120.64</t>
    <phoneticPr fontId="3" type="noConversion"/>
  </si>
  <si>
    <t>-1.2677</t>
    <phoneticPr fontId="3" type="noConversion"/>
  </si>
  <si>
    <t>0.0017</t>
    <phoneticPr fontId="3" type="noConversion"/>
  </si>
  <si>
    <r>
      <rPr>
        <sz val="11"/>
        <color theme="1"/>
        <rFont val="宋体"/>
        <family val="3"/>
        <charset val="134"/>
      </rPr>
      <t>浮点数</t>
    </r>
    <phoneticPr fontId="3" type="noConversion"/>
  </si>
  <si>
    <r>
      <rPr>
        <sz val="11"/>
        <color theme="1"/>
        <rFont val="宋体"/>
        <family val="1"/>
        <charset val="134"/>
      </rPr>
      <t>二次项系数，拟合公式为</t>
    </r>
    <r>
      <rPr>
        <sz val="11"/>
        <color theme="1"/>
        <rFont val="Times New Roman"/>
        <family val="1"/>
      </rPr>
      <t>a0+a1*f+a2^2*f</t>
    </r>
    <phoneticPr fontId="3" type="noConversion"/>
  </si>
  <si>
    <t>噪声均值</t>
    <phoneticPr fontId="3" type="noConversion"/>
  </si>
  <si>
    <t>噪声标准差</t>
    <phoneticPr fontId="3" type="noConversion"/>
  </si>
  <si>
    <t>噪声最大值</t>
    <phoneticPr fontId="3" type="noConversion"/>
  </si>
  <si>
    <t>0.1mV</t>
  </si>
  <si>
    <t>0.1mV</t>
    <phoneticPr fontId="3" type="noConversion"/>
  </si>
  <si>
    <t>扫频时间标签</t>
    <phoneticPr fontId="3" type="noConversion"/>
  </si>
  <si>
    <t>扫频时探头温度</t>
    <phoneticPr fontId="3" type="noConversion"/>
  </si>
  <si>
    <t>中心频率设定值</t>
    <phoneticPr fontId="3" type="noConversion"/>
  </si>
  <si>
    <t>0.1kHz</t>
    <phoneticPr fontId="3" type="noConversion"/>
  </si>
  <si>
    <t>4850</t>
    <phoneticPr fontId="3" type="noConversion"/>
  </si>
  <si>
    <t>12F2</t>
    <phoneticPr fontId="3" type="noConversion"/>
  </si>
  <si>
    <t>扫频步进频率</t>
    <phoneticPr fontId="3" type="noConversion"/>
  </si>
  <si>
    <t>50</t>
    <phoneticPr fontId="3" type="noConversion"/>
  </si>
  <si>
    <t>0032</t>
    <phoneticPr fontId="3" type="noConversion"/>
  </si>
  <si>
    <r>
      <t>9</t>
    </r>
    <r>
      <rPr>
        <sz val="11"/>
        <color theme="1"/>
        <rFont val="宋体"/>
        <family val="1"/>
        <charset val="134"/>
      </rPr>
      <t>个扫频信号值</t>
    </r>
    <phoneticPr fontId="3" type="noConversion"/>
  </si>
  <si>
    <t>拟合中心频率</t>
    <phoneticPr fontId="3" type="noConversion"/>
  </si>
  <si>
    <t>拟合中心频率的幅值</t>
    <phoneticPr fontId="3" type="noConversion"/>
  </si>
  <si>
    <t>6000</t>
    <phoneticPr fontId="3" type="noConversion"/>
  </si>
  <si>
    <t>1770</t>
    <phoneticPr fontId="3" type="noConversion"/>
  </si>
  <si>
    <t>20</t>
    <phoneticPr fontId="3" type="noConversion"/>
  </si>
  <si>
    <t>0014</t>
    <phoneticPr fontId="3" type="noConversion"/>
  </si>
  <si>
    <t>无量纲</t>
    <phoneticPr fontId="3" type="noConversion"/>
  </si>
  <si>
    <r>
      <t>Q</t>
    </r>
    <r>
      <rPr>
        <sz val="11"/>
        <color theme="1"/>
        <rFont val="宋体"/>
        <family val="1"/>
        <charset val="134"/>
      </rPr>
      <t>值</t>
    </r>
    <phoneticPr fontId="3" type="noConversion"/>
  </si>
  <si>
    <t>主刻度时间标签</t>
    <phoneticPr fontId="3" type="noConversion"/>
  </si>
  <si>
    <t>主刻度时探头温度</t>
    <phoneticPr fontId="3" type="noConversion"/>
  </si>
  <si>
    <r>
      <t>90</t>
    </r>
    <r>
      <rPr>
        <sz val="11"/>
        <color theme="1"/>
        <rFont val="宋体"/>
        <family val="1"/>
        <charset val="134"/>
      </rPr>
      <t>度脉宽</t>
    </r>
    <phoneticPr fontId="3" type="noConversion"/>
  </si>
  <si>
    <t>us</t>
    <phoneticPr fontId="3" type="noConversion"/>
  </si>
  <si>
    <t>40</t>
    <phoneticPr fontId="3" type="noConversion"/>
  </si>
  <si>
    <t>0028</t>
    <phoneticPr fontId="3" type="noConversion"/>
  </si>
  <si>
    <r>
      <t>90</t>
    </r>
    <r>
      <rPr>
        <sz val="11"/>
        <color theme="1"/>
        <rFont val="宋体"/>
        <family val="1"/>
        <charset val="134"/>
      </rPr>
      <t>度脉冲幅值</t>
    </r>
    <phoneticPr fontId="3" type="noConversion"/>
  </si>
  <si>
    <t>0.1V</t>
    <phoneticPr fontId="3" type="noConversion"/>
  </si>
  <si>
    <r>
      <t>90</t>
    </r>
    <r>
      <rPr>
        <sz val="11"/>
        <color theme="1"/>
        <rFont val="宋体"/>
        <family val="1"/>
        <charset val="134"/>
      </rPr>
      <t>度发射脉冲能量值</t>
    </r>
    <phoneticPr fontId="3" type="noConversion"/>
  </si>
  <si>
    <t>0.1V*us</t>
    <phoneticPr fontId="3" type="noConversion"/>
  </si>
  <si>
    <t>直流高压值</t>
    <phoneticPr fontId="3" type="noConversion"/>
  </si>
  <si>
    <t>主刻度时90度脉宽扫描起始值</t>
    <phoneticPr fontId="3" type="noConversion"/>
  </si>
  <si>
    <r>
      <rPr>
        <sz val="11"/>
        <color theme="1"/>
        <rFont val="宋体"/>
        <family val="1"/>
        <charset val="134"/>
      </rPr>
      <t>主刻度时9</t>
    </r>
    <r>
      <rPr>
        <sz val="11"/>
        <color theme="1"/>
        <rFont val="Times New Roman"/>
        <family val="1"/>
      </rPr>
      <t>0</t>
    </r>
    <r>
      <rPr>
        <sz val="11"/>
        <color theme="1"/>
        <rFont val="宋体"/>
        <family val="1"/>
        <charset val="134"/>
      </rPr>
      <t>度脉宽扫描步进值</t>
    </r>
    <phoneticPr fontId="3" type="noConversion"/>
  </si>
  <si>
    <t>主刻度时90度脉宽扫描步进次数</t>
    <phoneticPr fontId="3" type="noConversion"/>
  </si>
  <si>
    <t>number</t>
    <phoneticPr fontId="3" type="noConversion"/>
  </si>
  <si>
    <t>24</t>
    <phoneticPr fontId="3" type="noConversion"/>
  </si>
  <si>
    <t>6</t>
    <phoneticPr fontId="3" type="noConversion"/>
  </si>
  <si>
    <t>0006</t>
    <phoneticPr fontId="3" type="noConversion"/>
  </si>
  <si>
    <t>0018</t>
    <phoneticPr fontId="3" type="noConversion"/>
  </si>
  <si>
    <r>
      <rPr>
        <sz val="11"/>
        <color theme="1"/>
        <rFont val="宋体"/>
        <family val="1"/>
        <charset val="134"/>
      </rPr>
      <t>功率校正系数</t>
    </r>
    <r>
      <rPr>
        <sz val="11"/>
        <color theme="1"/>
        <rFont val="Times New Roman"/>
        <family val="1"/>
      </rPr>
      <t>A</t>
    </r>
    <phoneticPr fontId="3" type="noConversion"/>
  </si>
  <si>
    <r>
      <rPr>
        <sz val="11"/>
        <color theme="1"/>
        <rFont val="宋体"/>
        <family val="1"/>
        <charset val="134"/>
      </rPr>
      <t>功率校正系数</t>
    </r>
    <r>
      <rPr>
        <sz val="11"/>
        <color theme="1"/>
        <rFont val="Times New Roman"/>
        <family val="1"/>
      </rPr>
      <t>B</t>
    </r>
    <phoneticPr fontId="3" type="noConversion"/>
  </si>
  <si>
    <r>
      <rPr>
        <sz val="11"/>
        <color theme="1"/>
        <rFont val="宋体"/>
        <family val="1"/>
        <charset val="134"/>
      </rPr>
      <t>功率校正系数</t>
    </r>
    <r>
      <rPr>
        <sz val="11"/>
        <color theme="1"/>
        <rFont val="Times New Roman"/>
        <family val="1"/>
      </rPr>
      <t>C</t>
    </r>
    <phoneticPr fontId="3" type="noConversion"/>
  </si>
  <si>
    <t>-0.0005</t>
    <phoneticPr fontId="3" type="noConversion"/>
  </si>
  <si>
    <t>0.0558</t>
    <phoneticPr fontId="3" type="noConversion"/>
  </si>
  <si>
    <t>-0.6262</t>
    <phoneticPr fontId="3" type="noConversion"/>
  </si>
  <si>
    <t>MainCalib</t>
    <phoneticPr fontId="3" type="noConversion"/>
  </si>
  <si>
    <t>孔隙度刻度时间标签</t>
    <phoneticPr fontId="3" type="noConversion"/>
  </si>
  <si>
    <t>孔隙度刻度时探头温度</t>
    <phoneticPr fontId="3" type="noConversion"/>
  </si>
  <si>
    <t>孔隙度刻度回波信号幅值</t>
    <phoneticPr fontId="3" type="noConversion"/>
  </si>
  <si>
    <r>
      <t>T2</t>
    </r>
    <r>
      <rPr>
        <sz val="11"/>
        <color theme="1"/>
        <rFont val="宋体"/>
        <family val="1"/>
        <charset val="134"/>
      </rPr>
      <t>几何平均值</t>
    </r>
    <phoneticPr fontId="3" type="noConversion"/>
  </si>
  <si>
    <t>迷你扫频拟合中心频率</t>
    <phoneticPr fontId="3" type="noConversion"/>
  </si>
  <si>
    <t>迷你扫频中心频率幅值</t>
    <phoneticPr fontId="3" type="noConversion"/>
  </si>
  <si>
    <r>
      <rPr>
        <sz val="11"/>
        <color theme="1"/>
        <rFont val="宋体"/>
        <family val="1"/>
        <charset val="134"/>
      </rPr>
      <t>孔隙度刻度扫频</t>
    </r>
    <r>
      <rPr>
        <sz val="11"/>
        <color theme="1"/>
        <rFont val="Times New Roman"/>
        <family val="1"/>
      </rPr>
      <t>Q</t>
    </r>
    <r>
      <rPr>
        <sz val="11"/>
        <color theme="1"/>
        <rFont val="宋体"/>
        <family val="1"/>
        <charset val="134"/>
      </rPr>
      <t>值</t>
    </r>
    <phoneticPr fontId="3" type="noConversion"/>
  </si>
  <si>
    <t>孔隙度刻度频率与主扫频测得值的偏差</t>
    <phoneticPr fontId="3" type="noConversion"/>
  </si>
  <si>
    <t>校验模式孔隙度</t>
    <phoneticPr fontId="3" type="noConversion"/>
  </si>
  <si>
    <t>校验模式噪声值均值</t>
    <phoneticPr fontId="3" type="noConversion"/>
  </si>
  <si>
    <t>振铃噪声值</t>
    <phoneticPr fontId="3" type="noConversion"/>
  </si>
  <si>
    <t>0.1ms</t>
    <phoneticPr fontId="3" type="noConversion"/>
  </si>
  <si>
    <t>10Hz</t>
    <phoneticPr fontId="3" type="noConversion"/>
  </si>
  <si>
    <t>0.1%</t>
    <phoneticPr fontId="3" type="noConversion"/>
  </si>
  <si>
    <t>1000</t>
    <phoneticPr fontId="3" type="noConversion"/>
  </si>
  <si>
    <t>03E8</t>
    <phoneticPr fontId="3" type="noConversion"/>
  </si>
  <si>
    <t>PoroVeri</t>
    <phoneticPr fontId="3" type="noConversion"/>
  </si>
  <si>
    <t>PoroCalib</t>
    <phoneticPr fontId="3" type="noConversion"/>
  </si>
  <si>
    <t>刻度参数表</t>
    <phoneticPr fontId="3" type="noConversion"/>
  </si>
  <si>
    <r>
      <rPr>
        <sz val="11"/>
        <color rgb="FF9C5700"/>
        <rFont val="等线"/>
        <family val="3"/>
        <charset val="134"/>
        <scheme val="minor"/>
      </rPr>
      <t>表头</t>
    </r>
    <phoneticPr fontId="3" type="noConversion"/>
  </si>
  <si>
    <t>Timestamp</t>
    <phoneticPr fontId="3" type="noConversion"/>
  </si>
  <si>
    <t>AutoAcq</t>
    <phoneticPr fontId="3" type="noConversion"/>
  </si>
  <si>
    <t>IntervalCaseDet</t>
    <phoneticPr fontId="3" type="noConversion"/>
  </si>
  <si>
    <t>FreqOffsetSThd</t>
    <phoneticPr fontId="3" type="noConversion"/>
  </si>
  <si>
    <t>LogMode</t>
    <phoneticPr fontId="3" type="noConversion"/>
  </si>
  <si>
    <t>HeatThd</t>
    <phoneticPr fontId="3" type="noConversion"/>
  </si>
  <si>
    <t>FreqOffsetMThd</t>
    <phoneticPr fontId="3" type="noConversion"/>
  </si>
  <si>
    <t>Vib1010Thd</t>
    <phoneticPr fontId="3" type="noConversion"/>
  </si>
  <si>
    <t>VibS1Thd</t>
    <phoneticPr fontId="3" type="noConversion"/>
  </si>
  <si>
    <t>VibMoThd</t>
    <phoneticPr fontId="3" type="noConversion"/>
  </si>
  <si>
    <t>MStaticThd</t>
    <phoneticPr fontId="3" type="noConversion"/>
  </si>
  <si>
    <t>MTripThd</t>
    <phoneticPr fontId="3" type="noConversion"/>
  </si>
  <si>
    <t>P90EmitThd</t>
    <phoneticPr fontId="3" type="noConversion"/>
  </si>
  <si>
    <t>参数</t>
    <phoneticPr fontId="3" type="noConversion"/>
  </si>
  <si>
    <t>4</t>
    <phoneticPr fontId="3" type="noConversion"/>
  </si>
  <si>
    <t>0004</t>
    <phoneticPr fontId="3" type="noConversion"/>
  </si>
  <si>
    <t>19</t>
    <phoneticPr fontId="3" type="noConversion"/>
  </si>
  <si>
    <t>0013</t>
    <phoneticPr fontId="3" type="noConversion"/>
  </si>
  <si>
    <t>0015</t>
    <phoneticPr fontId="3" type="noConversion"/>
  </si>
  <si>
    <r>
      <rPr>
        <sz val="11"/>
        <color theme="1"/>
        <rFont val="宋体"/>
        <family val="1"/>
        <charset val="134"/>
      </rPr>
      <t>参数表长度</t>
    </r>
    <r>
      <rPr>
        <sz val="11"/>
        <color theme="1"/>
        <rFont val="Times New Roman"/>
        <family val="1"/>
      </rPr>
      <t>+</t>
    </r>
    <r>
      <rPr>
        <sz val="11"/>
        <color theme="1"/>
        <rFont val="宋体"/>
        <family val="1"/>
        <charset val="134"/>
      </rPr>
      <t>测井表</t>
    </r>
    <r>
      <rPr>
        <sz val="11"/>
        <color theme="1"/>
        <rFont val="Times New Roman"/>
        <family val="1"/>
      </rPr>
      <t>Length</t>
    </r>
    <r>
      <rPr>
        <sz val="11"/>
        <color theme="1"/>
        <rFont val="宋体"/>
        <family val="1"/>
        <charset val="134"/>
      </rPr>
      <t>字段</t>
    </r>
    <r>
      <rPr>
        <sz val="11"/>
        <color theme="1"/>
        <rFont val="Times New Roman"/>
        <family val="1"/>
      </rPr>
      <t>+CheckSum</t>
    </r>
    <phoneticPr fontId="3" type="noConversion"/>
  </si>
  <si>
    <t>自动采集</t>
    <phoneticPr fontId="3" type="noConversion"/>
  </si>
  <si>
    <t>1</t>
    <phoneticPr fontId="3" type="noConversion"/>
  </si>
  <si>
    <t>自动采集阈值</t>
    <phoneticPr fontId="3" type="noConversion"/>
  </si>
  <si>
    <t>mV</t>
    <phoneticPr fontId="3" type="noConversion"/>
  </si>
  <si>
    <t>100</t>
    <phoneticPr fontId="3" type="noConversion"/>
  </si>
  <si>
    <t>0064</t>
    <phoneticPr fontId="3" type="noConversion"/>
  </si>
  <si>
    <t>套管检测间隔</t>
    <phoneticPr fontId="3" type="noConversion"/>
  </si>
  <si>
    <t>10</t>
    <phoneticPr fontId="3" type="noConversion"/>
  </si>
  <si>
    <t>000A</t>
    <phoneticPr fontId="3" type="noConversion"/>
  </si>
  <si>
    <t>扫频频率偏差值</t>
    <phoneticPr fontId="3" type="noConversion"/>
  </si>
  <si>
    <t>测井子模式</t>
    <phoneticPr fontId="3" type="noConversion"/>
  </si>
  <si>
    <t>散热片高温阈值</t>
    <phoneticPr fontId="3" type="noConversion"/>
  </si>
  <si>
    <t>1750</t>
    <phoneticPr fontId="3" type="noConversion"/>
  </si>
  <si>
    <t>06D6</t>
    <phoneticPr fontId="3" type="noConversion"/>
  </si>
  <si>
    <t>磁场频率偏差阈值</t>
    <phoneticPr fontId="3" type="noConversion"/>
  </si>
  <si>
    <t>振动传感器计数阈值</t>
    <phoneticPr fontId="3" type="noConversion"/>
  </si>
  <si>
    <t>1g</t>
    <phoneticPr fontId="3" type="noConversion"/>
  </si>
  <si>
    <t>轻度振动阈值</t>
    <phoneticPr fontId="3" type="noConversion"/>
  </si>
  <si>
    <t>中度振动阈值</t>
    <phoneticPr fontId="3" type="noConversion"/>
  </si>
  <si>
    <t>运动静态阈值</t>
    <phoneticPr fontId="3" type="noConversion"/>
  </si>
  <si>
    <t>运动滑测阈值</t>
    <phoneticPr fontId="3" type="noConversion"/>
  </si>
  <si>
    <t>rpm</t>
    <phoneticPr fontId="3" type="noConversion"/>
  </si>
  <si>
    <t>140</t>
    <phoneticPr fontId="3" type="noConversion"/>
  </si>
  <si>
    <t>008C</t>
    <phoneticPr fontId="3" type="noConversion"/>
  </si>
  <si>
    <r>
      <rPr>
        <sz val="11"/>
        <color theme="1"/>
        <rFont val="宋体"/>
        <family val="1"/>
        <charset val="134"/>
      </rPr>
      <t>允许发射的90</t>
    </r>
    <r>
      <rPr>
        <sz val="11"/>
        <color theme="1"/>
        <rFont val="Times New Roman"/>
        <family val="1"/>
      </rPr>
      <t>V</t>
    </r>
    <r>
      <rPr>
        <sz val="11"/>
        <color theme="1"/>
        <rFont val="宋体"/>
        <family val="1"/>
        <charset val="134"/>
      </rPr>
      <t>电源低阈值</t>
    </r>
    <phoneticPr fontId="3" type="noConversion"/>
  </si>
  <si>
    <t>V</t>
    <phoneticPr fontId="3" type="noConversion"/>
  </si>
  <si>
    <t>60</t>
    <phoneticPr fontId="3" type="noConversion"/>
  </si>
  <si>
    <t>003C</t>
    <phoneticPr fontId="3" type="noConversion"/>
  </si>
  <si>
    <t>仪器配置参数表</t>
    <phoneticPr fontId="3" type="noConversion"/>
  </si>
  <si>
    <t>ProbeTemp2</t>
    <phoneticPr fontId="3" type="noConversion"/>
  </si>
  <si>
    <t>NoiseAmp2</t>
    <phoneticPr fontId="3" type="noConversion"/>
  </si>
  <si>
    <t>NoiseStd2</t>
    <phoneticPr fontId="3" type="noConversion"/>
  </si>
  <si>
    <t>NoiseMaxAmp2</t>
    <phoneticPr fontId="3" type="noConversion"/>
  </si>
  <si>
    <t>ProbeTemp3</t>
    <phoneticPr fontId="3" type="noConversion"/>
  </si>
  <si>
    <t>ProbeTemp4</t>
    <phoneticPr fontId="3" type="noConversion"/>
  </si>
  <si>
    <t>Period</t>
    <phoneticPr fontId="3" type="noConversion"/>
  </si>
  <si>
    <t>AutoAmpThd</t>
    <phoneticPr fontId="3" type="noConversion"/>
  </si>
  <si>
    <t>DDS_FREQ_ADDR</t>
    <phoneticPr fontId="3" type="noConversion"/>
  </si>
  <si>
    <t>kHz</t>
    <phoneticPr fontId="3" type="noConversion"/>
  </si>
  <si>
    <t>此处用来保存DDS设定频率</t>
    <phoneticPr fontId="3" type="noConversion"/>
  </si>
  <si>
    <t>以前程序这样使用，此处可以修改为变量，但此处不修改与以前保持一致。</t>
    <phoneticPr fontId="3" type="noConversion"/>
  </si>
  <si>
    <t>0047</t>
    <phoneticPr fontId="3" type="noConversion"/>
  </si>
  <si>
    <t>0045</t>
    <phoneticPr fontId="3" type="noConversion"/>
  </si>
  <si>
    <t>0000</t>
    <phoneticPr fontId="3" type="noConversion"/>
  </si>
  <si>
    <t>4D52</t>
    <phoneticPr fontId="3" type="noConversion"/>
  </si>
  <si>
    <t>5439</t>
    <phoneticPr fontId="3" type="noConversion"/>
  </si>
  <si>
    <t>352D</t>
    <phoneticPr fontId="3" type="noConversion"/>
  </si>
  <si>
    <t>3231</t>
    <phoneticPr fontId="3" type="noConversion"/>
  </si>
  <si>
    <t>3031</t>
    <phoneticPr fontId="3" type="noConversion"/>
  </si>
  <si>
    <t>0001</t>
    <phoneticPr fontId="3" type="noConversion"/>
  </si>
  <si>
    <t>0002</t>
    <phoneticPr fontId="3" type="noConversion"/>
  </si>
  <si>
    <t>0003</t>
  </si>
  <si>
    <t>0003</t>
    <phoneticPr fontId="3" type="noConversion"/>
  </si>
  <si>
    <t>0004</t>
  </si>
  <si>
    <t>0004</t>
    <phoneticPr fontId="3" type="noConversion"/>
  </si>
  <si>
    <t>0005</t>
  </si>
  <si>
    <t>0005</t>
    <phoneticPr fontId="3" type="noConversion"/>
  </si>
  <si>
    <t>0006</t>
  </si>
  <si>
    <t>0006</t>
    <phoneticPr fontId="3" type="noConversion"/>
  </si>
  <si>
    <t>0007</t>
    <phoneticPr fontId="3" type="noConversion"/>
  </si>
  <si>
    <t>0008</t>
    <phoneticPr fontId="3" type="noConversion"/>
  </si>
  <si>
    <t>0009</t>
    <phoneticPr fontId="3" type="noConversion"/>
  </si>
  <si>
    <t>0000</t>
    <phoneticPr fontId="3" type="noConversion"/>
  </si>
  <si>
    <t>0016</t>
    <phoneticPr fontId="3" type="noConversion"/>
  </si>
  <si>
    <t>PTa0</t>
    <phoneticPr fontId="3" type="noConversion"/>
  </si>
  <si>
    <t>PTa1</t>
    <phoneticPr fontId="3" type="noConversion"/>
  </si>
  <si>
    <t>PTa2</t>
    <phoneticPr fontId="3" type="noConversion"/>
  </si>
  <si>
    <t>CheckSum</t>
  </si>
  <si>
    <t>ProbePara</t>
    <phoneticPr fontId="3" type="noConversion"/>
  </si>
  <si>
    <t>75</t>
    <phoneticPr fontId="3" type="noConversion"/>
  </si>
  <si>
    <t>STKLEV</t>
    <phoneticPr fontId="3" type="noConversion"/>
  </si>
  <si>
    <t>5</t>
    <phoneticPr fontId="3" type="noConversion"/>
  </si>
  <si>
    <t>0005</t>
    <phoneticPr fontId="3" type="noConversion"/>
  </si>
  <si>
    <t>反演参数</t>
    <phoneticPr fontId="3" type="noConversion"/>
  </si>
  <si>
    <t>叠加次数</t>
    <phoneticPr fontId="3" type="noConversion"/>
  </si>
  <si>
    <t>平滑因子</t>
    <phoneticPr fontId="3" type="noConversion"/>
  </si>
  <si>
    <r>
      <rPr>
        <sz val="11"/>
        <color theme="1"/>
        <rFont val="宋体"/>
        <family val="1"/>
        <charset val="134"/>
      </rPr>
      <t>泥质</t>
    </r>
    <r>
      <rPr>
        <sz val="11"/>
        <color theme="1"/>
        <rFont val="Times New Roman"/>
        <family val="1"/>
      </rPr>
      <t>T2</t>
    </r>
    <r>
      <rPr>
        <sz val="11"/>
        <color theme="1"/>
        <rFont val="宋体"/>
        <family val="1"/>
        <charset val="134"/>
      </rPr>
      <t>截止值</t>
    </r>
    <phoneticPr fontId="3" type="noConversion"/>
  </si>
  <si>
    <t>毛管T2截止值</t>
    <phoneticPr fontId="3" type="noConversion"/>
  </si>
  <si>
    <t>SALFA</t>
  </si>
  <si>
    <t>T2CC</t>
    <phoneticPr fontId="3" type="noConversion"/>
  </si>
  <si>
    <t>T2C</t>
    <phoneticPr fontId="3" type="noConversion"/>
  </si>
  <si>
    <t>CheckSum</t>
    <phoneticPr fontId="3" type="noConversion"/>
  </si>
  <si>
    <t>78</t>
    <phoneticPr fontId="3" type="noConversion"/>
  </si>
  <si>
    <t>22</t>
    <phoneticPr fontId="3" type="noConversion"/>
  </si>
  <si>
    <t>8100-8590</t>
    <phoneticPr fontId="3" type="noConversion"/>
  </si>
  <si>
    <t>临时存储扫频数据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</si>
</sst>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2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9C0006"/>
      <name val="宋体"/>
      <family val="3"/>
      <charset val="134"/>
    </font>
    <font>
      <sz val="11"/>
      <color rgb="FF006100"/>
      <name val="宋体"/>
      <family val="3"/>
      <charset val="134"/>
    </font>
    <font>
      <sz val="11"/>
      <color theme="1"/>
      <name val="Times New Roman"/>
      <family val="1"/>
    </font>
    <font>
      <sz val="11"/>
      <color rgb="FF9C0006"/>
      <name val="Times New Roman"/>
      <family val="1"/>
    </font>
    <font>
      <sz val="11"/>
      <color rgb="FF006100"/>
      <name val="Times New Roman"/>
      <family val="1"/>
    </font>
    <font>
      <sz val="11"/>
      <color theme="1"/>
      <name val="Times New Roman"/>
      <family val="3"/>
      <charset val="134"/>
    </font>
    <font>
      <sz val="11"/>
      <color theme="1"/>
      <name val="宋体"/>
      <family val="1"/>
      <charset val="134"/>
    </font>
    <font>
      <sz val="11"/>
      <color rgb="FF9C57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theme="1"/>
      <name val="等线"/>
      <family val="2"/>
    </font>
    <font>
      <sz val="11"/>
      <color theme="1"/>
      <name val="宋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Times New Roman"/>
      <family val="1"/>
    </font>
    <font>
      <sz val="11"/>
      <color theme="1"/>
      <name val="Segoe UI Symbol"/>
      <family val="1"/>
    </font>
    <font>
      <sz val="11"/>
      <color theme="1"/>
      <name val="Times New Roman"/>
      <family val="1"/>
      <charset val="134"/>
    </font>
    <font>
      <sz val="11"/>
      <color rgb="FF9C5700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</cellStyleXfs>
  <cellXfs count="77">
    <xf numFmtId="0" fontId="0" fillId="0" borderId="0" xfId="0"/>
    <xf numFmtId="49" fontId="7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2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49" fontId="12" fillId="4" borderId="1" xfId="3" applyNumberForma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1" fillId="2" borderId="1" xfId="1" applyNumberFormat="1" applyBorder="1" applyAlignment="1">
      <alignment horizontal="center" vertical="center" wrapText="1"/>
    </xf>
    <xf numFmtId="49" fontId="1" fillId="2" borderId="0" xfId="1" applyNumberFormat="1" applyAlignment="1">
      <alignment horizontal="center" vertical="center" wrapText="1"/>
    </xf>
    <xf numFmtId="49" fontId="21" fillId="2" borderId="0" xfId="1" applyNumberFormat="1" applyFont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 wrapText="1"/>
    </xf>
    <xf numFmtId="49" fontId="13" fillId="5" borderId="5" xfId="4" applyNumberFormat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vertical="center" wrapText="1"/>
    </xf>
    <xf numFmtId="49" fontId="11" fillId="0" borderId="6" xfId="0" applyNumberFormat="1" applyFont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center" vertical="center" wrapText="1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49" fontId="13" fillId="5" borderId="8" xfId="4" applyNumberFormat="1" applyBorder="1" applyAlignment="1">
      <alignment horizontal="center" vertical="center" wrapText="1"/>
    </xf>
    <xf numFmtId="49" fontId="13" fillId="5" borderId="9" xfId="4" applyNumberFormat="1" applyBorder="1" applyAlignment="1">
      <alignment horizontal="center" vertical="center" wrapText="1"/>
    </xf>
    <xf numFmtId="49" fontId="13" fillId="5" borderId="10" xfId="4" applyNumberFormat="1" applyBorder="1" applyAlignment="1">
      <alignment horizontal="center" vertical="center" wrapText="1"/>
    </xf>
    <xf numFmtId="49" fontId="11" fillId="0" borderId="15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12" fillId="4" borderId="1" xfId="3" applyNumberForma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9" fillId="2" borderId="1" xfId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 wrapText="1"/>
    </xf>
    <xf numFmtId="49" fontId="13" fillId="5" borderId="1" xfId="4" applyNumberFormat="1" applyBorder="1" applyAlignment="1">
      <alignment horizontal="center" vertical="center" wrapText="1"/>
    </xf>
    <xf numFmtId="49" fontId="7" fillId="0" borderId="11" xfId="0" applyNumberFormat="1" applyFont="1" applyFill="1" applyBorder="1" applyAlignment="1">
      <alignment horizontal="center" vertical="center" wrapText="1"/>
    </xf>
    <xf numFmtId="49" fontId="7" fillId="0" borderId="12" xfId="0" applyNumberFormat="1" applyFont="1" applyFill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 wrapText="1"/>
    </xf>
    <xf numFmtId="49" fontId="7" fillId="0" borderId="12" xfId="0" applyNumberFormat="1" applyFont="1" applyBorder="1" applyAlignment="1">
      <alignment horizontal="center" vertical="center" wrapText="1"/>
    </xf>
    <xf numFmtId="49" fontId="12" fillId="4" borderId="2" xfId="3" applyNumberFormat="1" applyBorder="1" applyAlignment="1">
      <alignment horizontal="center" vertical="center" wrapText="1"/>
    </xf>
    <xf numFmtId="49" fontId="12" fillId="4" borderId="3" xfId="3" applyNumberFormat="1" applyBorder="1" applyAlignment="1">
      <alignment horizontal="center" vertical="center" wrapText="1"/>
    </xf>
    <xf numFmtId="49" fontId="12" fillId="4" borderId="4" xfId="3" applyNumberForma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2" fillId="3" borderId="0" xfId="2" applyNumberFormat="1" applyBorder="1" applyAlignment="1">
      <alignment horizontal="center" vertical="center" wrapText="1"/>
    </xf>
    <xf numFmtId="49" fontId="2" fillId="3" borderId="0" xfId="2" applyNumberFormat="1" applyAlignment="1">
      <alignment horizontal="center" vertical="center" wrapText="1"/>
    </xf>
  </cellXfs>
  <cellStyles count="5">
    <cellStyle name="差" xfId="2" builtinId="27"/>
    <cellStyle name="常规" xfId="0" builtinId="0"/>
    <cellStyle name="好" xfId="1" builtinId="26"/>
    <cellStyle name="检查单元格" xfId="4" builtinId="23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125751</xdr:colOff>
      <xdr:row>1</xdr:row>
      <xdr:rowOff>57149</xdr:rowOff>
    </xdr:from>
    <xdr:to>
      <xdr:col>14</xdr:col>
      <xdr:colOff>256158</xdr:colOff>
      <xdr:row>12</xdr:row>
      <xdr:rowOff>98718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DC73DC5-4C7A-4403-A59D-20430AD52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89476" y="247649"/>
          <a:ext cx="3559407" cy="2137069"/>
        </a:xfrm>
        <a:prstGeom prst="rect">
          <a:avLst/>
        </a:prstGeom>
      </xdr:spPr>
    </xdr:pic>
    <xdr:clientData/>
  </xdr:twoCellAnchor>
  <xdr:twoCellAnchor editAs="oneCell">
    <xdr:from>
      <xdr:col>9</xdr:col>
      <xdr:colOff>274184</xdr:colOff>
      <xdr:row>12</xdr:row>
      <xdr:rowOff>104775</xdr:rowOff>
    </xdr:from>
    <xdr:to>
      <xdr:col>14</xdr:col>
      <xdr:colOff>409016</xdr:colOff>
      <xdr:row>22</xdr:row>
      <xdr:rowOff>110987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FE0D2E4-3A4B-4A45-8422-295BC5CCF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7909" y="2390775"/>
          <a:ext cx="3563832" cy="1911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0"/>
  <sheetViews>
    <sheetView tabSelected="1" topLeftCell="A178" zoomScaleNormal="100" workbookViewId="0">
      <selection activeCell="H200" sqref="H200:I200"/>
    </sheetView>
  </sheetViews>
  <sheetFormatPr defaultRowHeight="13.8"/>
  <cols>
    <col min="1" max="1" width="13.21875" customWidth="1"/>
    <col min="2" max="2" width="17" customWidth="1"/>
    <col min="3" max="3" width="31.77734375" customWidth="1"/>
    <col min="6" max="6" width="22.33203125" customWidth="1"/>
    <col min="7" max="7" width="35.44140625" customWidth="1"/>
    <col min="8" max="8" width="21.6640625" customWidth="1"/>
    <col min="9" max="9" width="31.6640625" customWidth="1"/>
  </cols>
  <sheetData>
    <row r="1" spans="1:9" ht="14.4">
      <c r="A1" s="10" t="s">
        <v>111</v>
      </c>
      <c r="B1" s="5" t="s">
        <v>112</v>
      </c>
      <c r="C1" s="10" t="s">
        <v>113</v>
      </c>
      <c r="D1" s="10" t="s">
        <v>114</v>
      </c>
      <c r="E1" s="10" t="s">
        <v>115</v>
      </c>
      <c r="F1" s="10" t="s">
        <v>116</v>
      </c>
      <c r="G1" s="10" t="s">
        <v>117</v>
      </c>
      <c r="H1" s="9" t="s">
        <v>188</v>
      </c>
      <c r="I1" s="3" t="s">
        <v>189</v>
      </c>
    </row>
    <row r="2" spans="1:9" ht="14.4">
      <c r="A2" s="10">
        <v>32768</v>
      </c>
      <c r="B2" s="10" t="str">
        <f>DEC2HEX(A2)</f>
        <v>8000</v>
      </c>
      <c r="C2" s="10" t="s">
        <v>63</v>
      </c>
      <c r="D2" s="10">
        <v>2</v>
      </c>
      <c r="E2" s="1" t="s">
        <v>69</v>
      </c>
      <c r="F2" s="10"/>
      <c r="G2" s="10" t="s">
        <v>118</v>
      </c>
      <c r="H2" s="61"/>
      <c r="I2" s="54" t="s">
        <v>190</v>
      </c>
    </row>
    <row r="3" spans="1:9" ht="14.4">
      <c r="A3" s="10">
        <v>32769</v>
      </c>
      <c r="B3" s="10" t="str">
        <f>DEC2HEX(A3)</f>
        <v>8001</v>
      </c>
      <c r="C3" s="10" t="s">
        <v>64</v>
      </c>
      <c r="D3" s="10" t="s">
        <v>4</v>
      </c>
      <c r="E3" s="1" t="s">
        <v>70</v>
      </c>
      <c r="F3" s="10"/>
      <c r="G3" s="10" t="s">
        <v>119</v>
      </c>
      <c r="H3" s="61"/>
      <c r="I3" s="54"/>
    </row>
    <row r="4" spans="1:9" ht="14.4">
      <c r="A4" s="10">
        <v>32770</v>
      </c>
      <c r="B4" s="10" t="str">
        <f t="shared" ref="B4:B8" si="0">DEC2HEX(A4)</f>
        <v>8002</v>
      </c>
      <c r="C4" s="10" t="s">
        <v>60</v>
      </c>
      <c r="D4" s="10">
        <v>23</v>
      </c>
      <c r="E4" s="1" t="s">
        <v>416</v>
      </c>
      <c r="F4" s="10"/>
      <c r="G4" s="10" t="s">
        <v>120</v>
      </c>
      <c r="H4" s="11" t="s">
        <v>60</v>
      </c>
      <c r="I4" s="55" t="s">
        <v>198</v>
      </c>
    </row>
    <row r="5" spans="1:9" ht="14.4">
      <c r="A5" s="10">
        <v>32771</v>
      </c>
      <c r="B5" s="10" t="str">
        <f t="shared" si="0"/>
        <v>8003</v>
      </c>
      <c r="C5" s="10" t="s">
        <v>0</v>
      </c>
      <c r="D5" s="10">
        <v>2</v>
      </c>
      <c r="E5" s="1" t="s">
        <v>69</v>
      </c>
      <c r="F5" s="10"/>
      <c r="G5" s="10" t="s">
        <v>121</v>
      </c>
      <c r="H5" s="62" t="s">
        <v>122</v>
      </c>
      <c r="I5" s="56"/>
    </row>
    <row r="6" spans="1:9" ht="14.4">
      <c r="A6" s="10">
        <v>32772</v>
      </c>
      <c r="B6" s="10" t="str">
        <f t="shared" si="0"/>
        <v>8004</v>
      </c>
      <c r="C6" s="5" t="s">
        <v>145</v>
      </c>
      <c r="D6" s="10">
        <v>20</v>
      </c>
      <c r="E6" s="1" t="s">
        <v>284</v>
      </c>
      <c r="F6" s="10"/>
      <c r="G6" s="10" t="s">
        <v>123</v>
      </c>
      <c r="H6" s="62"/>
      <c r="I6" s="56"/>
    </row>
    <row r="7" spans="1:9" ht="14.4">
      <c r="A7" s="10">
        <v>32773</v>
      </c>
      <c r="B7" s="10" t="str">
        <f t="shared" si="0"/>
        <v>8005</v>
      </c>
      <c r="C7" s="10" t="s">
        <v>1</v>
      </c>
      <c r="D7" s="6" t="s">
        <v>144</v>
      </c>
      <c r="E7" s="7" t="s">
        <v>71</v>
      </c>
      <c r="F7" s="10"/>
      <c r="G7" s="10" t="s">
        <v>124</v>
      </c>
      <c r="H7" s="62"/>
      <c r="I7" s="56"/>
    </row>
    <row r="8" spans="1:9" ht="14.4">
      <c r="A8" s="10">
        <v>32774</v>
      </c>
      <c r="B8" s="10" t="str">
        <f t="shared" si="0"/>
        <v>8006</v>
      </c>
      <c r="C8" s="10" t="s">
        <v>2</v>
      </c>
      <c r="D8" s="6" t="s">
        <v>3</v>
      </c>
      <c r="E8" s="7" t="s">
        <v>71</v>
      </c>
      <c r="F8" s="10"/>
      <c r="G8" s="10" t="s">
        <v>124</v>
      </c>
      <c r="H8" s="62"/>
      <c r="I8" s="56"/>
    </row>
    <row r="9" spans="1:9" ht="14.4">
      <c r="A9" s="10">
        <v>32775</v>
      </c>
      <c r="B9" s="10" t="str">
        <f t="shared" ref="B9:B23" si="1">DEC2HEX(A9)</f>
        <v>8007</v>
      </c>
      <c r="C9" s="10" t="s">
        <v>6</v>
      </c>
      <c r="D9" s="10" t="s">
        <v>166</v>
      </c>
      <c r="E9" s="1" t="s">
        <v>109</v>
      </c>
      <c r="F9" s="10"/>
      <c r="G9" s="10" t="s">
        <v>125</v>
      </c>
      <c r="H9" s="62" t="s">
        <v>126</v>
      </c>
      <c r="I9" s="56"/>
    </row>
    <row r="10" spans="1:9" ht="14.4">
      <c r="A10" s="10">
        <v>32776</v>
      </c>
      <c r="B10" s="10" t="str">
        <f t="shared" si="1"/>
        <v>8008</v>
      </c>
      <c r="C10" s="10" t="s">
        <v>110</v>
      </c>
      <c r="D10" s="10">
        <v>512</v>
      </c>
      <c r="E10" s="1" t="s">
        <v>164</v>
      </c>
      <c r="F10" s="10"/>
      <c r="G10" s="8" t="s">
        <v>165</v>
      </c>
      <c r="H10" s="62"/>
      <c r="I10" s="56"/>
    </row>
    <row r="11" spans="1:9" ht="14.4">
      <c r="A11" s="10">
        <v>32777</v>
      </c>
      <c r="B11" s="10" t="str">
        <f t="shared" si="1"/>
        <v>8009</v>
      </c>
      <c r="C11" s="10" t="s">
        <v>167</v>
      </c>
      <c r="D11" s="10">
        <v>4750</v>
      </c>
      <c r="E11" s="1" t="s">
        <v>72</v>
      </c>
      <c r="F11" s="10" t="s">
        <v>65</v>
      </c>
      <c r="G11" s="10" t="s">
        <v>127</v>
      </c>
      <c r="H11" s="62"/>
      <c r="I11" s="56"/>
    </row>
    <row r="12" spans="1:9" ht="14.4">
      <c r="A12" s="10">
        <v>32778</v>
      </c>
      <c r="B12" s="10" t="str">
        <f t="shared" si="1"/>
        <v>800A</v>
      </c>
      <c r="C12" s="10" t="s">
        <v>7</v>
      </c>
      <c r="D12" s="10">
        <v>50</v>
      </c>
      <c r="E12" s="1" t="s">
        <v>73</v>
      </c>
      <c r="F12" s="10" t="s">
        <v>65</v>
      </c>
      <c r="G12" s="10" t="s">
        <v>128</v>
      </c>
      <c r="H12" s="62"/>
      <c r="I12" s="56"/>
    </row>
    <row r="13" spans="1:9" ht="14.4">
      <c r="A13" s="10">
        <v>32779</v>
      </c>
      <c r="B13" s="10" t="str">
        <f t="shared" si="1"/>
        <v>800B</v>
      </c>
      <c r="C13" s="10" t="s">
        <v>8</v>
      </c>
      <c r="D13" s="10">
        <v>60</v>
      </c>
      <c r="E13" s="1" t="s">
        <v>74</v>
      </c>
      <c r="F13" s="10" t="s">
        <v>9</v>
      </c>
      <c r="G13" s="10" t="s">
        <v>129</v>
      </c>
      <c r="H13" s="62"/>
      <c r="I13" s="56"/>
    </row>
    <row r="14" spans="1:9" ht="14.4">
      <c r="A14" s="10">
        <v>32780</v>
      </c>
      <c r="B14" s="10" t="str">
        <f t="shared" si="1"/>
        <v>800C</v>
      </c>
      <c r="C14" s="10" t="s">
        <v>10</v>
      </c>
      <c r="D14" s="10">
        <v>50</v>
      </c>
      <c r="E14" s="1" t="s">
        <v>73</v>
      </c>
      <c r="F14" s="10" t="s">
        <v>11</v>
      </c>
      <c r="G14" s="10" t="s">
        <v>130</v>
      </c>
      <c r="H14" s="62"/>
      <c r="I14" s="56"/>
    </row>
    <row r="15" spans="1:9" ht="14.4">
      <c r="A15" s="10">
        <v>32781</v>
      </c>
      <c r="B15" s="10" t="str">
        <f t="shared" si="1"/>
        <v>800D</v>
      </c>
      <c r="C15" s="10" t="s">
        <v>13</v>
      </c>
      <c r="D15" s="10">
        <v>10</v>
      </c>
      <c r="E15" s="1" t="s">
        <v>75</v>
      </c>
      <c r="F15" s="10" t="s">
        <v>15</v>
      </c>
      <c r="G15" s="10" t="s">
        <v>131</v>
      </c>
      <c r="H15" s="62"/>
      <c r="I15" s="56"/>
    </row>
    <row r="16" spans="1:9" ht="14.4">
      <c r="A16" s="10">
        <v>32782</v>
      </c>
      <c r="B16" s="10" t="str">
        <f t="shared" si="1"/>
        <v>800E</v>
      </c>
      <c r="C16" s="10" t="s">
        <v>16</v>
      </c>
      <c r="D16" s="10">
        <v>48</v>
      </c>
      <c r="E16" s="1" t="s">
        <v>76</v>
      </c>
      <c r="F16" s="10" t="s">
        <v>9</v>
      </c>
      <c r="G16" s="10" t="s">
        <v>132</v>
      </c>
      <c r="H16" s="62"/>
      <c r="I16" s="56"/>
    </row>
    <row r="17" spans="1:9" ht="14.4">
      <c r="A17" s="10">
        <v>32783</v>
      </c>
      <c r="B17" s="10" t="str">
        <f t="shared" si="1"/>
        <v>800F</v>
      </c>
      <c r="C17" s="10" t="s">
        <v>18</v>
      </c>
      <c r="D17" s="10">
        <v>135</v>
      </c>
      <c r="E17" s="1" t="s">
        <v>77</v>
      </c>
      <c r="F17" s="10" t="s">
        <v>19</v>
      </c>
      <c r="G17" s="10" t="s">
        <v>133</v>
      </c>
      <c r="H17" s="62"/>
      <c r="I17" s="56"/>
    </row>
    <row r="18" spans="1:9" ht="14.4">
      <c r="A18" s="10">
        <v>32784</v>
      </c>
      <c r="B18" s="10" t="str">
        <f t="shared" si="1"/>
        <v>8010</v>
      </c>
      <c r="C18" s="10" t="s">
        <v>20</v>
      </c>
      <c r="D18" s="10">
        <v>16</v>
      </c>
      <c r="E18" s="1" t="s">
        <v>78</v>
      </c>
      <c r="F18" s="10" t="s">
        <v>22</v>
      </c>
      <c r="G18" s="10" t="s">
        <v>134</v>
      </c>
      <c r="H18" s="62"/>
      <c r="I18" s="56"/>
    </row>
    <row r="19" spans="1:9" ht="14.4">
      <c r="A19" s="10">
        <v>32785</v>
      </c>
      <c r="B19" s="10" t="str">
        <f t="shared" si="1"/>
        <v>8011</v>
      </c>
      <c r="C19" s="10" t="s">
        <v>24</v>
      </c>
      <c r="D19" s="10">
        <v>8</v>
      </c>
      <c r="E19" s="1" t="s">
        <v>70</v>
      </c>
      <c r="F19" s="10" t="s">
        <v>22</v>
      </c>
      <c r="G19" s="10" t="s">
        <v>135</v>
      </c>
      <c r="H19" s="62"/>
      <c r="I19" s="56"/>
    </row>
    <row r="20" spans="1:9" ht="14.4">
      <c r="A20" s="10">
        <v>32786</v>
      </c>
      <c r="B20" s="10" t="str">
        <f t="shared" si="1"/>
        <v>8012</v>
      </c>
      <c r="C20" s="10" t="s">
        <v>26</v>
      </c>
      <c r="D20" s="10">
        <v>23</v>
      </c>
      <c r="E20" s="1" t="s">
        <v>79</v>
      </c>
      <c r="F20" s="10" t="s">
        <v>9</v>
      </c>
      <c r="G20" s="10" t="s">
        <v>136</v>
      </c>
      <c r="H20" s="62"/>
      <c r="I20" s="56"/>
    </row>
    <row r="21" spans="1:9" ht="14.4">
      <c r="A21" s="10">
        <v>32787</v>
      </c>
      <c r="B21" s="10" t="str">
        <f t="shared" si="1"/>
        <v>8013</v>
      </c>
      <c r="C21" s="10" t="s">
        <v>27</v>
      </c>
      <c r="D21" s="2">
        <v>10</v>
      </c>
      <c r="E21" s="1" t="s">
        <v>75</v>
      </c>
      <c r="F21" s="10" t="s">
        <v>66</v>
      </c>
      <c r="G21" s="10" t="s">
        <v>137</v>
      </c>
      <c r="H21" s="62"/>
      <c r="I21" s="56"/>
    </row>
    <row r="22" spans="1:9" ht="14.4">
      <c r="A22" s="10">
        <v>32788</v>
      </c>
      <c r="B22" s="10" t="str">
        <f t="shared" si="1"/>
        <v>8014</v>
      </c>
      <c r="C22" s="10" t="s">
        <v>28</v>
      </c>
      <c r="D22" s="10">
        <v>60</v>
      </c>
      <c r="E22" s="1" t="s">
        <v>74</v>
      </c>
      <c r="F22" s="10" t="s">
        <v>22</v>
      </c>
      <c r="G22" s="10" t="s">
        <v>138</v>
      </c>
      <c r="H22" s="62"/>
      <c r="I22" s="56"/>
    </row>
    <row r="23" spans="1:9" ht="14.4">
      <c r="A23" s="10">
        <v>32789</v>
      </c>
      <c r="B23" s="10" t="str">
        <f t="shared" si="1"/>
        <v>8015</v>
      </c>
      <c r="C23" s="10" t="s">
        <v>67</v>
      </c>
      <c r="D23" s="10">
        <v>100</v>
      </c>
      <c r="E23" s="1" t="s">
        <v>80</v>
      </c>
      <c r="F23" s="10" t="s">
        <v>9</v>
      </c>
      <c r="G23" s="10" t="s">
        <v>139</v>
      </c>
      <c r="H23" s="62"/>
      <c r="I23" s="56"/>
    </row>
    <row r="24" spans="1:9" ht="14.4">
      <c r="A24" s="10">
        <v>32790</v>
      </c>
      <c r="B24" s="10" t="str">
        <f t="shared" ref="B24:B55" si="2">DEC2HEX(A24)</f>
        <v>8016</v>
      </c>
      <c r="C24" s="10" t="s">
        <v>68</v>
      </c>
      <c r="D24" s="10">
        <v>80</v>
      </c>
      <c r="E24" s="1" t="s">
        <v>81</v>
      </c>
      <c r="F24" s="10" t="s">
        <v>11</v>
      </c>
      <c r="G24" s="10" t="s">
        <v>140</v>
      </c>
      <c r="H24" s="62"/>
      <c r="I24" s="56"/>
    </row>
    <row r="25" spans="1:9">
      <c r="A25" s="10">
        <v>32791</v>
      </c>
      <c r="B25" s="10" t="str">
        <f>DEC2HEX(A25)</f>
        <v>8017</v>
      </c>
      <c r="C25" s="3" t="s">
        <v>59</v>
      </c>
      <c r="D25" s="10"/>
      <c r="E25" s="1"/>
      <c r="F25" s="10"/>
      <c r="G25" s="10"/>
      <c r="H25" s="11" t="s">
        <v>59</v>
      </c>
      <c r="I25" s="57"/>
    </row>
    <row r="26" spans="1:9" ht="14.4">
      <c r="A26" s="10">
        <v>32792</v>
      </c>
      <c r="B26" s="10" t="str">
        <f t="shared" si="2"/>
        <v>8018</v>
      </c>
      <c r="C26" s="3" t="s">
        <v>60</v>
      </c>
      <c r="D26" s="10">
        <v>60</v>
      </c>
      <c r="E26" s="1" t="s">
        <v>82</v>
      </c>
      <c r="F26" s="10"/>
      <c r="G26" s="19" t="s">
        <v>141</v>
      </c>
      <c r="H26" s="4" t="s">
        <v>60</v>
      </c>
      <c r="I26" s="58" t="s">
        <v>191</v>
      </c>
    </row>
    <row r="27" spans="1:9" ht="14.4">
      <c r="A27" s="10">
        <v>32793</v>
      </c>
      <c r="B27" s="10" t="str">
        <f>DEC2HEX(A27)</f>
        <v>8019</v>
      </c>
      <c r="C27" s="6" t="s">
        <v>0</v>
      </c>
      <c r="D27" s="6">
        <v>3</v>
      </c>
      <c r="E27" s="7" t="s">
        <v>83</v>
      </c>
      <c r="F27" s="10"/>
      <c r="G27" s="6" t="s">
        <v>146</v>
      </c>
      <c r="H27" s="49" t="s">
        <v>142</v>
      </c>
      <c r="I27" s="59"/>
    </row>
    <row r="28" spans="1:9" ht="14.4">
      <c r="A28" s="10">
        <v>32794</v>
      </c>
      <c r="B28" s="10" t="str">
        <f t="shared" si="2"/>
        <v>801A</v>
      </c>
      <c r="C28" s="6" t="s">
        <v>147</v>
      </c>
      <c r="D28" s="6">
        <v>57</v>
      </c>
      <c r="E28" s="7" t="s">
        <v>84</v>
      </c>
      <c r="F28" s="10"/>
      <c r="G28" s="6" t="s">
        <v>148</v>
      </c>
      <c r="H28" s="49"/>
      <c r="I28" s="59"/>
    </row>
    <row r="29" spans="1:9" ht="14.4">
      <c r="A29" s="10">
        <v>32795</v>
      </c>
      <c r="B29" s="10" t="str">
        <f t="shared" si="2"/>
        <v>801B</v>
      </c>
      <c r="C29" s="6" t="s">
        <v>1</v>
      </c>
      <c r="D29" s="6" t="s">
        <v>3</v>
      </c>
      <c r="E29" s="7" t="s">
        <v>71</v>
      </c>
      <c r="F29" s="10"/>
      <c r="G29" s="6" t="s">
        <v>149</v>
      </c>
      <c r="H29" s="49"/>
      <c r="I29" s="59"/>
    </row>
    <row r="30" spans="1:9" ht="14.4">
      <c r="A30" s="10">
        <v>32796</v>
      </c>
      <c r="B30" s="10" t="str">
        <f t="shared" si="2"/>
        <v>801C</v>
      </c>
      <c r="C30" s="6" t="s">
        <v>2</v>
      </c>
      <c r="D30" s="6" t="s">
        <v>3</v>
      </c>
      <c r="E30" s="7" t="s">
        <v>71</v>
      </c>
      <c r="F30" s="10"/>
      <c r="G30" s="6" t="s">
        <v>150</v>
      </c>
      <c r="H30" s="49"/>
      <c r="I30" s="59"/>
    </row>
    <row r="31" spans="1:9" ht="14.4">
      <c r="A31" s="10">
        <v>32797</v>
      </c>
      <c r="B31" s="10" t="str">
        <f t="shared" si="2"/>
        <v>801D</v>
      </c>
      <c r="C31" s="6" t="s">
        <v>5</v>
      </c>
      <c r="D31" s="6" t="s">
        <v>29</v>
      </c>
      <c r="E31" s="7" t="s">
        <v>85</v>
      </c>
      <c r="F31" s="10"/>
      <c r="G31" s="6" t="s">
        <v>151</v>
      </c>
      <c r="H31" s="49" t="s">
        <v>31</v>
      </c>
      <c r="I31" s="59"/>
    </row>
    <row r="32" spans="1:9" ht="14.4">
      <c r="A32" s="10">
        <v>32798</v>
      </c>
      <c r="B32" s="10" t="str">
        <f t="shared" si="2"/>
        <v>801E</v>
      </c>
      <c r="C32" s="6" t="s">
        <v>62</v>
      </c>
      <c r="D32" s="6">
        <v>4850</v>
      </c>
      <c r="E32" s="7" t="s">
        <v>86</v>
      </c>
      <c r="F32" s="6" t="s">
        <v>30</v>
      </c>
      <c r="G32" s="6" t="s">
        <v>152</v>
      </c>
      <c r="H32" s="49"/>
      <c r="I32" s="59"/>
    </row>
    <row r="33" spans="1:9" ht="14.4">
      <c r="A33" s="10">
        <v>32799</v>
      </c>
      <c r="B33" s="10" t="str">
        <f t="shared" si="2"/>
        <v>801F</v>
      </c>
      <c r="C33" s="6" t="s">
        <v>7</v>
      </c>
      <c r="D33" s="6">
        <v>50</v>
      </c>
      <c r="E33" s="7" t="s">
        <v>87</v>
      </c>
      <c r="F33" s="6" t="s">
        <v>30</v>
      </c>
      <c r="G33" s="6" t="s">
        <v>153</v>
      </c>
      <c r="H33" s="49"/>
      <c r="I33" s="59"/>
    </row>
    <row r="34" spans="1:9" ht="14.4">
      <c r="A34" s="10">
        <v>32800</v>
      </c>
      <c r="B34" s="10" t="str">
        <f t="shared" si="2"/>
        <v>8020</v>
      </c>
      <c r="C34" s="10" t="s">
        <v>8</v>
      </c>
      <c r="D34" s="10">
        <v>60</v>
      </c>
      <c r="E34" s="1" t="s">
        <v>88</v>
      </c>
      <c r="F34" s="10" t="s">
        <v>9</v>
      </c>
      <c r="G34" s="6" t="s">
        <v>154</v>
      </c>
      <c r="H34" s="49"/>
      <c r="I34" s="59"/>
    </row>
    <row r="35" spans="1:9" ht="14.4">
      <c r="A35" s="10">
        <v>32801</v>
      </c>
      <c r="B35" s="10" t="str">
        <f t="shared" si="2"/>
        <v>8021</v>
      </c>
      <c r="C35" s="10" t="s">
        <v>10</v>
      </c>
      <c r="D35" s="10">
        <v>50</v>
      </c>
      <c r="E35" s="1" t="s">
        <v>87</v>
      </c>
      <c r="F35" s="10" t="s">
        <v>11</v>
      </c>
      <c r="G35" s="10" t="s">
        <v>155</v>
      </c>
      <c r="H35" s="49"/>
      <c r="I35" s="59"/>
    </row>
    <row r="36" spans="1:9" ht="14.4">
      <c r="A36" s="10">
        <v>32802</v>
      </c>
      <c r="B36" s="10" t="str">
        <f t="shared" si="2"/>
        <v>8022</v>
      </c>
      <c r="C36" s="10" t="s">
        <v>17</v>
      </c>
      <c r="D36" s="10">
        <v>135</v>
      </c>
      <c r="E36" s="1" t="s">
        <v>89</v>
      </c>
      <c r="F36" s="10" t="s">
        <v>19</v>
      </c>
      <c r="G36" s="6" t="s">
        <v>156</v>
      </c>
      <c r="H36" s="49"/>
      <c r="I36" s="59"/>
    </row>
    <row r="37" spans="1:9" ht="14.4">
      <c r="A37" s="10">
        <v>32803</v>
      </c>
      <c r="B37" s="10" t="str">
        <f t="shared" si="2"/>
        <v>8023</v>
      </c>
      <c r="C37" s="10" t="s">
        <v>20</v>
      </c>
      <c r="D37" s="10">
        <v>16</v>
      </c>
      <c r="E37" s="1" t="s">
        <v>90</v>
      </c>
      <c r="F37" s="10" t="s">
        <v>22</v>
      </c>
      <c r="G37" s="10" t="s">
        <v>157</v>
      </c>
      <c r="H37" s="49"/>
      <c r="I37" s="59"/>
    </row>
    <row r="38" spans="1:9" ht="14.4">
      <c r="A38" s="10">
        <v>32804</v>
      </c>
      <c r="B38" s="10" t="str">
        <f t="shared" si="2"/>
        <v>8024</v>
      </c>
      <c r="C38" s="10" t="s">
        <v>23</v>
      </c>
      <c r="D38" s="10">
        <v>8</v>
      </c>
      <c r="E38" s="1" t="s">
        <v>91</v>
      </c>
      <c r="F38" s="10"/>
      <c r="G38" s="10" t="s">
        <v>158</v>
      </c>
      <c r="H38" s="49"/>
      <c r="I38" s="59"/>
    </row>
    <row r="39" spans="1:9" ht="14.4">
      <c r="A39" s="10">
        <v>32805</v>
      </c>
      <c r="B39" s="10" t="str">
        <f t="shared" si="2"/>
        <v>8025</v>
      </c>
      <c r="C39" s="10" t="s">
        <v>25</v>
      </c>
      <c r="D39" s="10">
        <v>23</v>
      </c>
      <c r="E39" s="1" t="s">
        <v>92</v>
      </c>
      <c r="F39" s="10" t="s">
        <v>9</v>
      </c>
      <c r="G39" s="10" t="s">
        <v>159</v>
      </c>
      <c r="H39" s="49"/>
      <c r="I39" s="59"/>
    </row>
    <row r="40" spans="1:9" ht="14.4">
      <c r="A40" s="10">
        <v>32806</v>
      </c>
      <c r="B40" s="10" t="str">
        <f t="shared" si="2"/>
        <v>8026</v>
      </c>
      <c r="C40" s="10" t="s">
        <v>12</v>
      </c>
      <c r="D40" s="10">
        <v>10</v>
      </c>
      <c r="E40" s="1" t="s">
        <v>93</v>
      </c>
      <c r="F40" s="10" t="s">
        <v>15</v>
      </c>
      <c r="G40" s="10" t="s">
        <v>143</v>
      </c>
      <c r="H40" s="49" t="s">
        <v>35</v>
      </c>
      <c r="I40" s="59"/>
    </row>
    <row r="41" spans="1:9">
      <c r="A41" s="10">
        <v>32807</v>
      </c>
      <c r="B41" s="10" t="str">
        <f t="shared" si="2"/>
        <v>8027</v>
      </c>
      <c r="C41" s="10" t="s">
        <v>32</v>
      </c>
      <c r="D41" s="10">
        <v>6</v>
      </c>
      <c r="E41" s="1" t="s">
        <v>94</v>
      </c>
      <c r="F41" s="10" t="s">
        <v>34</v>
      </c>
      <c r="G41" s="10"/>
      <c r="H41" s="49"/>
      <c r="I41" s="59"/>
    </row>
    <row r="42" spans="1:9">
      <c r="A42" s="10">
        <v>32808</v>
      </c>
      <c r="B42" s="10" t="str">
        <f t="shared" si="2"/>
        <v>8028</v>
      </c>
      <c r="C42" s="10" t="s">
        <v>168</v>
      </c>
      <c r="D42" s="10">
        <v>1000</v>
      </c>
      <c r="E42" s="1" t="s">
        <v>95</v>
      </c>
      <c r="F42" s="10" t="s">
        <v>22</v>
      </c>
      <c r="G42" s="10"/>
      <c r="H42" s="49"/>
      <c r="I42" s="59"/>
    </row>
    <row r="43" spans="1:9" ht="14.4">
      <c r="A43" s="10">
        <v>32809</v>
      </c>
      <c r="B43" s="10" t="str">
        <f t="shared" si="2"/>
        <v>8029</v>
      </c>
      <c r="C43" s="6" t="s">
        <v>12</v>
      </c>
      <c r="D43" s="6">
        <v>17</v>
      </c>
      <c r="E43" s="7" t="s">
        <v>96</v>
      </c>
      <c r="F43" s="6" t="s">
        <v>14</v>
      </c>
      <c r="G43" s="6" t="s">
        <v>160</v>
      </c>
      <c r="H43" s="49" t="s">
        <v>43</v>
      </c>
      <c r="I43" s="59"/>
    </row>
    <row r="44" spans="1:9" ht="14.4">
      <c r="A44" s="10">
        <v>32810</v>
      </c>
      <c r="B44" s="10" t="str">
        <f t="shared" si="2"/>
        <v>802A</v>
      </c>
      <c r="C44" s="6" t="s">
        <v>36</v>
      </c>
      <c r="D44" s="6">
        <v>30</v>
      </c>
      <c r="E44" s="7" t="s">
        <v>97</v>
      </c>
      <c r="F44" s="6" t="s">
        <v>42</v>
      </c>
      <c r="G44" s="6" t="s">
        <v>169</v>
      </c>
      <c r="H44" s="49"/>
      <c r="I44" s="59"/>
    </row>
    <row r="45" spans="1:9" ht="14.4">
      <c r="A45" s="10">
        <v>32811</v>
      </c>
      <c r="B45" s="10" t="str">
        <f t="shared" si="2"/>
        <v>802B</v>
      </c>
      <c r="C45" s="6" t="s">
        <v>37</v>
      </c>
      <c r="D45" s="6">
        <v>6</v>
      </c>
      <c r="E45" s="7" t="s">
        <v>94</v>
      </c>
      <c r="F45" s="6" t="s">
        <v>33</v>
      </c>
      <c r="G45" s="6" t="s">
        <v>170</v>
      </c>
      <c r="H45" s="49"/>
      <c r="I45" s="59"/>
    </row>
    <row r="46" spans="1:9" ht="14.4">
      <c r="A46" s="10">
        <v>32812</v>
      </c>
      <c r="B46" s="10" t="str">
        <f t="shared" si="2"/>
        <v>802C</v>
      </c>
      <c r="C46" s="6" t="s">
        <v>38</v>
      </c>
      <c r="D46" s="6">
        <v>6</v>
      </c>
      <c r="E46" s="7" t="s">
        <v>94</v>
      </c>
      <c r="F46" s="6" t="s">
        <v>33</v>
      </c>
      <c r="G46" s="6" t="s">
        <v>171</v>
      </c>
      <c r="H46" s="49"/>
      <c r="I46" s="59"/>
    </row>
    <row r="47" spans="1:9" ht="14.4">
      <c r="A47" s="10">
        <v>32813</v>
      </c>
      <c r="B47" s="10" t="str">
        <f t="shared" si="2"/>
        <v>802D</v>
      </c>
      <c r="C47" s="6" t="s">
        <v>39</v>
      </c>
      <c r="D47" s="6">
        <v>1000</v>
      </c>
      <c r="E47" s="7" t="s">
        <v>95</v>
      </c>
      <c r="F47" s="6" t="s">
        <v>21</v>
      </c>
      <c r="G47" s="6" t="s">
        <v>172</v>
      </c>
      <c r="H47" s="49"/>
      <c r="I47" s="59"/>
    </row>
    <row r="48" spans="1:9" ht="14.4">
      <c r="A48" s="10">
        <v>32814</v>
      </c>
      <c r="B48" s="10" t="str">
        <f t="shared" si="2"/>
        <v>802E</v>
      </c>
      <c r="C48" s="6" t="s">
        <v>40</v>
      </c>
      <c r="D48" s="6">
        <v>50</v>
      </c>
      <c r="E48" s="7" t="s">
        <v>87</v>
      </c>
      <c r="F48" s="6" t="s">
        <v>21</v>
      </c>
      <c r="G48" s="6" t="s">
        <v>173</v>
      </c>
      <c r="H48" s="49"/>
      <c r="I48" s="59"/>
    </row>
    <row r="49" spans="1:9" ht="14.4">
      <c r="A49" s="10">
        <v>32815</v>
      </c>
      <c r="B49" s="10" t="str">
        <f>DEC2HEX(A49)</f>
        <v>802F</v>
      </c>
      <c r="C49" s="6" t="s">
        <v>41</v>
      </c>
      <c r="D49" s="6">
        <v>96</v>
      </c>
      <c r="E49" s="7" t="s">
        <v>98</v>
      </c>
      <c r="F49" s="6" t="s">
        <v>21</v>
      </c>
      <c r="G49" s="6" t="s">
        <v>174</v>
      </c>
      <c r="H49" s="49"/>
      <c r="I49" s="59"/>
    </row>
    <row r="50" spans="1:9" ht="14.4">
      <c r="A50" s="10">
        <v>32816</v>
      </c>
      <c r="B50" s="10" t="str">
        <f t="shared" si="2"/>
        <v>8030</v>
      </c>
      <c r="C50" s="6" t="s">
        <v>12</v>
      </c>
      <c r="D50" s="6">
        <v>17</v>
      </c>
      <c r="E50" s="7" t="s">
        <v>96</v>
      </c>
      <c r="F50" s="6" t="s">
        <v>14</v>
      </c>
      <c r="G50" s="6" t="s">
        <v>160</v>
      </c>
      <c r="H50" s="49" t="s">
        <v>45</v>
      </c>
      <c r="I50" s="59"/>
    </row>
    <row r="51" spans="1:9" ht="14.4">
      <c r="A51" s="10">
        <v>32817</v>
      </c>
      <c r="B51" s="10" t="str">
        <f t="shared" si="2"/>
        <v>8031</v>
      </c>
      <c r="C51" s="6" t="s">
        <v>36</v>
      </c>
      <c r="D51" s="6">
        <v>30</v>
      </c>
      <c r="E51" s="7" t="s">
        <v>97</v>
      </c>
      <c r="F51" s="6" t="s">
        <v>42</v>
      </c>
      <c r="G51" s="6" t="s">
        <v>169</v>
      </c>
      <c r="H51" s="49"/>
      <c r="I51" s="59"/>
    </row>
    <row r="52" spans="1:9" ht="14.4">
      <c r="A52" s="10">
        <v>32818</v>
      </c>
      <c r="B52" s="10" t="str">
        <f t="shared" si="2"/>
        <v>8032</v>
      </c>
      <c r="C52" s="6" t="s">
        <v>44</v>
      </c>
      <c r="D52" s="6">
        <v>1800</v>
      </c>
      <c r="E52" s="7" t="s">
        <v>99</v>
      </c>
      <c r="F52" s="6" t="s">
        <v>42</v>
      </c>
      <c r="G52" s="6" t="s">
        <v>175</v>
      </c>
      <c r="H52" s="49"/>
      <c r="I52" s="59"/>
    </row>
    <row r="53" spans="1:9" ht="14.4">
      <c r="A53" s="10">
        <v>32819</v>
      </c>
      <c r="B53" s="10" t="str">
        <f t="shared" si="2"/>
        <v>8033</v>
      </c>
      <c r="C53" s="6" t="s">
        <v>162</v>
      </c>
      <c r="D53" s="6">
        <v>6</v>
      </c>
      <c r="E53" s="7" t="s">
        <v>94</v>
      </c>
      <c r="F53" s="6" t="s">
        <v>33</v>
      </c>
      <c r="G53" s="6" t="s">
        <v>176</v>
      </c>
      <c r="H53" s="49"/>
      <c r="I53" s="59"/>
    </row>
    <row r="54" spans="1:9" ht="14.4">
      <c r="A54" s="10">
        <v>32820</v>
      </c>
      <c r="B54" s="10" t="str">
        <f t="shared" si="2"/>
        <v>8034</v>
      </c>
      <c r="C54" s="6" t="s">
        <v>38</v>
      </c>
      <c r="D54" s="6">
        <v>6</v>
      </c>
      <c r="E54" s="7" t="s">
        <v>94</v>
      </c>
      <c r="F54" s="6" t="s">
        <v>33</v>
      </c>
      <c r="G54" s="6" t="s">
        <v>171</v>
      </c>
      <c r="H54" s="49"/>
      <c r="I54" s="59"/>
    </row>
    <row r="55" spans="1:9" ht="14.4">
      <c r="A55" s="10">
        <v>32821</v>
      </c>
      <c r="B55" s="10" t="str">
        <f t="shared" si="2"/>
        <v>8035</v>
      </c>
      <c r="C55" s="6" t="s">
        <v>163</v>
      </c>
      <c r="D55" s="6">
        <v>1000</v>
      </c>
      <c r="E55" s="7" t="s">
        <v>95</v>
      </c>
      <c r="F55" s="6" t="s">
        <v>21</v>
      </c>
      <c r="G55" s="6" t="s">
        <v>177</v>
      </c>
      <c r="H55" s="49"/>
      <c r="I55" s="59"/>
    </row>
    <row r="56" spans="1:9" ht="14.4">
      <c r="A56" s="10">
        <v>32822</v>
      </c>
      <c r="B56" s="10" t="str">
        <f t="shared" ref="B56:B80" si="3">DEC2HEX(A56)</f>
        <v>8036</v>
      </c>
      <c r="C56" s="6" t="s">
        <v>40</v>
      </c>
      <c r="D56" s="6">
        <v>50</v>
      </c>
      <c r="E56" s="7" t="s">
        <v>87</v>
      </c>
      <c r="F56" s="6" t="s">
        <v>21</v>
      </c>
      <c r="G56" s="6" t="s">
        <v>173</v>
      </c>
      <c r="H56" s="49"/>
      <c r="I56" s="59"/>
    </row>
    <row r="57" spans="1:9" ht="14.4">
      <c r="A57" s="10">
        <v>32823</v>
      </c>
      <c r="B57" s="10" t="str">
        <f t="shared" si="3"/>
        <v>8037</v>
      </c>
      <c r="C57" s="6" t="s">
        <v>41</v>
      </c>
      <c r="D57" s="6">
        <v>25</v>
      </c>
      <c r="E57" s="7" t="s">
        <v>100</v>
      </c>
      <c r="F57" s="6" t="s">
        <v>21</v>
      </c>
      <c r="G57" s="6" t="s">
        <v>174</v>
      </c>
      <c r="H57" s="49"/>
      <c r="I57" s="59"/>
    </row>
    <row r="58" spans="1:9" ht="14.4">
      <c r="A58" s="10">
        <v>32824</v>
      </c>
      <c r="B58" s="10" t="str">
        <f t="shared" si="3"/>
        <v>8038</v>
      </c>
      <c r="C58" s="6" t="s">
        <v>388</v>
      </c>
      <c r="D58" s="6" t="s">
        <v>49</v>
      </c>
      <c r="E58" s="7" t="s">
        <v>100</v>
      </c>
      <c r="F58" s="6" t="s">
        <v>14</v>
      </c>
      <c r="G58" s="12" t="s">
        <v>178</v>
      </c>
      <c r="H58" s="49" t="s">
        <v>50</v>
      </c>
      <c r="I58" s="59"/>
    </row>
    <row r="59" spans="1:9" ht="14.4">
      <c r="A59" s="10">
        <v>32825</v>
      </c>
      <c r="B59" s="10" t="str">
        <f t="shared" si="3"/>
        <v>8039</v>
      </c>
      <c r="C59" s="6" t="s">
        <v>36</v>
      </c>
      <c r="D59" s="6">
        <v>40</v>
      </c>
      <c r="E59" s="7" t="s">
        <v>101</v>
      </c>
      <c r="F59" s="6" t="s">
        <v>42</v>
      </c>
      <c r="G59" s="6" t="s">
        <v>169</v>
      </c>
      <c r="H59" s="49"/>
      <c r="I59" s="59"/>
    </row>
    <row r="60" spans="1:9" ht="28.8">
      <c r="A60" s="10">
        <v>32826</v>
      </c>
      <c r="B60" s="10" t="str">
        <f>DEC2HEX(A60)</f>
        <v>803A</v>
      </c>
      <c r="C60" s="6" t="s">
        <v>46</v>
      </c>
      <c r="D60" s="6">
        <v>2</v>
      </c>
      <c r="E60" s="7" t="s">
        <v>102</v>
      </c>
      <c r="F60" s="6" t="s">
        <v>21</v>
      </c>
      <c r="G60" s="6" t="s">
        <v>179</v>
      </c>
      <c r="H60" s="49"/>
      <c r="I60" s="59"/>
    </row>
    <row r="61" spans="1:9" ht="14.4">
      <c r="A61" s="10">
        <v>32827</v>
      </c>
      <c r="B61" s="10" t="str">
        <f t="shared" si="3"/>
        <v>803B</v>
      </c>
      <c r="C61" s="6" t="s">
        <v>37</v>
      </c>
      <c r="D61" s="6">
        <v>6</v>
      </c>
      <c r="E61" s="7" t="s">
        <v>94</v>
      </c>
      <c r="F61" s="6" t="s">
        <v>33</v>
      </c>
      <c r="G61" s="6" t="s">
        <v>170</v>
      </c>
      <c r="H61" s="49"/>
      <c r="I61" s="59"/>
    </row>
    <row r="62" spans="1:9" ht="14.4">
      <c r="A62" s="10">
        <v>32828</v>
      </c>
      <c r="B62" s="10" t="str">
        <f t="shared" si="3"/>
        <v>803C</v>
      </c>
      <c r="C62" s="6" t="s">
        <v>48</v>
      </c>
      <c r="D62" s="6">
        <v>6</v>
      </c>
      <c r="E62" s="7" t="s">
        <v>94</v>
      </c>
      <c r="F62" s="6" t="s">
        <v>33</v>
      </c>
      <c r="G62" s="6" t="s">
        <v>180</v>
      </c>
      <c r="H62" s="49"/>
      <c r="I62" s="59"/>
    </row>
    <row r="63" spans="1:9" ht="14.4">
      <c r="A63" s="10">
        <v>32829</v>
      </c>
      <c r="B63" s="10" t="str">
        <f t="shared" si="3"/>
        <v>803D</v>
      </c>
      <c r="C63" s="6" t="s">
        <v>39</v>
      </c>
      <c r="D63" s="6">
        <v>1000</v>
      </c>
      <c r="E63" s="7" t="s">
        <v>95</v>
      </c>
      <c r="F63" s="6" t="s">
        <v>21</v>
      </c>
      <c r="G63" s="6" t="s">
        <v>172</v>
      </c>
      <c r="H63" s="49"/>
      <c r="I63" s="59"/>
    </row>
    <row r="64" spans="1:9" ht="14.4">
      <c r="A64" s="10">
        <v>32830</v>
      </c>
      <c r="B64" s="10" t="str">
        <f t="shared" si="3"/>
        <v>803E</v>
      </c>
      <c r="C64" s="6" t="s">
        <v>40</v>
      </c>
      <c r="D64" s="6">
        <v>50</v>
      </c>
      <c r="E64" s="7" t="s">
        <v>87</v>
      </c>
      <c r="F64" s="6" t="s">
        <v>21</v>
      </c>
      <c r="G64" s="6" t="s">
        <v>173</v>
      </c>
      <c r="H64" s="49"/>
      <c r="I64" s="59"/>
    </row>
    <row r="65" spans="1:9" ht="14.4">
      <c r="A65" s="10">
        <v>32831</v>
      </c>
      <c r="B65" s="10" t="str">
        <f t="shared" si="3"/>
        <v>803F</v>
      </c>
      <c r="C65" s="6" t="s">
        <v>47</v>
      </c>
      <c r="D65" s="6">
        <v>16</v>
      </c>
      <c r="E65" s="7" t="s">
        <v>90</v>
      </c>
      <c r="F65" s="6" t="s">
        <v>21</v>
      </c>
      <c r="G65" s="6" t="s">
        <v>181</v>
      </c>
      <c r="H65" s="49"/>
      <c r="I65" s="59"/>
    </row>
    <row r="66" spans="1:9" ht="14.4">
      <c r="A66" s="10">
        <v>32832</v>
      </c>
      <c r="B66" s="10" t="str">
        <f t="shared" si="3"/>
        <v>8040</v>
      </c>
      <c r="C66" s="6" t="s">
        <v>41</v>
      </c>
      <c r="D66" s="6">
        <v>50</v>
      </c>
      <c r="E66" s="7" t="s">
        <v>87</v>
      </c>
      <c r="F66" s="6" t="s">
        <v>21</v>
      </c>
      <c r="G66" s="6" t="s">
        <v>174</v>
      </c>
      <c r="H66" s="49"/>
      <c r="I66" s="59"/>
    </row>
    <row r="67" spans="1:9" ht="14.4">
      <c r="A67" s="10">
        <v>32833</v>
      </c>
      <c r="B67" s="10" t="str">
        <f t="shared" si="3"/>
        <v>8041</v>
      </c>
      <c r="C67" s="6" t="s">
        <v>12</v>
      </c>
      <c r="D67" s="6">
        <v>71</v>
      </c>
      <c r="E67" s="7" t="s">
        <v>103</v>
      </c>
      <c r="F67" s="6" t="s">
        <v>14</v>
      </c>
      <c r="G67" s="12" t="s">
        <v>178</v>
      </c>
      <c r="H67" s="49" t="s">
        <v>57</v>
      </c>
      <c r="I67" s="59"/>
    </row>
    <row r="68" spans="1:9" ht="14.4">
      <c r="A68" s="10">
        <v>32834</v>
      </c>
      <c r="B68" s="10" t="str">
        <f t="shared" si="3"/>
        <v>8042</v>
      </c>
      <c r="C68" s="6" t="s">
        <v>36</v>
      </c>
      <c r="D68" s="6">
        <v>40</v>
      </c>
      <c r="E68" s="7" t="s">
        <v>101</v>
      </c>
      <c r="F68" s="6" t="s">
        <v>42</v>
      </c>
      <c r="G68" s="6" t="s">
        <v>169</v>
      </c>
      <c r="H68" s="49"/>
      <c r="I68" s="59"/>
    </row>
    <row r="69" spans="1:9" ht="14.4">
      <c r="A69" s="10">
        <v>32835</v>
      </c>
      <c r="B69" s="10" t="str">
        <f t="shared" si="3"/>
        <v>8043</v>
      </c>
      <c r="C69" s="6" t="s">
        <v>51</v>
      </c>
      <c r="D69" s="6">
        <v>13000</v>
      </c>
      <c r="E69" s="7" t="s">
        <v>104</v>
      </c>
      <c r="F69" s="6" t="s">
        <v>42</v>
      </c>
      <c r="G69" s="6" t="s">
        <v>182</v>
      </c>
      <c r="H69" s="49"/>
      <c r="I69" s="59"/>
    </row>
    <row r="70" spans="1:9" ht="14.4">
      <c r="A70" s="10">
        <v>32836</v>
      </c>
      <c r="B70" s="10" t="str">
        <f t="shared" si="3"/>
        <v>8044</v>
      </c>
      <c r="C70" s="6" t="s">
        <v>52</v>
      </c>
      <c r="D70" s="6">
        <v>11000</v>
      </c>
      <c r="E70" s="7" t="s">
        <v>105</v>
      </c>
      <c r="F70" s="6" t="s">
        <v>42</v>
      </c>
      <c r="G70" s="6" t="s">
        <v>183</v>
      </c>
      <c r="H70" s="49"/>
      <c r="I70" s="59"/>
    </row>
    <row r="71" spans="1:9" ht="14.4">
      <c r="A71" s="10">
        <v>32837</v>
      </c>
      <c r="B71" s="10" t="str">
        <f t="shared" si="3"/>
        <v>8045</v>
      </c>
      <c r="C71" s="6" t="s">
        <v>53</v>
      </c>
      <c r="D71" s="6">
        <v>10000</v>
      </c>
      <c r="E71" s="7" t="s">
        <v>106</v>
      </c>
      <c r="F71" s="6" t="s">
        <v>42</v>
      </c>
      <c r="G71" s="6" t="s">
        <v>184</v>
      </c>
      <c r="H71" s="49"/>
      <c r="I71" s="59"/>
    </row>
    <row r="72" spans="1:9" ht="14.4">
      <c r="A72" s="10">
        <v>32838</v>
      </c>
      <c r="B72" s="10" t="str">
        <f t="shared" si="3"/>
        <v>8046</v>
      </c>
      <c r="C72" s="6" t="s">
        <v>54</v>
      </c>
      <c r="D72" s="6">
        <v>8000</v>
      </c>
      <c r="E72" s="7" t="s">
        <v>107</v>
      </c>
      <c r="F72" s="6" t="s">
        <v>42</v>
      </c>
      <c r="G72" s="6" t="s">
        <v>185</v>
      </c>
      <c r="H72" s="49"/>
      <c r="I72" s="59"/>
    </row>
    <row r="73" spans="1:9" ht="14.4">
      <c r="A73" s="10">
        <v>32839</v>
      </c>
      <c r="B73" s="10" t="str">
        <f t="shared" si="3"/>
        <v>8047</v>
      </c>
      <c r="C73" s="6" t="s">
        <v>55</v>
      </c>
      <c r="D73" s="6">
        <v>6000</v>
      </c>
      <c r="E73" s="7" t="s">
        <v>108</v>
      </c>
      <c r="F73" s="6" t="s">
        <v>42</v>
      </c>
      <c r="G73" s="6" t="s">
        <v>186</v>
      </c>
      <c r="H73" s="49"/>
      <c r="I73" s="59"/>
    </row>
    <row r="74" spans="1:9" ht="14.4">
      <c r="A74" s="10">
        <v>32840</v>
      </c>
      <c r="B74" s="10" t="str">
        <f t="shared" si="3"/>
        <v>8048</v>
      </c>
      <c r="C74" s="6" t="s">
        <v>56</v>
      </c>
      <c r="D74" s="6">
        <v>6</v>
      </c>
      <c r="E74" s="7" t="s">
        <v>94</v>
      </c>
      <c r="F74" s="6" t="s">
        <v>33</v>
      </c>
      <c r="G74" s="6" t="s">
        <v>187</v>
      </c>
      <c r="H74" s="49"/>
      <c r="I74" s="59"/>
    </row>
    <row r="75" spans="1:9" ht="14.4">
      <c r="A75" s="10">
        <v>32841</v>
      </c>
      <c r="B75" s="10" t="str">
        <f t="shared" si="3"/>
        <v>8049</v>
      </c>
      <c r="C75" s="6" t="s">
        <v>38</v>
      </c>
      <c r="D75" s="6">
        <v>6</v>
      </c>
      <c r="E75" s="7" t="s">
        <v>94</v>
      </c>
      <c r="F75" s="6" t="s">
        <v>33</v>
      </c>
      <c r="G75" s="6" t="s">
        <v>171</v>
      </c>
      <c r="H75" s="49"/>
      <c r="I75" s="59"/>
    </row>
    <row r="76" spans="1:9" ht="14.4">
      <c r="A76" s="10">
        <v>32842</v>
      </c>
      <c r="B76" s="10" t="str">
        <f t="shared" si="3"/>
        <v>804A</v>
      </c>
      <c r="C76" s="6" t="s">
        <v>41</v>
      </c>
      <c r="D76" s="6">
        <v>50</v>
      </c>
      <c r="E76" s="7" t="s">
        <v>87</v>
      </c>
      <c r="F76" s="6" t="s">
        <v>21</v>
      </c>
      <c r="G76" s="6" t="s">
        <v>174</v>
      </c>
      <c r="H76" s="49"/>
      <c r="I76" s="59"/>
    </row>
    <row r="77" spans="1:9" ht="14.4">
      <c r="A77" s="10">
        <v>32843</v>
      </c>
      <c r="B77" s="10" t="str">
        <f t="shared" si="3"/>
        <v>804B</v>
      </c>
      <c r="C77" s="6" t="s">
        <v>12</v>
      </c>
      <c r="D77" s="6">
        <v>6</v>
      </c>
      <c r="E77" s="7" t="s">
        <v>94</v>
      </c>
      <c r="F77" s="6" t="s">
        <v>14</v>
      </c>
      <c r="G77" s="12" t="s">
        <v>178</v>
      </c>
      <c r="H77" s="49" t="s">
        <v>58</v>
      </c>
      <c r="I77" s="59"/>
    </row>
    <row r="78" spans="1:9" ht="14.4">
      <c r="A78" s="10">
        <v>32844</v>
      </c>
      <c r="B78" s="10" t="str">
        <f t="shared" si="3"/>
        <v>804C</v>
      </c>
      <c r="C78" s="6" t="s">
        <v>36</v>
      </c>
      <c r="D78" s="6">
        <v>40</v>
      </c>
      <c r="E78" s="7" t="s">
        <v>101</v>
      </c>
      <c r="F78" s="6" t="s">
        <v>42</v>
      </c>
      <c r="G78" s="6" t="s">
        <v>169</v>
      </c>
      <c r="H78" s="49"/>
      <c r="I78" s="59"/>
    </row>
    <row r="79" spans="1:9" ht="14.4">
      <c r="A79" s="10">
        <v>32845</v>
      </c>
      <c r="B79" s="10" t="str">
        <f t="shared" si="3"/>
        <v>804D</v>
      </c>
      <c r="C79" s="6" t="s">
        <v>37</v>
      </c>
      <c r="D79" s="6">
        <v>6</v>
      </c>
      <c r="E79" s="7" t="s">
        <v>94</v>
      </c>
      <c r="F79" s="6" t="s">
        <v>33</v>
      </c>
      <c r="G79" s="6" t="s">
        <v>170</v>
      </c>
      <c r="H79" s="49"/>
      <c r="I79" s="59"/>
    </row>
    <row r="80" spans="1:9" ht="14.4">
      <c r="A80" s="10">
        <v>32846</v>
      </c>
      <c r="B80" s="10" t="str">
        <f t="shared" si="3"/>
        <v>804E</v>
      </c>
      <c r="C80" s="6" t="s">
        <v>38</v>
      </c>
      <c r="D80" s="6">
        <v>6</v>
      </c>
      <c r="E80" s="7" t="s">
        <v>94</v>
      </c>
      <c r="F80" s="6" t="s">
        <v>33</v>
      </c>
      <c r="G80" s="6" t="s">
        <v>171</v>
      </c>
      <c r="H80" s="49"/>
      <c r="I80" s="59"/>
    </row>
    <row r="81" spans="1:16" ht="14.4">
      <c r="A81" s="10">
        <v>32847</v>
      </c>
      <c r="B81" s="10" t="str">
        <f t="shared" ref="B81:B92" si="4">DEC2HEX(A81)</f>
        <v>804F</v>
      </c>
      <c r="C81" s="6" t="s">
        <v>39</v>
      </c>
      <c r="D81" s="6">
        <v>1000</v>
      </c>
      <c r="E81" s="7" t="s">
        <v>95</v>
      </c>
      <c r="F81" s="6" t="s">
        <v>21</v>
      </c>
      <c r="G81" s="6" t="s">
        <v>172</v>
      </c>
      <c r="H81" s="49"/>
      <c r="I81" s="59"/>
      <c r="P81" t="s">
        <v>61</v>
      </c>
    </row>
    <row r="82" spans="1:16" ht="14.4">
      <c r="A82" s="10">
        <v>32848</v>
      </c>
      <c r="B82" s="10" t="str">
        <f t="shared" si="4"/>
        <v>8050</v>
      </c>
      <c r="C82" s="6" t="s">
        <v>40</v>
      </c>
      <c r="D82" s="6">
        <v>50</v>
      </c>
      <c r="E82" s="7" t="s">
        <v>87</v>
      </c>
      <c r="F82" s="6" t="s">
        <v>21</v>
      </c>
      <c r="G82" s="6" t="s">
        <v>161</v>
      </c>
      <c r="H82" s="49"/>
      <c r="I82" s="59"/>
    </row>
    <row r="83" spans="1:16" ht="14.4">
      <c r="A83" s="10">
        <v>32849</v>
      </c>
      <c r="B83" s="10" t="str">
        <f t="shared" si="4"/>
        <v>8051</v>
      </c>
      <c r="C83" s="6" t="s">
        <v>41</v>
      </c>
      <c r="D83" s="6">
        <v>50</v>
      </c>
      <c r="E83" s="7" t="s">
        <v>73</v>
      </c>
      <c r="F83" s="6" t="s">
        <v>21</v>
      </c>
      <c r="G83" s="6" t="s">
        <v>174</v>
      </c>
      <c r="H83" s="49"/>
      <c r="I83" s="59"/>
    </row>
    <row r="84" spans="1:16">
      <c r="A84" s="10">
        <v>32850</v>
      </c>
      <c r="B84" s="10" t="str">
        <f>DEC2HEX(A84)</f>
        <v>8052</v>
      </c>
      <c r="C84" s="10" t="s">
        <v>59</v>
      </c>
      <c r="D84" s="10"/>
      <c r="E84" s="10"/>
      <c r="F84" s="10"/>
      <c r="G84" s="10"/>
      <c r="H84" s="4" t="s">
        <v>59</v>
      </c>
      <c r="I84" s="60"/>
    </row>
    <row r="85" spans="1:16">
      <c r="A85" s="10">
        <v>32851</v>
      </c>
      <c r="B85" s="10" t="str">
        <f t="shared" si="4"/>
        <v>8053</v>
      </c>
      <c r="C85" s="61" t="s">
        <v>197</v>
      </c>
      <c r="D85" s="61"/>
      <c r="E85" s="61"/>
      <c r="F85" s="61"/>
      <c r="G85" s="61"/>
      <c r="H85" s="61"/>
      <c r="I85" s="61"/>
    </row>
    <row r="86" spans="1:16">
      <c r="A86" s="10">
        <v>32852</v>
      </c>
      <c r="B86" s="10" t="str">
        <f t="shared" si="4"/>
        <v>8054</v>
      </c>
      <c r="C86" s="61"/>
      <c r="D86" s="61"/>
      <c r="E86" s="61"/>
      <c r="F86" s="61"/>
      <c r="G86" s="61"/>
      <c r="H86" s="61"/>
      <c r="I86" s="61"/>
    </row>
    <row r="87" spans="1:16">
      <c r="A87" s="10">
        <v>32853</v>
      </c>
      <c r="B87" s="10" t="str">
        <f t="shared" si="4"/>
        <v>8055</v>
      </c>
      <c r="C87" s="61"/>
      <c r="D87" s="61"/>
      <c r="E87" s="61"/>
      <c r="F87" s="61"/>
      <c r="G87" s="61"/>
      <c r="H87" s="61"/>
      <c r="I87" s="61"/>
    </row>
    <row r="88" spans="1:16">
      <c r="A88" s="10">
        <v>32854</v>
      </c>
      <c r="B88" s="10" t="str">
        <f t="shared" si="4"/>
        <v>8056</v>
      </c>
      <c r="C88" s="61"/>
      <c r="D88" s="61"/>
      <c r="E88" s="61"/>
      <c r="F88" s="61"/>
      <c r="G88" s="61"/>
      <c r="H88" s="61"/>
      <c r="I88" s="61"/>
    </row>
    <row r="89" spans="1:16" ht="28.2">
      <c r="A89" s="7">
        <v>32855</v>
      </c>
      <c r="B89" s="7" t="str">
        <f t="shared" si="4"/>
        <v>8057</v>
      </c>
      <c r="C89" s="7" t="s">
        <v>192</v>
      </c>
      <c r="D89" s="7" t="s">
        <v>435</v>
      </c>
      <c r="E89" s="21" t="s">
        <v>394</v>
      </c>
      <c r="F89" s="7"/>
      <c r="G89" s="17" t="s">
        <v>352</v>
      </c>
      <c r="H89" s="18" t="s">
        <v>192</v>
      </c>
      <c r="I89" s="52" t="s">
        <v>331</v>
      </c>
    </row>
    <row r="90" spans="1:16" ht="14.4">
      <c r="A90" s="7">
        <v>32856</v>
      </c>
      <c r="B90" s="7" t="str">
        <f t="shared" si="4"/>
        <v>8058</v>
      </c>
      <c r="C90" s="7" t="s">
        <v>194</v>
      </c>
      <c r="D90" s="7">
        <v>1</v>
      </c>
      <c r="E90" s="7" t="s">
        <v>199</v>
      </c>
      <c r="F90" s="7"/>
      <c r="G90" s="16" t="s">
        <v>200</v>
      </c>
      <c r="H90" s="47" t="s">
        <v>332</v>
      </c>
      <c r="I90" s="52"/>
    </row>
    <row r="91" spans="1:16" ht="14.4">
      <c r="A91" s="7">
        <v>32857</v>
      </c>
      <c r="B91" s="7" t="str">
        <f t="shared" si="4"/>
        <v>8059</v>
      </c>
      <c r="C91" s="7" t="s">
        <v>192</v>
      </c>
      <c r="D91" s="7" t="s">
        <v>422</v>
      </c>
      <c r="E91" s="7" t="s">
        <v>395</v>
      </c>
      <c r="F91" s="7"/>
      <c r="G91" s="16" t="s">
        <v>201</v>
      </c>
      <c r="H91" s="47"/>
      <c r="I91" s="52"/>
    </row>
    <row r="92" spans="1:16" ht="14.4">
      <c r="A92" s="7">
        <v>32858</v>
      </c>
      <c r="B92" s="7" t="str">
        <f t="shared" si="4"/>
        <v>805A</v>
      </c>
      <c r="C92" s="7" t="s">
        <v>1</v>
      </c>
      <c r="D92" s="7" t="s">
        <v>202</v>
      </c>
      <c r="E92" s="7" t="s">
        <v>203</v>
      </c>
      <c r="F92" s="7"/>
      <c r="G92" s="16" t="s">
        <v>213</v>
      </c>
      <c r="H92" s="47"/>
      <c r="I92" s="52"/>
    </row>
    <row r="93" spans="1:16" ht="14.4">
      <c r="A93" s="7">
        <v>32859</v>
      </c>
      <c r="B93" s="7" t="str">
        <f t="shared" ref="B93:B102" si="5">DEC2HEX(A93)</f>
        <v>805B</v>
      </c>
      <c r="C93" s="7" t="s">
        <v>196</v>
      </c>
      <c r="D93" s="7" t="s">
        <v>144</v>
      </c>
      <c r="E93" s="7" t="s">
        <v>203</v>
      </c>
      <c r="F93" s="7"/>
      <c r="G93" s="16" t="s">
        <v>214</v>
      </c>
      <c r="H93" s="47"/>
      <c r="I93" s="52"/>
    </row>
    <row r="94" spans="1:16">
      <c r="A94" s="7">
        <v>32860</v>
      </c>
      <c r="B94" s="7" t="str">
        <f t="shared" si="5"/>
        <v>805C</v>
      </c>
      <c r="C94" s="46" t="s">
        <v>205</v>
      </c>
      <c r="D94" s="7" t="s">
        <v>206</v>
      </c>
      <c r="E94" s="7" t="s">
        <v>397</v>
      </c>
      <c r="F94" s="46" t="s">
        <v>211</v>
      </c>
      <c r="G94" s="48" t="s">
        <v>212</v>
      </c>
      <c r="H94" s="47" t="s">
        <v>204</v>
      </c>
      <c r="I94" s="52"/>
    </row>
    <row r="95" spans="1:16">
      <c r="A95" s="7">
        <v>32861</v>
      </c>
      <c r="B95" s="7" t="str">
        <f t="shared" si="5"/>
        <v>805D</v>
      </c>
      <c r="C95" s="46"/>
      <c r="D95" s="7" t="s">
        <v>207</v>
      </c>
      <c r="E95" s="7" t="s">
        <v>398</v>
      </c>
      <c r="F95" s="46"/>
      <c r="G95" s="46"/>
      <c r="H95" s="47"/>
      <c r="I95" s="52"/>
    </row>
    <row r="96" spans="1:16">
      <c r="A96" s="7">
        <v>32862</v>
      </c>
      <c r="B96" s="7" t="str">
        <f t="shared" si="5"/>
        <v>805E</v>
      </c>
      <c r="C96" s="46"/>
      <c r="D96" s="7" t="s">
        <v>208</v>
      </c>
      <c r="E96" s="7" t="s">
        <v>399</v>
      </c>
      <c r="F96" s="46"/>
      <c r="G96" s="46"/>
      <c r="H96" s="47"/>
      <c r="I96" s="52"/>
    </row>
    <row r="97" spans="1:9">
      <c r="A97" s="7">
        <v>32863</v>
      </c>
      <c r="B97" s="7" t="str">
        <f t="shared" si="5"/>
        <v>805F</v>
      </c>
      <c r="C97" s="46"/>
      <c r="D97" s="7" t="s">
        <v>209</v>
      </c>
      <c r="E97" s="7" t="s">
        <v>400</v>
      </c>
      <c r="F97" s="46"/>
      <c r="G97" s="46"/>
      <c r="H97" s="47"/>
      <c r="I97" s="52"/>
    </row>
    <row r="98" spans="1:9">
      <c r="A98" s="7">
        <v>32864</v>
      </c>
      <c r="B98" s="7" t="str">
        <f t="shared" si="5"/>
        <v>8060</v>
      </c>
      <c r="C98" s="46"/>
      <c r="D98" s="7" t="s">
        <v>210</v>
      </c>
      <c r="E98" s="7" t="s">
        <v>401</v>
      </c>
      <c r="F98" s="46"/>
      <c r="G98" s="46"/>
      <c r="H98" s="47"/>
      <c r="I98" s="52"/>
    </row>
    <row r="99" spans="1:9">
      <c r="A99" s="7">
        <v>32865</v>
      </c>
      <c r="B99" s="7" t="str">
        <f t="shared" si="5"/>
        <v>8061</v>
      </c>
      <c r="C99" s="46" t="s">
        <v>215</v>
      </c>
      <c r="D99" s="46" t="s">
        <v>216</v>
      </c>
      <c r="E99" s="7" t="s">
        <v>396</v>
      </c>
      <c r="F99" s="46" t="s">
        <v>218</v>
      </c>
      <c r="G99" s="48" t="s">
        <v>217</v>
      </c>
      <c r="H99" s="47" t="s">
        <v>258</v>
      </c>
      <c r="I99" s="52"/>
    </row>
    <row r="100" spans="1:9">
      <c r="A100" s="7">
        <v>32866</v>
      </c>
      <c r="B100" s="7" t="str">
        <f t="shared" si="5"/>
        <v>8062</v>
      </c>
      <c r="C100" s="46"/>
      <c r="D100" s="46"/>
      <c r="E100" s="7" t="s">
        <v>396</v>
      </c>
      <c r="F100" s="46"/>
      <c r="G100" s="46"/>
      <c r="H100" s="47"/>
      <c r="I100" s="52"/>
    </row>
    <row r="101" spans="1:9" ht="16.8">
      <c r="A101" s="7">
        <v>32867</v>
      </c>
      <c r="B101" s="7" t="str">
        <f t="shared" si="5"/>
        <v>8063</v>
      </c>
      <c r="C101" s="7" t="s">
        <v>219</v>
      </c>
      <c r="D101" s="7" t="s">
        <v>221</v>
      </c>
      <c r="E101" s="7" t="s">
        <v>222</v>
      </c>
      <c r="F101" s="7" t="s">
        <v>223</v>
      </c>
      <c r="G101" s="16" t="s">
        <v>220</v>
      </c>
      <c r="H101" s="47"/>
      <c r="I101" s="52"/>
    </row>
    <row r="102" spans="1:9">
      <c r="A102" s="7">
        <v>32868</v>
      </c>
      <c r="B102" s="7" t="str">
        <f t="shared" si="5"/>
        <v>8064</v>
      </c>
      <c r="C102" s="46" t="s">
        <v>224</v>
      </c>
      <c r="D102" s="46" t="s">
        <v>259</v>
      </c>
      <c r="E102" s="7" t="s">
        <v>396</v>
      </c>
      <c r="F102" s="61" t="s">
        <v>262</v>
      </c>
      <c r="G102" s="63" t="s">
        <v>263</v>
      </c>
      <c r="H102" s="47"/>
      <c r="I102" s="52"/>
    </row>
    <row r="103" spans="1:9">
      <c r="A103" s="7">
        <v>32869</v>
      </c>
      <c r="B103" s="7" t="str">
        <f t="shared" ref="B103:B166" si="6">DEC2HEX(A103)</f>
        <v>8065</v>
      </c>
      <c r="C103" s="46"/>
      <c r="D103" s="46"/>
      <c r="E103" s="7" t="s">
        <v>396</v>
      </c>
      <c r="F103" s="61"/>
      <c r="G103" s="46"/>
      <c r="H103" s="47"/>
      <c r="I103" s="52"/>
    </row>
    <row r="104" spans="1:9">
      <c r="A104" s="7">
        <v>32870</v>
      </c>
      <c r="B104" s="7" t="str">
        <f t="shared" si="6"/>
        <v>8066</v>
      </c>
      <c r="C104" s="46" t="s">
        <v>225</v>
      </c>
      <c r="D104" s="46" t="s">
        <v>260</v>
      </c>
      <c r="E104" s="7" t="s">
        <v>396</v>
      </c>
      <c r="F104" s="46" t="s">
        <v>262</v>
      </c>
      <c r="G104" s="46"/>
      <c r="H104" s="47"/>
      <c r="I104" s="52"/>
    </row>
    <row r="105" spans="1:9">
      <c r="A105" s="7">
        <v>32871</v>
      </c>
      <c r="B105" s="7" t="str">
        <f t="shared" si="6"/>
        <v>8067</v>
      </c>
      <c r="C105" s="46"/>
      <c r="D105" s="46"/>
      <c r="E105" s="7" t="s">
        <v>396</v>
      </c>
      <c r="F105" s="46"/>
      <c r="G105" s="46"/>
      <c r="H105" s="47"/>
      <c r="I105" s="52"/>
    </row>
    <row r="106" spans="1:9">
      <c r="A106" s="7">
        <v>32872</v>
      </c>
      <c r="B106" s="7" t="str">
        <f t="shared" si="6"/>
        <v>8068</v>
      </c>
      <c r="C106" s="46" t="s">
        <v>226</v>
      </c>
      <c r="D106" s="46" t="s">
        <v>261</v>
      </c>
      <c r="E106" s="7" t="s">
        <v>396</v>
      </c>
      <c r="F106" s="46" t="s">
        <v>262</v>
      </c>
      <c r="G106" s="46"/>
      <c r="H106" s="47"/>
      <c r="I106" s="52"/>
    </row>
    <row r="107" spans="1:9">
      <c r="A107" s="7">
        <v>32873</v>
      </c>
      <c r="B107" s="7" t="str">
        <f t="shared" si="6"/>
        <v>8069</v>
      </c>
      <c r="C107" s="46"/>
      <c r="D107" s="46"/>
      <c r="E107" s="7" t="s">
        <v>396</v>
      </c>
      <c r="F107" s="46"/>
      <c r="G107" s="46"/>
      <c r="H107" s="47"/>
      <c r="I107" s="52"/>
    </row>
    <row r="108" spans="1:9" ht="14.4">
      <c r="A108" s="7">
        <v>32874</v>
      </c>
      <c r="B108" s="7" t="str">
        <f t="shared" si="6"/>
        <v>806A</v>
      </c>
      <c r="C108" s="7" t="s">
        <v>227</v>
      </c>
      <c r="D108" s="7"/>
      <c r="E108" s="26" t="s">
        <v>402</v>
      </c>
      <c r="F108" s="7" t="s">
        <v>268</v>
      </c>
      <c r="G108" s="16" t="s">
        <v>264</v>
      </c>
      <c r="H108" s="47"/>
      <c r="I108" s="52"/>
    </row>
    <row r="109" spans="1:9" ht="14.4">
      <c r="A109" s="7">
        <v>32875</v>
      </c>
      <c r="B109" s="7" t="str">
        <f t="shared" si="6"/>
        <v>806B</v>
      </c>
      <c r="C109" s="7" t="s">
        <v>228</v>
      </c>
      <c r="D109" s="7"/>
      <c r="E109" s="26" t="s">
        <v>403</v>
      </c>
      <c r="F109" s="7" t="s">
        <v>268</v>
      </c>
      <c r="G109" s="16" t="s">
        <v>265</v>
      </c>
      <c r="H109" s="47"/>
      <c r="I109" s="52"/>
    </row>
    <row r="110" spans="1:9" ht="14.4">
      <c r="A110" s="7">
        <v>32876</v>
      </c>
      <c r="B110" s="7" t="str">
        <f t="shared" si="6"/>
        <v>806C</v>
      </c>
      <c r="C110" s="7" t="s">
        <v>229</v>
      </c>
      <c r="D110" s="7"/>
      <c r="E110" s="26" t="s">
        <v>405</v>
      </c>
      <c r="F110" s="7" t="s">
        <v>268</v>
      </c>
      <c r="G110" s="16" t="s">
        <v>266</v>
      </c>
      <c r="H110" s="47"/>
      <c r="I110" s="52"/>
    </row>
    <row r="111" spans="1:9">
      <c r="A111" s="7">
        <v>32877</v>
      </c>
      <c r="B111" s="7" t="str">
        <f t="shared" si="6"/>
        <v>806D</v>
      </c>
      <c r="C111" s="46" t="s">
        <v>230</v>
      </c>
      <c r="D111" s="7"/>
      <c r="E111" s="25" t="s">
        <v>407</v>
      </c>
      <c r="F111" s="46" t="s">
        <v>218</v>
      </c>
      <c r="G111" s="48" t="s">
        <v>269</v>
      </c>
      <c r="H111" s="47"/>
      <c r="I111" s="52"/>
    </row>
    <row r="112" spans="1:9">
      <c r="A112" s="7">
        <v>32878</v>
      </c>
      <c r="B112" s="7" t="str">
        <f t="shared" si="6"/>
        <v>806E</v>
      </c>
      <c r="C112" s="46"/>
      <c r="D112" s="7"/>
      <c r="E112" s="25" t="s">
        <v>409</v>
      </c>
      <c r="F112" s="46"/>
      <c r="G112" s="46"/>
      <c r="H112" s="47"/>
      <c r="I112" s="52"/>
    </row>
    <row r="113" spans="1:9" ht="16.8">
      <c r="A113" s="7">
        <v>32879</v>
      </c>
      <c r="B113" s="7" t="str">
        <f t="shared" si="6"/>
        <v>806F</v>
      </c>
      <c r="C113" s="7" t="s">
        <v>382</v>
      </c>
      <c r="D113" s="7" t="s">
        <v>221</v>
      </c>
      <c r="E113" s="7" t="s">
        <v>222</v>
      </c>
      <c r="F113" s="7" t="s">
        <v>223</v>
      </c>
      <c r="G113" s="16" t="s">
        <v>270</v>
      </c>
      <c r="H113" s="47"/>
      <c r="I113" s="52"/>
    </row>
    <row r="114" spans="1:9" ht="14.4">
      <c r="A114" s="7">
        <v>32880</v>
      </c>
      <c r="B114" s="7" t="str">
        <f t="shared" si="6"/>
        <v>8070</v>
      </c>
      <c r="C114" s="7" t="s">
        <v>231</v>
      </c>
      <c r="D114" s="7" t="s">
        <v>273</v>
      </c>
      <c r="E114" s="7" t="s">
        <v>274</v>
      </c>
      <c r="F114" s="7" t="s">
        <v>272</v>
      </c>
      <c r="G114" s="16" t="s">
        <v>271</v>
      </c>
      <c r="H114" s="47"/>
      <c r="I114" s="52"/>
    </row>
    <row r="115" spans="1:9" ht="14.4">
      <c r="A115" s="7">
        <v>32881</v>
      </c>
      <c r="B115" s="7" t="str">
        <f t="shared" si="6"/>
        <v>8071</v>
      </c>
      <c r="C115" s="7" t="s">
        <v>232</v>
      </c>
      <c r="D115" s="7" t="s">
        <v>276</v>
      </c>
      <c r="E115" s="7" t="s">
        <v>277</v>
      </c>
      <c r="F115" s="7" t="s">
        <v>272</v>
      </c>
      <c r="G115" s="16" t="s">
        <v>275</v>
      </c>
      <c r="H115" s="47"/>
      <c r="I115" s="52"/>
    </row>
    <row r="116" spans="1:9">
      <c r="A116" s="7">
        <v>32882</v>
      </c>
      <c r="B116" s="7" t="str">
        <f t="shared" si="6"/>
        <v>8072</v>
      </c>
      <c r="C116" s="46" t="s">
        <v>233</v>
      </c>
      <c r="D116" s="7"/>
      <c r="E116" s="7" t="s">
        <v>402</v>
      </c>
      <c r="F116" s="46" t="s">
        <v>268</v>
      </c>
      <c r="G116" s="46" t="s">
        <v>278</v>
      </c>
      <c r="H116" s="47"/>
      <c r="I116" s="52"/>
    </row>
    <row r="117" spans="1:9">
      <c r="A117" s="7">
        <v>32883</v>
      </c>
      <c r="B117" s="7" t="str">
        <f t="shared" si="6"/>
        <v>8073</v>
      </c>
      <c r="C117" s="46"/>
      <c r="D117" s="7"/>
      <c r="E117" s="7" t="s">
        <v>403</v>
      </c>
      <c r="F117" s="46"/>
      <c r="G117" s="46"/>
      <c r="H117" s="47"/>
      <c r="I117" s="52"/>
    </row>
    <row r="118" spans="1:9">
      <c r="A118" s="7">
        <v>32884</v>
      </c>
      <c r="B118" s="7" t="str">
        <f t="shared" si="6"/>
        <v>8074</v>
      </c>
      <c r="C118" s="46"/>
      <c r="D118" s="7"/>
      <c r="E118" s="7" t="s">
        <v>405</v>
      </c>
      <c r="F118" s="46"/>
      <c r="G118" s="46"/>
      <c r="H118" s="47"/>
      <c r="I118" s="52"/>
    </row>
    <row r="119" spans="1:9">
      <c r="A119" s="7">
        <v>32885</v>
      </c>
      <c r="B119" s="7" t="str">
        <f t="shared" si="6"/>
        <v>8075</v>
      </c>
      <c r="C119" s="46"/>
      <c r="D119" s="7"/>
      <c r="E119" s="7" t="s">
        <v>407</v>
      </c>
      <c r="F119" s="46"/>
      <c r="G119" s="46"/>
      <c r="H119" s="47"/>
      <c r="I119" s="52"/>
    </row>
    <row r="120" spans="1:9">
      <c r="A120" s="7">
        <v>32886</v>
      </c>
      <c r="B120" s="7" t="str">
        <f t="shared" si="6"/>
        <v>8076</v>
      </c>
      <c r="C120" s="46"/>
      <c r="D120" s="7"/>
      <c r="E120" s="7" t="s">
        <v>409</v>
      </c>
      <c r="F120" s="46"/>
      <c r="G120" s="46"/>
      <c r="H120" s="47"/>
      <c r="I120" s="52"/>
    </row>
    <row r="121" spans="1:9">
      <c r="A121" s="7">
        <v>32887</v>
      </c>
      <c r="B121" s="7" t="str">
        <f t="shared" si="6"/>
        <v>8077</v>
      </c>
      <c r="C121" s="46"/>
      <c r="D121" s="7"/>
      <c r="E121" s="7" t="s">
        <v>411</v>
      </c>
      <c r="F121" s="46"/>
      <c r="G121" s="46"/>
      <c r="H121" s="47"/>
      <c r="I121" s="52"/>
    </row>
    <row r="122" spans="1:9">
      <c r="A122" s="7">
        <v>32888</v>
      </c>
      <c r="B122" s="7" t="str">
        <f t="shared" si="6"/>
        <v>8078</v>
      </c>
      <c r="C122" s="46"/>
      <c r="D122" s="7"/>
      <c r="E122" s="7" t="s">
        <v>412</v>
      </c>
      <c r="F122" s="46"/>
      <c r="G122" s="46"/>
      <c r="H122" s="47"/>
      <c r="I122" s="52"/>
    </row>
    <row r="123" spans="1:9">
      <c r="A123" s="7">
        <v>32889</v>
      </c>
      <c r="B123" s="7" t="str">
        <f t="shared" si="6"/>
        <v>8079</v>
      </c>
      <c r="C123" s="46"/>
      <c r="D123" s="7"/>
      <c r="E123" s="7" t="s">
        <v>413</v>
      </c>
      <c r="F123" s="46"/>
      <c r="G123" s="46"/>
      <c r="H123" s="47"/>
      <c r="I123" s="52"/>
    </row>
    <row r="124" spans="1:9">
      <c r="A124" s="7">
        <v>32890</v>
      </c>
      <c r="B124" s="7" t="str">
        <f t="shared" si="6"/>
        <v>807A</v>
      </c>
      <c r="C124" s="46"/>
      <c r="D124" s="7"/>
      <c r="E124" s="7" t="s">
        <v>414</v>
      </c>
      <c r="F124" s="46"/>
      <c r="G124" s="46"/>
      <c r="H124" s="47"/>
      <c r="I124" s="52"/>
    </row>
    <row r="125" spans="1:9" ht="14.4">
      <c r="A125" s="7">
        <v>32891</v>
      </c>
      <c r="B125" s="7" t="str">
        <f t="shared" si="6"/>
        <v>807B</v>
      </c>
      <c r="C125" s="7" t="s">
        <v>234</v>
      </c>
      <c r="D125" s="7" t="s">
        <v>273</v>
      </c>
      <c r="E125" s="7" t="s">
        <v>274</v>
      </c>
      <c r="F125" s="7" t="s">
        <v>272</v>
      </c>
      <c r="G125" s="16" t="s">
        <v>279</v>
      </c>
      <c r="H125" s="47"/>
      <c r="I125" s="52"/>
    </row>
    <row r="126" spans="1:9" ht="14.4">
      <c r="A126" s="7">
        <v>32892</v>
      </c>
      <c r="B126" s="7" t="str">
        <f t="shared" si="6"/>
        <v>807C</v>
      </c>
      <c r="C126" s="7" t="s">
        <v>235</v>
      </c>
      <c r="D126" s="7" t="s">
        <v>281</v>
      </c>
      <c r="E126" s="7" t="s">
        <v>282</v>
      </c>
      <c r="F126" s="7" t="s">
        <v>268</v>
      </c>
      <c r="G126" s="16" t="s">
        <v>280</v>
      </c>
      <c r="H126" s="47"/>
      <c r="I126" s="52"/>
    </row>
    <row r="127" spans="1:9" ht="14.4">
      <c r="A127" s="7">
        <v>32893</v>
      </c>
      <c r="B127" s="7" t="str">
        <f t="shared" si="6"/>
        <v>807D</v>
      </c>
      <c r="C127" s="7" t="s">
        <v>236</v>
      </c>
      <c r="D127" s="7" t="s">
        <v>283</v>
      </c>
      <c r="E127" s="7" t="s">
        <v>284</v>
      </c>
      <c r="F127" s="16" t="s">
        <v>285</v>
      </c>
      <c r="G127" s="7" t="s">
        <v>286</v>
      </c>
      <c r="H127" s="47"/>
      <c r="I127" s="52"/>
    </row>
    <row r="128" spans="1:9" ht="14.4">
      <c r="A128" s="7">
        <v>32894</v>
      </c>
      <c r="B128" s="7" t="str">
        <f t="shared" si="6"/>
        <v>807E</v>
      </c>
      <c r="C128" s="7" t="s">
        <v>383</v>
      </c>
      <c r="D128" s="7"/>
      <c r="E128" s="7" t="s">
        <v>402</v>
      </c>
      <c r="F128" s="7" t="s">
        <v>268</v>
      </c>
      <c r="G128" s="16" t="s">
        <v>264</v>
      </c>
      <c r="H128" s="47"/>
      <c r="I128" s="52"/>
    </row>
    <row r="129" spans="1:9" ht="14.4">
      <c r="A129" s="7">
        <v>32895</v>
      </c>
      <c r="B129" s="7" t="str">
        <f t="shared" si="6"/>
        <v>807F</v>
      </c>
      <c r="C129" s="7" t="s">
        <v>384</v>
      </c>
      <c r="D129" s="7"/>
      <c r="E129" s="7" t="s">
        <v>403</v>
      </c>
      <c r="F129" s="7" t="s">
        <v>268</v>
      </c>
      <c r="G129" s="16" t="s">
        <v>265</v>
      </c>
      <c r="H129" s="47"/>
      <c r="I129" s="52"/>
    </row>
    <row r="130" spans="1:9" ht="14.4">
      <c r="A130" s="7">
        <v>32896</v>
      </c>
      <c r="B130" s="7" t="str">
        <f t="shared" si="6"/>
        <v>8080</v>
      </c>
      <c r="C130" s="7" t="s">
        <v>385</v>
      </c>
      <c r="D130" s="7"/>
      <c r="E130" s="7" t="s">
        <v>405</v>
      </c>
      <c r="F130" s="7" t="s">
        <v>267</v>
      </c>
      <c r="G130" s="16" t="s">
        <v>266</v>
      </c>
      <c r="H130" s="47"/>
      <c r="I130" s="52"/>
    </row>
    <row r="131" spans="1:9">
      <c r="A131" s="7">
        <v>32897</v>
      </c>
      <c r="B131" s="7" t="str">
        <f t="shared" si="6"/>
        <v>8081</v>
      </c>
      <c r="C131" s="46" t="s">
        <v>237</v>
      </c>
      <c r="D131" s="46" t="s">
        <v>216</v>
      </c>
      <c r="E131" s="25" t="s">
        <v>415</v>
      </c>
      <c r="F131" s="46" t="s">
        <v>218</v>
      </c>
      <c r="G131" s="48" t="s">
        <v>287</v>
      </c>
      <c r="H131" s="47" t="s">
        <v>312</v>
      </c>
      <c r="I131" s="52"/>
    </row>
    <row r="132" spans="1:9">
      <c r="A132" s="7">
        <v>32898</v>
      </c>
      <c r="B132" s="7" t="str">
        <f t="shared" si="6"/>
        <v>8082</v>
      </c>
      <c r="C132" s="46"/>
      <c r="D132" s="46"/>
      <c r="E132" s="25" t="s">
        <v>396</v>
      </c>
      <c r="F132" s="46"/>
      <c r="G132" s="46"/>
      <c r="H132" s="47"/>
      <c r="I132" s="52"/>
    </row>
    <row r="133" spans="1:9" ht="16.8">
      <c r="A133" s="7">
        <v>32899</v>
      </c>
      <c r="B133" s="7" t="str">
        <f t="shared" si="6"/>
        <v>8083</v>
      </c>
      <c r="C133" s="7" t="s">
        <v>386</v>
      </c>
      <c r="D133" s="7" t="s">
        <v>221</v>
      </c>
      <c r="E133" s="7" t="s">
        <v>222</v>
      </c>
      <c r="F133" s="7" t="s">
        <v>223</v>
      </c>
      <c r="G133" s="16" t="s">
        <v>288</v>
      </c>
      <c r="H133" s="47"/>
      <c r="I133" s="52"/>
    </row>
    <row r="134" spans="1:9" ht="14.4">
      <c r="A134" s="7">
        <v>32900</v>
      </c>
      <c r="B134" s="7" t="str">
        <f t="shared" si="6"/>
        <v>8084</v>
      </c>
      <c r="C134" s="7" t="s">
        <v>238</v>
      </c>
      <c r="D134" s="7" t="s">
        <v>291</v>
      </c>
      <c r="E134" s="7" t="s">
        <v>292</v>
      </c>
      <c r="F134" s="7" t="s">
        <v>290</v>
      </c>
      <c r="G134" s="7" t="s">
        <v>289</v>
      </c>
      <c r="H134" s="47"/>
      <c r="I134" s="52"/>
    </row>
    <row r="135" spans="1:9" ht="14.4">
      <c r="A135" s="7">
        <v>32901</v>
      </c>
      <c r="B135" s="7" t="str">
        <f t="shared" si="6"/>
        <v>8085</v>
      </c>
      <c r="C135" s="7" t="s">
        <v>239</v>
      </c>
      <c r="D135" s="7" t="s">
        <v>281</v>
      </c>
      <c r="E135" s="7" t="s">
        <v>282</v>
      </c>
      <c r="F135" s="7" t="s">
        <v>294</v>
      </c>
      <c r="G135" s="7" t="s">
        <v>293</v>
      </c>
      <c r="H135" s="47"/>
      <c r="I135" s="52"/>
    </row>
    <row r="136" spans="1:9" ht="14.4">
      <c r="A136" s="7">
        <v>32902</v>
      </c>
      <c r="B136" s="7" t="str">
        <f t="shared" si="6"/>
        <v>8086</v>
      </c>
      <c r="C136" s="7" t="s">
        <v>240</v>
      </c>
      <c r="D136" s="7"/>
      <c r="E136" s="7" t="s">
        <v>396</v>
      </c>
      <c r="F136" s="7" t="s">
        <v>296</v>
      </c>
      <c r="G136" s="7" t="s">
        <v>295</v>
      </c>
      <c r="H136" s="47"/>
      <c r="I136" s="52"/>
    </row>
    <row r="137" spans="1:9" ht="14.4">
      <c r="A137" s="7">
        <v>32903</v>
      </c>
      <c r="B137" s="7" t="str">
        <f t="shared" si="6"/>
        <v>8087</v>
      </c>
      <c r="C137" s="7" t="s">
        <v>241</v>
      </c>
      <c r="D137" s="7" t="s">
        <v>281</v>
      </c>
      <c r="E137" s="7" t="s">
        <v>282</v>
      </c>
      <c r="F137" s="7" t="s">
        <v>294</v>
      </c>
      <c r="G137" s="16" t="s">
        <v>297</v>
      </c>
      <c r="H137" s="47"/>
      <c r="I137" s="52"/>
    </row>
    <row r="138" spans="1:9" ht="14.4">
      <c r="A138" s="7">
        <v>32904</v>
      </c>
      <c r="B138" s="7" t="str">
        <f t="shared" si="6"/>
        <v>8088</v>
      </c>
      <c r="C138" s="7" t="s">
        <v>242</v>
      </c>
      <c r="D138" s="7" t="s">
        <v>302</v>
      </c>
      <c r="E138" s="7" t="s">
        <v>305</v>
      </c>
      <c r="F138" s="7" t="s">
        <v>290</v>
      </c>
      <c r="G138" s="16" t="s">
        <v>298</v>
      </c>
      <c r="H138" s="47"/>
      <c r="I138" s="52"/>
    </row>
    <row r="139" spans="1:9" ht="14.4">
      <c r="A139" s="7">
        <v>32905</v>
      </c>
      <c r="B139" s="7" t="str">
        <f t="shared" si="6"/>
        <v>8089</v>
      </c>
      <c r="C139" s="7" t="s">
        <v>243</v>
      </c>
      <c r="D139" s="7" t="s">
        <v>303</v>
      </c>
      <c r="E139" s="7" t="s">
        <v>304</v>
      </c>
      <c r="F139" s="7" t="s">
        <v>290</v>
      </c>
      <c r="G139" s="17" t="s">
        <v>299</v>
      </c>
      <c r="H139" s="47"/>
      <c r="I139" s="52"/>
    </row>
    <row r="140" spans="1:9" ht="14.4">
      <c r="A140" s="7">
        <v>32906</v>
      </c>
      <c r="B140" s="7" t="str">
        <f t="shared" si="6"/>
        <v>808A</v>
      </c>
      <c r="C140" s="7" t="s">
        <v>244</v>
      </c>
      <c r="D140" s="7" t="s">
        <v>303</v>
      </c>
      <c r="E140" s="7" t="s">
        <v>304</v>
      </c>
      <c r="F140" s="7" t="s">
        <v>301</v>
      </c>
      <c r="G140" s="16" t="s">
        <v>300</v>
      </c>
      <c r="H140" s="47"/>
      <c r="I140" s="52"/>
    </row>
    <row r="141" spans="1:9">
      <c r="A141" s="7">
        <v>32907</v>
      </c>
      <c r="B141" s="7" t="str">
        <f t="shared" si="6"/>
        <v>808B</v>
      </c>
      <c r="C141" s="46" t="s">
        <v>245</v>
      </c>
      <c r="D141" s="46" t="s">
        <v>309</v>
      </c>
      <c r="E141" s="7" t="s">
        <v>396</v>
      </c>
      <c r="F141" s="48" t="s">
        <v>285</v>
      </c>
      <c r="G141" s="63" t="s">
        <v>306</v>
      </c>
      <c r="H141" s="47"/>
      <c r="I141" s="52"/>
    </row>
    <row r="142" spans="1:9">
      <c r="A142" s="7">
        <v>32908</v>
      </c>
      <c r="B142" s="7" t="str">
        <f t="shared" si="6"/>
        <v>808C</v>
      </c>
      <c r="C142" s="46"/>
      <c r="D142" s="46"/>
      <c r="E142" s="7" t="s">
        <v>396</v>
      </c>
      <c r="F142" s="46"/>
      <c r="G142" s="46"/>
      <c r="H142" s="47"/>
      <c r="I142" s="52"/>
    </row>
    <row r="143" spans="1:9">
      <c r="A143" s="7">
        <v>32909</v>
      </c>
      <c r="B143" s="7" t="str">
        <f t="shared" si="6"/>
        <v>808D</v>
      </c>
      <c r="C143" s="46" t="s">
        <v>246</v>
      </c>
      <c r="D143" s="46" t="s">
        <v>310</v>
      </c>
      <c r="E143" s="7" t="s">
        <v>396</v>
      </c>
      <c r="F143" s="48" t="s">
        <v>285</v>
      </c>
      <c r="G143" s="63" t="s">
        <v>307</v>
      </c>
      <c r="H143" s="47"/>
      <c r="I143" s="52"/>
    </row>
    <row r="144" spans="1:9">
      <c r="A144" s="7">
        <v>32910</v>
      </c>
      <c r="B144" s="7" t="str">
        <f t="shared" si="6"/>
        <v>808E</v>
      </c>
      <c r="C144" s="46"/>
      <c r="D144" s="46"/>
      <c r="E144" s="7" t="s">
        <v>396</v>
      </c>
      <c r="F144" s="46"/>
      <c r="G144" s="46"/>
      <c r="H144" s="47"/>
      <c r="I144" s="52"/>
    </row>
    <row r="145" spans="1:9">
      <c r="A145" s="7">
        <v>32911</v>
      </c>
      <c r="B145" s="7" t="str">
        <f t="shared" si="6"/>
        <v>808F</v>
      </c>
      <c r="C145" s="46" t="s">
        <v>247</v>
      </c>
      <c r="D145" s="46" t="s">
        <v>311</v>
      </c>
      <c r="E145" s="7" t="s">
        <v>396</v>
      </c>
      <c r="F145" s="48" t="s">
        <v>285</v>
      </c>
      <c r="G145" s="63" t="s">
        <v>308</v>
      </c>
      <c r="H145" s="47"/>
      <c r="I145" s="52"/>
    </row>
    <row r="146" spans="1:9">
      <c r="A146" s="7">
        <v>32912</v>
      </c>
      <c r="B146" s="7" t="str">
        <f t="shared" si="6"/>
        <v>8090</v>
      </c>
      <c r="C146" s="46"/>
      <c r="D146" s="46"/>
      <c r="E146" s="7" t="s">
        <v>396</v>
      </c>
      <c r="F146" s="46"/>
      <c r="G146" s="63"/>
      <c r="H146" s="47"/>
      <c r="I146" s="52"/>
    </row>
    <row r="147" spans="1:9">
      <c r="A147" s="7">
        <v>32913</v>
      </c>
      <c r="B147" s="7" t="str">
        <f t="shared" si="6"/>
        <v>8091</v>
      </c>
      <c r="C147" s="46" t="s">
        <v>248</v>
      </c>
      <c r="D147" s="46" t="s">
        <v>216</v>
      </c>
      <c r="E147" s="25" t="s">
        <v>415</v>
      </c>
      <c r="F147" s="46" t="s">
        <v>218</v>
      </c>
      <c r="G147" s="48" t="s">
        <v>313</v>
      </c>
      <c r="H147" s="47" t="s">
        <v>330</v>
      </c>
      <c r="I147" s="52"/>
    </row>
    <row r="148" spans="1:9">
      <c r="A148" s="7">
        <v>32914</v>
      </c>
      <c r="B148" s="7" t="str">
        <f t="shared" si="6"/>
        <v>8092</v>
      </c>
      <c r="C148" s="46"/>
      <c r="D148" s="46"/>
      <c r="E148" s="25" t="s">
        <v>396</v>
      </c>
      <c r="F148" s="46"/>
      <c r="G148" s="48"/>
      <c r="H148" s="47"/>
      <c r="I148" s="52"/>
    </row>
    <row r="149" spans="1:9" ht="16.8">
      <c r="A149" s="7">
        <v>32915</v>
      </c>
      <c r="B149" s="7" t="str">
        <f t="shared" si="6"/>
        <v>8093</v>
      </c>
      <c r="C149" s="7" t="s">
        <v>387</v>
      </c>
      <c r="D149" s="7" t="s">
        <v>221</v>
      </c>
      <c r="E149" s="7" t="s">
        <v>222</v>
      </c>
      <c r="F149" s="7" t="s">
        <v>223</v>
      </c>
      <c r="G149" s="16" t="s">
        <v>314</v>
      </c>
      <c r="H149" s="47"/>
      <c r="I149" s="52"/>
    </row>
    <row r="150" spans="1:9" ht="14.4">
      <c r="A150" s="7">
        <v>32916</v>
      </c>
      <c r="B150" s="7" t="str">
        <f t="shared" si="6"/>
        <v>8094</v>
      </c>
      <c r="C150" s="7" t="s">
        <v>249</v>
      </c>
      <c r="D150" s="7"/>
      <c r="E150" s="7" t="s">
        <v>402</v>
      </c>
      <c r="F150" s="7" t="s">
        <v>268</v>
      </c>
      <c r="G150" s="16" t="s">
        <v>315</v>
      </c>
      <c r="H150" s="47"/>
      <c r="I150" s="52"/>
    </row>
    <row r="151" spans="1:9" ht="14.4">
      <c r="A151" s="7">
        <v>32917</v>
      </c>
      <c r="B151" s="7" t="str">
        <f t="shared" si="6"/>
        <v>8095</v>
      </c>
      <c r="C151" s="7" t="s">
        <v>250</v>
      </c>
      <c r="D151" s="7"/>
      <c r="E151" s="7" t="s">
        <v>403</v>
      </c>
      <c r="F151" s="7" t="s">
        <v>324</v>
      </c>
      <c r="G151" s="7" t="s">
        <v>316</v>
      </c>
      <c r="H151" s="47"/>
      <c r="I151" s="52"/>
    </row>
    <row r="152" spans="1:9" ht="14.4">
      <c r="A152" s="7">
        <v>32918</v>
      </c>
      <c r="B152" s="7" t="str">
        <f t="shared" si="6"/>
        <v>8096</v>
      </c>
      <c r="C152" s="7" t="s">
        <v>251</v>
      </c>
      <c r="D152" s="7"/>
      <c r="E152" s="25" t="s">
        <v>404</v>
      </c>
      <c r="F152" s="7" t="s">
        <v>325</v>
      </c>
      <c r="G152" s="16" t="s">
        <v>317</v>
      </c>
      <c r="H152" s="47"/>
      <c r="I152" s="52"/>
    </row>
    <row r="153" spans="1:9" ht="14.4">
      <c r="A153" s="7">
        <v>32919</v>
      </c>
      <c r="B153" s="7" t="str">
        <f t="shared" si="6"/>
        <v>8097</v>
      </c>
      <c r="C153" s="7" t="s">
        <v>252</v>
      </c>
      <c r="D153" s="7"/>
      <c r="E153" s="25" t="s">
        <v>406</v>
      </c>
      <c r="F153" s="7" t="s">
        <v>268</v>
      </c>
      <c r="G153" s="16" t="s">
        <v>318</v>
      </c>
      <c r="H153" s="47"/>
      <c r="I153" s="52"/>
    </row>
    <row r="154" spans="1:9" ht="14.4">
      <c r="A154" s="7">
        <v>32920</v>
      </c>
      <c r="B154" s="7" t="str">
        <f t="shared" si="6"/>
        <v>8098</v>
      </c>
      <c r="C154" s="7" t="s">
        <v>253</v>
      </c>
      <c r="D154" s="7"/>
      <c r="E154" s="25" t="s">
        <v>408</v>
      </c>
      <c r="F154" s="16" t="s">
        <v>285</v>
      </c>
      <c r="G154" s="17" t="s">
        <v>319</v>
      </c>
      <c r="H154" s="47"/>
      <c r="I154" s="52"/>
    </row>
    <row r="155" spans="1:9" ht="14.4">
      <c r="A155" s="7">
        <v>32921</v>
      </c>
      <c r="B155" s="7" t="str">
        <f t="shared" si="6"/>
        <v>8099</v>
      </c>
      <c r="C155" s="7" t="s">
        <v>254</v>
      </c>
      <c r="D155" s="7"/>
      <c r="E155" s="25" t="s">
        <v>410</v>
      </c>
      <c r="F155" s="7" t="s">
        <v>272</v>
      </c>
      <c r="G155" s="16" t="s">
        <v>320</v>
      </c>
      <c r="H155" s="47"/>
      <c r="I155" s="52"/>
    </row>
    <row r="156" spans="1:9" ht="14.4">
      <c r="A156" s="7">
        <v>32922</v>
      </c>
      <c r="B156" s="7" t="str">
        <f t="shared" si="6"/>
        <v>809A</v>
      </c>
      <c r="C156" s="7" t="s">
        <v>255</v>
      </c>
      <c r="D156" s="7" t="s">
        <v>327</v>
      </c>
      <c r="E156" s="7" t="s">
        <v>328</v>
      </c>
      <c r="F156" s="7" t="s">
        <v>326</v>
      </c>
      <c r="G156" s="16" t="s">
        <v>321</v>
      </c>
      <c r="H156" s="47" t="s">
        <v>329</v>
      </c>
      <c r="I156" s="52"/>
    </row>
    <row r="157" spans="1:9" ht="14.4">
      <c r="A157" s="7">
        <v>32923</v>
      </c>
      <c r="B157" s="7" t="str">
        <f t="shared" si="6"/>
        <v>809B</v>
      </c>
      <c r="C157" s="7" t="s">
        <v>256</v>
      </c>
      <c r="D157" s="7"/>
      <c r="E157" s="7" t="s">
        <v>402</v>
      </c>
      <c r="F157" s="7" t="s">
        <v>268</v>
      </c>
      <c r="G157" s="16" t="s">
        <v>322</v>
      </c>
      <c r="H157" s="47"/>
      <c r="I157" s="52"/>
    </row>
    <row r="158" spans="1:9" ht="14.4">
      <c r="A158" s="7">
        <v>32924</v>
      </c>
      <c r="B158" s="7" t="str">
        <f t="shared" si="6"/>
        <v>809C</v>
      </c>
      <c r="C158" s="7" t="s">
        <v>257</v>
      </c>
      <c r="D158" s="7"/>
      <c r="E158" s="7" t="s">
        <v>403</v>
      </c>
      <c r="F158" s="7" t="s">
        <v>268</v>
      </c>
      <c r="G158" s="16" t="s">
        <v>323</v>
      </c>
      <c r="H158" s="47"/>
      <c r="I158" s="52"/>
    </row>
    <row r="159" spans="1:9">
      <c r="A159" s="7">
        <v>32925</v>
      </c>
      <c r="B159" s="7" t="str">
        <f t="shared" si="6"/>
        <v>809D</v>
      </c>
      <c r="C159" s="65" t="s">
        <v>417</v>
      </c>
      <c r="D159" s="37"/>
      <c r="E159" s="37"/>
      <c r="F159" s="72"/>
      <c r="G159" s="27"/>
      <c r="H159" s="69" t="s">
        <v>421</v>
      </c>
      <c r="I159" s="53"/>
    </row>
    <row r="160" spans="1:9">
      <c r="A160" s="7">
        <v>32926</v>
      </c>
      <c r="B160" s="7" t="str">
        <f t="shared" si="6"/>
        <v>809E</v>
      </c>
      <c r="C160" s="66"/>
      <c r="D160" s="32"/>
      <c r="E160" s="32"/>
      <c r="F160" s="73"/>
      <c r="G160" s="32"/>
      <c r="H160" s="70"/>
      <c r="I160" s="36"/>
    </row>
    <row r="161" spans="1:9">
      <c r="A161" s="7">
        <v>32927</v>
      </c>
      <c r="B161" s="7" t="str">
        <f t="shared" si="6"/>
        <v>809F</v>
      </c>
      <c r="C161" s="67" t="s">
        <v>418</v>
      </c>
      <c r="D161" s="32"/>
      <c r="F161" s="73"/>
      <c r="G161" s="32"/>
      <c r="H161" s="70"/>
      <c r="I161" s="36"/>
    </row>
    <row r="162" spans="1:9">
      <c r="A162" s="7">
        <v>32928</v>
      </c>
      <c r="B162" s="7" t="str">
        <f t="shared" si="6"/>
        <v>80A0</v>
      </c>
      <c r="C162" s="68"/>
      <c r="D162" s="32"/>
      <c r="E162" s="32"/>
      <c r="F162" s="73"/>
      <c r="G162" s="32"/>
      <c r="H162" s="70"/>
      <c r="I162" s="36"/>
    </row>
    <row r="163" spans="1:9">
      <c r="A163" s="7">
        <v>32929</v>
      </c>
      <c r="B163" s="7" t="str">
        <f t="shared" si="6"/>
        <v>80A1</v>
      </c>
      <c r="C163" s="67" t="s">
        <v>419</v>
      </c>
      <c r="D163" s="32"/>
      <c r="E163" s="32"/>
      <c r="F163" s="73"/>
      <c r="G163" s="32"/>
      <c r="H163" s="70"/>
      <c r="I163" s="36"/>
    </row>
    <row r="164" spans="1:9">
      <c r="A164" s="7">
        <v>32930</v>
      </c>
      <c r="B164" s="7" t="str">
        <f t="shared" si="6"/>
        <v>80A2</v>
      </c>
      <c r="C164" s="68"/>
      <c r="D164" s="37"/>
      <c r="E164" s="37"/>
      <c r="F164" s="74"/>
      <c r="G164" s="37"/>
      <c r="H164" s="71"/>
    </row>
    <row r="165" spans="1:9">
      <c r="A165" s="7">
        <v>32931</v>
      </c>
      <c r="B165" s="7" t="str">
        <f t="shared" si="6"/>
        <v>80A3</v>
      </c>
      <c r="C165" s="35" t="s">
        <v>59</v>
      </c>
      <c r="D165" s="27"/>
      <c r="E165" s="27"/>
      <c r="F165" s="27"/>
      <c r="G165" s="37"/>
      <c r="H165" s="38" t="s">
        <v>420</v>
      </c>
    </row>
    <row r="166" spans="1:9">
      <c r="A166" s="7">
        <v>32932</v>
      </c>
      <c r="B166" s="7" t="str">
        <f t="shared" si="6"/>
        <v>80A4</v>
      </c>
    </row>
    <row r="167" spans="1:9">
      <c r="A167" s="7">
        <v>32933</v>
      </c>
      <c r="B167" s="7" t="str">
        <f t="shared" ref="B167:B174" si="7">DEC2HEX(A167)</f>
        <v>80A5</v>
      </c>
    </row>
    <row r="168" spans="1:9">
      <c r="A168" s="7">
        <v>32934</v>
      </c>
      <c r="B168" s="7" t="str">
        <f t="shared" si="7"/>
        <v>80A6</v>
      </c>
    </row>
    <row r="169" spans="1:9" ht="15" customHeight="1">
      <c r="A169" s="7">
        <v>32935</v>
      </c>
      <c r="B169" s="7" t="str">
        <f t="shared" si="7"/>
        <v>80A7</v>
      </c>
    </row>
    <row r="170" spans="1:9" ht="15" customHeight="1" thickBot="1">
      <c r="A170" s="7">
        <v>32936</v>
      </c>
      <c r="B170" s="7" t="str">
        <f t="shared" si="7"/>
        <v>80A8</v>
      </c>
    </row>
    <row r="171" spans="1:9" ht="29.4" thickTop="1" thickBot="1">
      <c r="A171" s="7">
        <v>32937</v>
      </c>
      <c r="B171" s="7" t="str">
        <f t="shared" si="7"/>
        <v>80A9</v>
      </c>
      <c r="C171" s="27" t="s">
        <v>60</v>
      </c>
      <c r="D171" s="27" t="s">
        <v>436</v>
      </c>
      <c r="E171" s="27" t="s">
        <v>351</v>
      </c>
      <c r="F171" s="27"/>
      <c r="G171" s="30" t="s">
        <v>352</v>
      </c>
      <c r="H171" s="28" t="s">
        <v>192</v>
      </c>
      <c r="I171" s="33" t="s">
        <v>381</v>
      </c>
    </row>
    <row r="172" spans="1:9" ht="15" thickTop="1">
      <c r="A172" s="7">
        <v>32938</v>
      </c>
      <c r="B172" s="7" t="str">
        <f t="shared" si="7"/>
        <v>80AA</v>
      </c>
      <c r="C172" s="27" t="s">
        <v>194</v>
      </c>
      <c r="D172" s="27" t="s">
        <v>347</v>
      </c>
      <c r="E172" s="27" t="s">
        <v>348</v>
      </c>
      <c r="F172" s="27"/>
      <c r="G172" s="29" t="s">
        <v>200</v>
      </c>
      <c r="H172" s="39" t="s">
        <v>193</v>
      </c>
      <c r="I172" s="34"/>
    </row>
    <row r="173" spans="1:9" ht="14.4" customHeight="1">
      <c r="A173" s="7">
        <v>32939</v>
      </c>
      <c r="B173" s="7" t="str">
        <f t="shared" si="7"/>
        <v>80AB</v>
      </c>
      <c r="C173" s="27" t="s">
        <v>192</v>
      </c>
      <c r="D173" s="27" t="s">
        <v>349</v>
      </c>
      <c r="E173" s="27" t="s">
        <v>350</v>
      </c>
      <c r="F173" s="27"/>
      <c r="G173" s="29" t="s">
        <v>201</v>
      </c>
      <c r="H173" s="40"/>
      <c r="I173" s="34"/>
    </row>
    <row r="174" spans="1:9" ht="14.4">
      <c r="A174" s="7">
        <v>32940</v>
      </c>
      <c r="B174" s="7" t="str">
        <f t="shared" si="7"/>
        <v>80AC</v>
      </c>
      <c r="C174" s="27" t="s">
        <v>195</v>
      </c>
      <c r="D174" s="27" t="s">
        <v>202</v>
      </c>
      <c r="E174" s="27" t="s">
        <v>203</v>
      </c>
      <c r="F174" s="27"/>
      <c r="G174" s="29" t="s">
        <v>213</v>
      </c>
      <c r="H174" s="40"/>
      <c r="I174" s="34"/>
    </row>
    <row r="175" spans="1:9" ht="15" thickBot="1">
      <c r="A175" s="7">
        <v>32941</v>
      </c>
      <c r="B175" s="7" t="str">
        <f t="shared" ref="B175:B200" si="8">DEC2HEX(A175)</f>
        <v>80AD</v>
      </c>
      <c r="C175" s="27" t="s">
        <v>196</v>
      </c>
      <c r="D175" s="27" t="s">
        <v>202</v>
      </c>
      <c r="E175" s="27" t="s">
        <v>203</v>
      </c>
      <c r="F175" s="27"/>
      <c r="G175" s="29" t="s">
        <v>214</v>
      </c>
      <c r="H175" s="41"/>
      <c r="I175" s="34"/>
    </row>
    <row r="176" spans="1:9" ht="15" thickTop="1">
      <c r="A176" s="7">
        <v>32942</v>
      </c>
      <c r="B176" s="7" t="str">
        <f t="shared" si="8"/>
        <v>80AE</v>
      </c>
      <c r="C176" s="55" t="s">
        <v>333</v>
      </c>
      <c r="D176" s="27"/>
      <c r="E176" s="27"/>
      <c r="F176" s="27"/>
      <c r="G176" s="29" t="s">
        <v>217</v>
      </c>
      <c r="H176" s="39" t="s">
        <v>346</v>
      </c>
      <c r="I176" s="34"/>
    </row>
    <row r="177" spans="1:9" ht="14.4">
      <c r="A177" s="7">
        <v>32943</v>
      </c>
      <c r="B177" s="7" t="str">
        <f t="shared" si="8"/>
        <v>80AF</v>
      </c>
      <c r="C177" s="57"/>
      <c r="D177" s="27"/>
      <c r="E177" s="27"/>
      <c r="F177" s="27"/>
      <c r="G177" s="27"/>
      <c r="H177" s="40"/>
      <c r="I177" s="34"/>
    </row>
    <row r="178" spans="1:9" ht="14.4">
      <c r="A178" s="7">
        <v>32944</v>
      </c>
      <c r="B178" s="7" t="str">
        <f t="shared" si="8"/>
        <v>80B0</v>
      </c>
      <c r="C178" s="27" t="s">
        <v>334</v>
      </c>
      <c r="D178" s="27" t="s">
        <v>354</v>
      </c>
      <c r="E178" s="27" t="s">
        <v>199</v>
      </c>
      <c r="F178" s="27" t="s">
        <v>301</v>
      </c>
      <c r="G178" s="29" t="s">
        <v>353</v>
      </c>
      <c r="H178" s="40"/>
      <c r="I178" s="34"/>
    </row>
    <row r="179" spans="1:9" ht="14.4">
      <c r="A179" s="7">
        <v>32945</v>
      </c>
      <c r="B179" s="7" t="str">
        <f t="shared" si="8"/>
        <v>80B1</v>
      </c>
      <c r="C179" s="27" t="s">
        <v>389</v>
      </c>
      <c r="D179" s="27" t="s">
        <v>357</v>
      </c>
      <c r="E179" s="27" t="s">
        <v>358</v>
      </c>
      <c r="F179" s="27" t="s">
        <v>356</v>
      </c>
      <c r="G179" s="29" t="s">
        <v>355</v>
      </c>
      <c r="H179" s="40"/>
      <c r="I179" s="34"/>
    </row>
    <row r="180" spans="1:9" ht="14.4">
      <c r="A180" s="7">
        <v>32946</v>
      </c>
      <c r="B180" s="7" t="str">
        <f t="shared" si="8"/>
        <v>80B2</v>
      </c>
      <c r="C180" s="27" t="s">
        <v>335</v>
      </c>
      <c r="D180" s="27" t="s">
        <v>360</v>
      </c>
      <c r="E180" s="27" t="s">
        <v>361</v>
      </c>
      <c r="F180" s="27" t="s">
        <v>218</v>
      </c>
      <c r="G180" s="29" t="s">
        <v>359</v>
      </c>
      <c r="H180" s="40"/>
      <c r="I180" s="34"/>
    </row>
    <row r="181" spans="1:9" ht="14.4">
      <c r="A181" s="7">
        <v>32947</v>
      </c>
      <c r="B181" s="7" t="str">
        <f t="shared" si="8"/>
        <v>80B3</v>
      </c>
      <c r="C181" s="27" t="s">
        <v>336</v>
      </c>
      <c r="D181" s="27" t="s">
        <v>276</v>
      </c>
      <c r="E181" s="27" t="s">
        <v>277</v>
      </c>
      <c r="F181" s="27" t="s">
        <v>272</v>
      </c>
      <c r="G181" s="29" t="s">
        <v>362</v>
      </c>
      <c r="H181" s="40"/>
      <c r="I181" s="34"/>
    </row>
    <row r="182" spans="1:9" ht="14.4">
      <c r="A182" s="7">
        <v>32948</v>
      </c>
      <c r="B182" s="7" t="str">
        <f t="shared" si="8"/>
        <v>80B4</v>
      </c>
      <c r="C182" s="27" t="s">
        <v>337</v>
      </c>
      <c r="D182" s="27" t="s">
        <v>354</v>
      </c>
      <c r="E182" s="27" t="s">
        <v>199</v>
      </c>
      <c r="F182" s="27" t="s">
        <v>301</v>
      </c>
      <c r="G182" s="29" t="s">
        <v>363</v>
      </c>
      <c r="H182" s="40"/>
      <c r="I182" s="34"/>
    </row>
    <row r="183" spans="1:9" ht="16.8">
      <c r="A183" s="7">
        <v>32949</v>
      </c>
      <c r="B183" s="7" t="str">
        <f t="shared" si="8"/>
        <v>80B5</v>
      </c>
      <c r="C183" s="27" t="s">
        <v>338</v>
      </c>
      <c r="D183" s="27" t="s">
        <v>365</v>
      </c>
      <c r="E183" s="27" t="s">
        <v>366</v>
      </c>
      <c r="F183" s="27" t="s">
        <v>223</v>
      </c>
      <c r="G183" s="29" t="s">
        <v>364</v>
      </c>
      <c r="H183" s="40"/>
      <c r="I183" s="34"/>
    </row>
    <row r="184" spans="1:9" ht="15" customHeight="1">
      <c r="A184" s="7">
        <v>32950</v>
      </c>
      <c r="B184" s="7" t="str">
        <f t="shared" si="8"/>
        <v>80B6</v>
      </c>
      <c r="C184" s="27" t="s">
        <v>339</v>
      </c>
      <c r="D184" s="27" t="s">
        <v>276</v>
      </c>
      <c r="E184" s="27" t="s">
        <v>277</v>
      </c>
      <c r="F184" s="27" t="s">
        <v>272</v>
      </c>
      <c r="G184" s="29" t="s">
        <v>367</v>
      </c>
      <c r="H184" s="40"/>
      <c r="I184" s="34"/>
    </row>
    <row r="185" spans="1:9" ht="14.4">
      <c r="A185" s="20">
        <v>32951</v>
      </c>
      <c r="B185" s="20" t="str">
        <f t="shared" si="8"/>
        <v>80B7</v>
      </c>
      <c r="C185" s="27" t="s">
        <v>340</v>
      </c>
      <c r="D185" s="27" t="s">
        <v>360</v>
      </c>
      <c r="E185" s="27" t="s">
        <v>361</v>
      </c>
      <c r="F185" s="27" t="s">
        <v>369</v>
      </c>
      <c r="G185" s="29" t="s">
        <v>368</v>
      </c>
      <c r="H185" s="40"/>
      <c r="I185" s="34"/>
    </row>
    <row r="186" spans="1:9" ht="14.4">
      <c r="A186" s="20">
        <v>32952</v>
      </c>
      <c r="B186" s="20" t="str">
        <f t="shared" si="8"/>
        <v>80B8</v>
      </c>
      <c r="C186" s="27" t="s">
        <v>341</v>
      </c>
      <c r="D186" s="27" t="s">
        <v>360</v>
      </c>
      <c r="E186" s="27" t="s">
        <v>361</v>
      </c>
      <c r="F186" s="27" t="s">
        <v>301</v>
      </c>
      <c r="G186" s="29" t="s">
        <v>370</v>
      </c>
      <c r="H186" s="40"/>
      <c r="I186" s="34"/>
    </row>
    <row r="187" spans="1:9" ht="26.4" customHeight="1">
      <c r="A187" s="22">
        <v>32953</v>
      </c>
      <c r="B187" s="22" t="str">
        <f t="shared" si="8"/>
        <v>80B9</v>
      </c>
      <c r="C187" s="27" t="s">
        <v>342</v>
      </c>
      <c r="D187" s="27" t="s">
        <v>283</v>
      </c>
      <c r="E187" s="27" t="s">
        <v>284</v>
      </c>
      <c r="F187" s="27" t="s">
        <v>301</v>
      </c>
      <c r="G187" s="29" t="s">
        <v>371</v>
      </c>
      <c r="H187" s="40"/>
      <c r="I187" s="34"/>
    </row>
    <row r="188" spans="1:9" ht="14.4">
      <c r="A188" s="20">
        <v>32954</v>
      </c>
      <c r="B188" s="20" t="str">
        <f t="shared" si="8"/>
        <v>80BA</v>
      </c>
      <c r="C188" s="27" t="s">
        <v>343</v>
      </c>
      <c r="D188" s="27" t="s">
        <v>283</v>
      </c>
      <c r="E188" s="27" t="s">
        <v>284</v>
      </c>
      <c r="F188" s="27" t="s">
        <v>301</v>
      </c>
      <c r="G188" s="29" t="s">
        <v>372</v>
      </c>
      <c r="H188" s="40"/>
      <c r="I188" s="34"/>
    </row>
    <row r="189" spans="1:9" ht="14.4">
      <c r="A189" s="27">
        <v>32955</v>
      </c>
      <c r="B189" s="27" t="str">
        <f t="shared" si="8"/>
        <v>80BB</v>
      </c>
      <c r="C189" s="27" t="s">
        <v>344</v>
      </c>
      <c r="D189" s="27" t="s">
        <v>375</v>
      </c>
      <c r="E189" s="27" t="s">
        <v>376</v>
      </c>
      <c r="F189" s="27" t="s">
        <v>374</v>
      </c>
      <c r="G189" s="29" t="s">
        <v>373</v>
      </c>
      <c r="H189" s="40"/>
      <c r="I189" s="34"/>
    </row>
    <row r="190" spans="1:9" ht="14.4">
      <c r="A190" s="22">
        <v>32956</v>
      </c>
      <c r="B190" s="22" t="str">
        <f t="shared" si="8"/>
        <v>80BC</v>
      </c>
      <c r="C190" s="31" t="s">
        <v>345</v>
      </c>
      <c r="D190" s="31" t="s">
        <v>379</v>
      </c>
      <c r="E190" s="31" t="s">
        <v>380</v>
      </c>
      <c r="F190" s="31" t="s">
        <v>378</v>
      </c>
      <c r="G190" s="43" t="s">
        <v>377</v>
      </c>
      <c r="H190" s="40"/>
      <c r="I190" s="34"/>
    </row>
    <row r="191" spans="1:9" ht="14.4">
      <c r="A191" s="27">
        <v>32957</v>
      </c>
      <c r="B191" s="27" t="str">
        <f t="shared" si="8"/>
        <v>80BD</v>
      </c>
      <c r="C191" s="27" t="s">
        <v>423</v>
      </c>
      <c r="D191" s="27" t="s">
        <v>424</v>
      </c>
      <c r="E191" s="27" t="s">
        <v>425</v>
      </c>
      <c r="F191" s="27" t="s">
        <v>22</v>
      </c>
      <c r="G191" s="29" t="s">
        <v>427</v>
      </c>
      <c r="H191" s="64" t="s">
        <v>426</v>
      </c>
      <c r="I191" s="42"/>
    </row>
    <row r="192" spans="1:9" ht="14.4">
      <c r="A192" s="27">
        <v>32958</v>
      </c>
      <c r="B192" s="27" t="str">
        <f t="shared" si="8"/>
        <v>80BE</v>
      </c>
      <c r="C192" s="27" t="s">
        <v>431</v>
      </c>
      <c r="D192" s="27"/>
      <c r="E192" s="27"/>
      <c r="F192" s="27"/>
      <c r="G192" s="29" t="s">
        <v>428</v>
      </c>
      <c r="H192" s="64"/>
      <c r="I192" s="15"/>
    </row>
    <row r="193" spans="1:9" ht="14.4">
      <c r="A193" s="22">
        <v>32959</v>
      </c>
      <c r="B193" s="22" t="str">
        <f t="shared" si="8"/>
        <v>80BF</v>
      </c>
      <c r="C193" s="27" t="s">
        <v>432</v>
      </c>
      <c r="D193" s="27"/>
      <c r="E193" s="27"/>
      <c r="F193" s="27"/>
      <c r="G193" s="30" t="s">
        <v>429</v>
      </c>
      <c r="H193" s="64"/>
      <c r="I193" s="15"/>
    </row>
    <row r="194" spans="1:9" ht="14.4">
      <c r="A194" s="27">
        <v>32960</v>
      </c>
      <c r="B194" s="27" t="str">
        <f t="shared" si="8"/>
        <v>80C0</v>
      </c>
      <c r="C194" s="44" t="s">
        <v>433</v>
      </c>
      <c r="D194" s="37"/>
      <c r="E194" s="37"/>
      <c r="F194" s="37"/>
      <c r="G194" s="45" t="s">
        <v>430</v>
      </c>
      <c r="H194" s="38"/>
    </row>
    <row r="195" spans="1:9">
      <c r="A195" s="27">
        <v>32961</v>
      </c>
      <c r="B195" s="27" t="str">
        <f t="shared" si="8"/>
        <v>80C1</v>
      </c>
      <c r="C195" s="27" t="s">
        <v>59</v>
      </c>
      <c r="D195" s="27"/>
      <c r="E195" s="27"/>
      <c r="F195" s="27"/>
      <c r="G195" s="27"/>
      <c r="H195" s="27" t="s">
        <v>434</v>
      </c>
      <c r="I195" s="15"/>
    </row>
    <row r="196" spans="1:9">
      <c r="A196" s="22">
        <v>32962</v>
      </c>
      <c r="B196" s="22" t="str">
        <f t="shared" si="8"/>
        <v>80C2</v>
      </c>
      <c r="C196" s="15"/>
      <c r="D196" s="15"/>
      <c r="E196" s="15"/>
      <c r="F196" s="15"/>
      <c r="G196" s="15"/>
      <c r="H196" s="15"/>
      <c r="I196" s="15"/>
    </row>
    <row r="197" spans="1:9">
      <c r="A197" s="27">
        <v>32963</v>
      </c>
      <c r="B197" s="27" t="str">
        <f t="shared" si="8"/>
        <v>80C3</v>
      </c>
      <c r="C197" s="15"/>
      <c r="D197" s="15"/>
      <c r="E197" s="15"/>
      <c r="F197" s="15"/>
      <c r="G197" s="15"/>
      <c r="H197" s="15"/>
      <c r="I197" s="15"/>
    </row>
    <row r="198" spans="1:9">
      <c r="A198" s="27">
        <v>32964</v>
      </c>
      <c r="B198" s="27" t="str">
        <f t="shared" si="8"/>
        <v>80C4</v>
      </c>
      <c r="C198" s="15"/>
      <c r="D198" s="15"/>
      <c r="E198" s="15"/>
      <c r="F198" s="15"/>
      <c r="G198" s="15"/>
      <c r="H198" s="15"/>
      <c r="I198" s="15"/>
    </row>
    <row r="199" spans="1:9">
      <c r="A199" s="22">
        <v>32965</v>
      </c>
      <c r="B199" s="22" t="str">
        <f t="shared" si="8"/>
        <v>80C5</v>
      </c>
      <c r="C199" s="15"/>
      <c r="D199" s="15"/>
      <c r="E199" s="15"/>
      <c r="F199" s="15"/>
      <c r="G199" s="15"/>
      <c r="H199" s="15"/>
      <c r="I199" s="15"/>
    </row>
    <row r="200" spans="1:9">
      <c r="A200" s="27">
        <v>32966</v>
      </c>
      <c r="B200" s="27" t="str">
        <f t="shared" si="8"/>
        <v>80C6</v>
      </c>
      <c r="C200" s="23" t="s">
        <v>390</v>
      </c>
      <c r="D200" s="23"/>
      <c r="E200" s="23"/>
      <c r="F200" s="23" t="s">
        <v>391</v>
      </c>
      <c r="G200" s="24" t="s">
        <v>392</v>
      </c>
      <c r="H200" s="50" t="s">
        <v>393</v>
      </c>
      <c r="I200" s="51"/>
    </row>
    <row r="201" spans="1:9">
      <c r="A201" s="14"/>
      <c r="B201" s="14"/>
      <c r="C201" s="15"/>
      <c r="D201" s="15"/>
      <c r="E201" s="15"/>
      <c r="F201" s="15"/>
      <c r="G201" s="15"/>
      <c r="H201" s="15"/>
      <c r="I201" s="15"/>
    </row>
    <row r="202" spans="1:9">
      <c r="A202" s="14"/>
      <c r="B202" s="14"/>
      <c r="C202" s="15"/>
      <c r="D202" s="15"/>
      <c r="E202" s="15"/>
      <c r="F202" s="15"/>
      <c r="G202" s="15"/>
      <c r="H202" s="15"/>
      <c r="I202" s="15"/>
    </row>
    <row r="203" spans="1:9">
      <c r="A203" s="14"/>
      <c r="B203" s="14"/>
      <c r="C203" s="15"/>
      <c r="D203" s="15"/>
      <c r="E203" s="15"/>
      <c r="F203" s="15"/>
      <c r="G203" s="15"/>
      <c r="H203" s="15"/>
      <c r="I203" s="15"/>
    </row>
    <row r="204" spans="1:9">
      <c r="A204" s="14"/>
      <c r="B204" s="75" t="s">
        <v>437</v>
      </c>
      <c r="C204" s="76" t="s">
        <v>438</v>
      </c>
      <c r="D204" s="15"/>
      <c r="E204" s="15"/>
      <c r="F204" s="15"/>
      <c r="G204" s="15"/>
      <c r="H204" s="15"/>
      <c r="I204" s="15"/>
    </row>
    <row r="205" spans="1:9">
      <c r="A205" s="14"/>
      <c r="B205" s="14"/>
      <c r="C205" s="15"/>
      <c r="D205" s="15"/>
      <c r="E205" s="15"/>
      <c r="F205" s="15"/>
      <c r="G205" s="15"/>
      <c r="H205" s="15"/>
      <c r="I205" s="15"/>
    </row>
    <row r="206" spans="1:9">
      <c r="A206" s="14"/>
      <c r="B206" s="14"/>
      <c r="C206" s="15"/>
      <c r="D206" s="15"/>
      <c r="E206" s="15"/>
      <c r="F206" s="15"/>
      <c r="G206" s="15"/>
      <c r="H206" s="15"/>
      <c r="I206" s="15"/>
    </row>
    <row r="207" spans="1:9">
      <c r="A207" s="15"/>
      <c r="B207" s="15"/>
      <c r="C207" s="15"/>
      <c r="D207" s="15"/>
      <c r="E207" s="15"/>
      <c r="F207" s="15"/>
      <c r="G207" s="15"/>
      <c r="H207" s="15"/>
      <c r="I207" s="15"/>
    </row>
    <row r="208" spans="1:9">
      <c r="A208" s="15"/>
      <c r="B208" s="15"/>
      <c r="C208" s="15"/>
      <c r="D208" s="15"/>
      <c r="E208" s="15"/>
      <c r="F208" s="15"/>
      <c r="G208" s="15"/>
      <c r="H208" s="15"/>
      <c r="I208" s="15"/>
    </row>
    <row r="209" spans="1:9">
      <c r="A209" s="15"/>
      <c r="B209" s="15"/>
      <c r="C209" s="15"/>
      <c r="D209" s="15"/>
      <c r="E209" s="15"/>
      <c r="F209" s="15"/>
      <c r="G209" s="15"/>
      <c r="H209" s="15"/>
      <c r="I209" s="15"/>
    </row>
    <row r="210" spans="1:9">
      <c r="A210" s="15"/>
      <c r="B210" s="15"/>
      <c r="C210" s="15"/>
      <c r="D210" s="15"/>
      <c r="E210" s="15"/>
      <c r="F210" s="15"/>
      <c r="G210" s="15"/>
      <c r="H210" s="15"/>
      <c r="I210" s="15"/>
    </row>
    <row r="211" spans="1:9">
      <c r="A211" s="15"/>
      <c r="B211" s="15"/>
      <c r="C211" s="15"/>
      <c r="D211" s="15"/>
      <c r="E211" s="15"/>
      <c r="F211" s="15"/>
      <c r="G211" s="15"/>
      <c r="H211" s="15"/>
      <c r="I211" s="15"/>
    </row>
    <row r="212" spans="1:9">
      <c r="A212" s="15"/>
      <c r="B212" s="15"/>
      <c r="C212" s="15"/>
      <c r="D212" s="15"/>
      <c r="E212" s="15"/>
      <c r="F212" s="15"/>
      <c r="G212" s="15"/>
      <c r="H212" s="15"/>
      <c r="I212" s="15"/>
    </row>
    <row r="213" spans="1:9">
      <c r="A213" s="15"/>
      <c r="B213" s="15"/>
      <c r="C213" s="15"/>
      <c r="D213" s="15"/>
      <c r="E213" s="15"/>
      <c r="F213" s="15"/>
      <c r="G213" s="15"/>
      <c r="H213" s="15"/>
      <c r="I213" s="15"/>
    </row>
    <row r="214" spans="1:9">
      <c r="A214" s="15"/>
      <c r="B214" s="15"/>
      <c r="C214" s="15"/>
      <c r="D214" s="15"/>
      <c r="E214" s="15"/>
      <c r="F214" s="15"/>
      <c r="G214" s="15"/>
      <c r="H214" s="15"/>
      <c r="I214" s="15"/>
    </row>
    <row r="215" spans="1:9">
      <c r="A215" s="15"/>
      <c r="B215" s="15"/>
      <c r="C215" s="15"/>
      <c r="D215" s="15"/>
      <c r="E215" s="15"/>
      <c r="F215" s="15"/>
      <c r="G215" s="15"/>
      <c r="H215" s="15"/>
      <c r="I215" s="15"/>
    </row>
    <row r="216" spans="1:9">
      <c r="A216" s="15"/>
      <c r="B216" s="15"/>
      <c r="C216" s="15"/>
      <c r="D216" s="15"/>
      <c r="E216" s="15"/>
      <c r="F216" s="15"/>
      <c r="G216" s="15"/>
      <c r="H216" s="15"/>
      <c r="I216" s="15"/>
    </row>
    <row r="217" spans="1:9">
      <c r="A217" s="15"/>
      <c r="B217" s="15"/>
      <c r="C217" s="15"/>
      <c r="D217" s="15"/>
      <c r="E217" s="15"/>
      <c r="F217" s="15"/>
      <c r="G217" s="15"/>
      <c r="H217" s="15"/>
      <c r="I217" s="15"/>
    </row>
    <row r="218" spans="1:9">
      <c r="A218" s="15"/>
      <c r="B218" s="15"/>
      <c r="C218" s="15"/>
      <c r="D218" s="15"/>
      <c r="E218" s="15"/>
      <c r="F218" s="15"/>
      <c r="G218" s="15"/>
      <c r="H218" s="15"/>
      <c r="I218" s="15"/>
    </row>
    <row r="219" spans="1:9" ht="14.4">
      <c r="A219" s="13"/>
      <c r="B219" s="13"/>
      <c r="C219" s="13"/>
      <c r="D219" s="13"/>
      <c r="E219" s="13"/>
      <c r="F219" s="13"/>
      <c r="G219" s="13"/>
      <c r="H219" s="13"/>
      <c r="I219" s="13"/>
    </row>
    <row r="220" spans="1:9" ht="14.4">
      <c r="A220" s="13"/>
      <c r="B220" s="13"/>
      <c r="C220" s="13"/>
      <c r="D220" s="13"/>
      <c r="E220" s="13"/>
      <c r="F220" s="13"/>
      <c r="G220" s="13"/>
      <c r="H220" s="13"/>
      <c r="I220" s="13"/>
    </row>
    <row r="221" spans="1:9" ht="14.4">
      <c r="A221" s="13"/>
      <c r="B221" s="13"/>
      <c r="C221" s="13"/>
      <c r="D221" s="13"/>
      <c r="E221" s="13"/>
      <c r="F221" s="13"/>
      <c r="G221" s="13"/>
      <c r="H221" s="13"/>
      <c r="I221" s="13"/>
    </row>
    <row r="222" spans="1:9" ht="14.4">
      <c r="A222" s="13"/>
      <c r="B222" s="13"/>
      <c r="C222" s="13"/>
      <c r="D222" s="13"/>
      <c r="E222" s="13"/>
      <c r="F222" s="13"/>
      <c r="G222" s="13"/>
      <c r="H222" s="13"/>
      <c r="I222" s="13"/>
    </row>
    <row r="223" spans="1:9" ht="14.4">
      <c r="A223" s="13"/>
      <c r="B223" s="13"/>
      <c r="C223" s="13"/>
      <c r="D223" s="13"/>
      <c r="E223" s="13"/>
      <c r="F223" s="13"/>
      <c r="G223" s="13"/>
      <c r="H223" s="13"/>
      <c r="I223" s="13"/>
    </row>
    <row r="224" spans="1:9" ht="14.4">
      <c r="A224" s="13"/>
      <c r="B224" s="13"/>
      <c r="C224" s="13"/>
      <c r="D224" s="13"/>
      <c r="E224" s="13"/>
      <c r="F224" s="13"/>
      <c r="G224" s="13"/>
      <c r="H224" s="13"/>
      <c r="I224" s="13"/>
    </row>
    <row r="225" spans="1:9" ht="14.4">
      <c r="A225" s="13"/>
      <c r="B225" s="13"/>
      <c r="C225" s="13"/>
      <c r="D225" s="13"/>
      <c r="E225" s="13"/>
      <c r="F225" s="13"/>
      <c r="G225" s="13"/>
      <c r="H225" s="13"/>
      <c r="I225" s="13"/>
    </row>
    <row r="226" spans="1:9" ht="14.4">
      <c r="A226" s="13"/>
      <c r="B226" s="13"/>
      <c r="C226" s="13"/>
      <c r="D226" s="13"/>
      <c r="E226" s="13"/>
      <c r="F226" s="13"/>
      <c r="G226" s="13"/>
      <c r="H226" s="13"/>
      <c r="I226" s="13"/>
    </row>
    <row r="227" spans="1:9" ht="14.4">
      <c r="A227" s="13"/>
      <c r="B227" s="13"/>
      <c r="C227" s="13"/>
      <c r="D227" s="13"/>
      <c r="E227" s="13"/>
      <c r="F227" s="13"/>
      <c r="G227" s="13"/>
      <c r="H227" s="13"/>
      <c r="I227" s="13"/>
    </row>
    <row r="228" spans="1:9" ht="14.4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ht="14.4">
      <c r="A229" s="13"/>
      <c r="B229" s="13"/>
      <c r="C229" s="13"/>
      <c r="D229" s="13"/>
      <c r="E229" s="13"/>
      <c r="F229" s="13"/>
      <c r="G229" s="13"/>
      <c r="H229" s="13"/>
      <c r="I229" s="13"/>
    </row>
    <row r="230" spans="1:9" ht="14.4">
      <c r="A230" s="13"/>
      <c r="B230" s="13"/>
      <c r="C230" s="13"/>
      <c r="D230" s="13"/>
      <c r="E230" s="13"/>
      <c r="F230" s="13"/>
      <c r="G230" s="13"/>
      <c r="H230" s="13"/>
      <c r="I230" s="13"/>
    </row>
    <row r="231" spans="1:9" ht="14.4">
      <c r="A231" s="13"/>
      <c r="B231" s="13"/>
      <c r="C231" s="13"/>
      <c r="D231" s="13"/>
      <c r="E231" s="13"/>
      <c r="F231" s="13"/>
      <c r="G231" s="13"/>
      <c r="H231" s="13"/>
      <c r="I231" s="13"/>
    </row>
    <row r="232" spans="1:9" ht="14.4">
      <c r="A232" s="13"/>
      <c r="B232" s="13"/>
      <c r="C232" s="13"/>
      <c r="D232" s="13"/>
      <c r="E232" s="13"/>
      <c r="F232" s="13"/>
      <c r="G232" s="13"/>
      <c r="H232" s="13"/>
      <c r="I232" s="13"/>
    </row>
    <row r="233" spans="1:9" ht="14.4">
      <c r="A233" s="13"/>
      <c r="B233" s="13"/>
      <c r="C233" s="13"/>
      <c r="D233" s="13"/>
      <c r="E233" s="13"/>
      <c r="F233" s="13"/>
      <c r="G233" s="13"/>
      <c r="H233" s="13"/>
      <c r="I233" s="13"/>
    </row>
    <row r="234" spans="1:9" ht="14.4">
      <c r="A234" s="13"/>
      <c r="B234" s="13"/>
      <c r="C234" s="13"/>
      <c r="D234" s="13"/>
      <c r="E234" s="13"/>
      <c r="F234" s="13"/>
      <c r="G234" s="13"/>
      <c r="H234" s="13"/>
      <c r="I234" s="13"/>
    </row>
    <row r="235" spans="1:9" ht="14.4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ht="14.4">
      <c r="A236" s="13"/>
      <c r="B236" s="13"/>
      <c r="C236" s="13"/>
      <c r="D236" s="13"/>
      <c r="E236" s="13"/>
      <c r="F236" s="13"/>
      <c r="G236" s="13"/>
      <c r="H236" s="13"/>
      <c r="I236" s="13"/>
    </row>
    <row r="237" spans="1:9" ht="14.4">
      <c r="A237" s="13"/>
      <c r="B237" s="13"/>
      <c r="C237" s="13"/>
      <c r="D237" s="13"/>
      <c r="E237" s="13"/>
      <c r="F237" s="13"/>
      <c r="G237" s="13"/>
      <c r="H237" s="13"/>
      <c r="I237" s="13"/>
    </row>
    <row r="238" spans="1:9" ht="14.4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ht="14.4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ht="14.4">
      <c r="A240" s="13"/>
      <c r="B240" s="13"/>
      <c r="C240" s="13"/>
      <c r="D240" s="13"/>
      <c r="E240" s="13"/>
      <c r="F240" s="13"/>
      <c r="G240" s="13"/>
      <c r="H240" s="13"/>
      <c r="I240" s="13"/>
    </row>
    <row r="241" spans="1:9" ht="14.4">
      <c r="A241" s="13"/>
      <c r="B241" s="13"/>
      <c r="C241" s="13"/>
      <c r="D241" s="13"/>
      <c r="E241" s="13"/>
      <c r="F241" s="13"/>
      <c r="G241" s="13"/>
      <c r="H241" s="13"/>
      <c r="I241" s="13"/>
    </row>
    <row r="242" spans="1:9" ht="14.4">
      <c r="A242" s="13"/>
      <c r="B242" s="13"/>
      <c r="C242" s="13"/>
      <c r="D242" s="13"/>
      <c r="E242" s="13"/>
      <c r="F242" s="13"/>
      <c r="G242" s="13"/>
      <c r="H242" s="13"/>
      <c r="I242" s="13"/>
    </row>
    <row r="243" spans="1:9" ht="14.4">
      <c r="A243" s="13"/>
      <c r="B243" s="13"/>
      <c r="C243" s="13"/>
      <c r="D243" s="13"/>
      <c r="E243" s="13"/>
      <c r="F243" s="13"/>
      <c r="G243" s="13"/>
      <c r="H243" s="13"/>
      <c r="I243" s="13"/>
    </row>
    <row r="244" spans="1:9" ht="14.4">
      <c r="A244" s="13"/>
      <c r="B244" s="13"/>
      <c r="C244" s="13"/>
      <c r="D244" s="13"/>
      <c r="E244" s="13"/>
      <c r="F244" s="13"/>
      <c r="G244" s="13"/>
      <c r="H244" s="13"/>
      <c r="I244" s="13"/>
    </row>
    <row r="245" spans="1:9" ht="14.4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ht="14.4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ht="14.4">
      <c r="A247" s="13"/>
      <c r="B247" s="13"/>
      <c r="C247" s="13"/>
      <c r="D247" s="13"/>
      <c r="E247" s="13"/>
      <c r="F247" s="13"/>
      <c r="G247" s="13"/>
      <c r="H247" s="13"/>
      <c r="I247" s="13"/>
    </row>
    <row r="248" spans="1:9" ht="14.4">
      <c r="A248" s="13"/>
      <c r="B248" s="13"/>
      <c r="C248" s="13"/>
      <c r="D248" s="13"/>
      <c r="E248" s="13"/>
      <c r="F248" s="13"/>
      <c r="G248" s="13"/>
      <c r="H248" s="13"/>
      <c r="I248" s="13"/>
    </row>
    <row r="249" spans="1:9" ht="14.4">
      <c r="A249" s="13"/>
      <c r="B249" s="13"/>
      <c r="C249" s="13"/>
      <c r="D249" s="13"/>
      <c r="E249" s="13"/>
      <c r="F249" s="13"/>
      <c r="G249" s="13"/>
      <c r="H249" s="13"/>
      <c r="I249" s="13"/>
    </row>
    <row r="250" spans="1:9" ht="14.4">
      <c r="A250" s="13"/>
      <c r="B250" s="13"/>
      <c r="C250" s="13"/>
      <c r="D250" s="13"/>
      <c r="E250" s="13"/>
      <c r="F250" s="13"/>
      <c r="G250" s="13"/>
      <c r="H250" s="13"/>
      <c r="I250" s="13"/>
    </row>
    <row r="251" spans="1:9" ht="14.4">
      <c r="A251" s="13"/>
      <c r="B251" s="13"/>
      <c r="C251" s="13"/>
      <c r="D251" s="13"/>
      <c r="E251" s="13"/>
      <c r="F251" s="13"/>
      <c r="G251" s="13"/>
      <c r="H251" s="13"/>
      <c r="I251" s="13"/>
    </row>
    <row r="252" spans="1:9" ht="14.4">
      <c r="A252" s="13"/>
      <c r="B252" s="13"/>
      <c r="C252" s="13"/>
      <c r="D252" s="13"/>
      <c r="E252" s="13"/>
      <c r="F252" s="13"/>
      <c r="G252" s="13"/>
      <c r="H252" s="13"/>
      <c r="I252" s="13"/>
    </row>
    <row r="253" spans="1:9" ht="14.4">
      <c r="A253" s="13"/>
      <c r="B253" s="13"/>
      <c r="C253" s="13"/>
      <c r="D253" s="13"/>
      <c r="E253" s="13"/>
      <c r="F253" s="13"/>
      <c r="G253" s="13"/>
      <c r="H253" s="13"/>
      <c r="I253" s="13"/>
    </row>
    <row r="254" spans="1:9" ht="14.4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ht="14.4">
      <c r="A255" s="13"/>
      <c r="B255" s="13"/>
      <c r="C255" s="13"/>
      <c r="D255" s="13"/>
      <c r="E255" s="13"/>
      <c r="F255" s="13"/>
      <c r="G255" s="13"/>
      <c r="H255" s="13"/>
      <c r="I255" s="13"/>
    </row>
    <row r="256" spans="1:9" ht="14.4">
      <c r="A256" s="13"/>
      <c r="B256" s="13"/>
      <c r="C256" s="13"/>
      <c r="D256" s="13"/>
      <c r="E256" s="13"/>
      <c r="F256" s="13"/>
      <c r="G256" s="13"/>
      <c r="H256" s="13"/>
      <c r="I256" s="13"/>
    </row>
    <row r="257" spans="1:9" ht="14.4">
      <c r="A257" s="13"/>
      <c r="B257" s="13"/>
      <c r="C257" s="13"/>
      <c r="D257" s="13"/>
      <c r="E257" s="13"/>
      <c r="F257" s="13"/>
      <c r="G257" s="13"/>
      <c r="H257" s="13"/>
      <c r="I257" s="13"/>
    </row>
    <row r="258" spans="1:9" ht="14.4">
      <c r="A258" s="13"/>
      <c r="B258" s="13"/>
      <c r="C258" s="13"/>
      <c r="D258" s="13"/>
      <c r="E258" s="13"/>
      <c r="F258" s="13"/>
      <c r="G258" s="13"/>
      <c r="H258" s="13"/>
      <c r="I258" s="13"/>
    </row>
    <row r="259" spans="1:9" ht="14.4">
      <c r="A259" s="13"/>
      <c r="B259" s="13"/>
      <c r="C259" s="13"/>
      <c r="D259" s="13"/>
      <c r="E259" s="13"/>
      <c r="F259" s="13"/>
      <c r="G259" s="13"/>
      <c r="H259" s="13"/>
      <c r="I259" s="13"/>
    </row>
    <row r="260" spans="1:9" ht="14.4">
      <c r="A260" s="13"/>
      <c r="B260" s="13"/>
      <c r="C260" s="13"/>
      <c r="D260" s="13"/>
      <c r="E260" s="13"/>
      <c r="F260" s="13"/>
      <c r="G260" s="13"/>
      <c r="H260" s="13"/>
      <c r="I260" s="13"/>
    </row>
    <row r="261" spans="1:9" ht="14.4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ht="14.4">
      <c r="A262" s="13"/>
      <c r="B262" s="13"/>
      <c r="C262" s="13"/>
      <c r="D262" s="13"/>
      <c r="E262" s="13"/>
      <c r="F262" s="13"/>
      <c r="G262" s="13"/>
      <c r="H262" s="13"/>
      <c r="I262" s="13"/>
    </row>
    <row r="263" spans="1:9" ht="14.4">
      <c r="A263" s="13"/>
      <c r="B263" s="13"/>
      <c r="C263" s="13"/>
      <c r="D263" s="13"/>
      <c r="E263" s="13"/>
      <c r="F263" s="13"/>
      <c r="G263" s="13"/>
      <c r="H263" s="13"/>
      <c r="I263" s="13"/>
    </row>
    <row r="264" spans="1:9" ht="14.4">
      <c r="A264" s="13"/>
      <c r="B264" s="13"/>
      <c r="C264" s="13"/>
      <c r="D264" s="13"/>
      <c r="E264" s="13"/>
      <c r="F264" s="13"/>
      <c r="G264" s="13"/>
      <c r="H264" s="13"/>
      <c r="I264" s="13"/>
    </row>
    <row r="265" spans="1:9" ht="14.4">
      <c r="A265" s="13"/>
      <c r="B265" s="13"/>
      <c r="C265" s="13"/>
      <c r="D265" s="13"/>
      <c r="E265" s="13"/>
      <c r="F265" s="13"/>
      <c r="G265" s="13"/>
      <c r="H265" s="13"/>
      <c r="I265" s="13"/>
    </row>
    <row r="266" spans="1:9" ht="14.4">
      <c r="A266" s="13"/>
      <c r="B266" s="13"/>
      <c r="C266" s="13"/>
      <c r="D266" s="13"/>
      <c r="E266" s="13"/>
      <c r="F266" s="13"/>
      <c r="G266" s="13"/>
      <c r="H266" s="13"/>
      <c r="I266" s="13"/>
    </row>
    <row r="267" spans="1:9" ht="14.4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ht="14.4">
      <c r="A268" s="13"/>
      <c r="B268" s="13"/>
      <c r="C268" s="13"/>
      <c r="D268" s="13"/>
      <c r="E268" s="13"/>
      <c r="F268" s="13"/>
      <c r="G268" s="13"/>
      <c r="H268" s="13"/>
      <c r="I268" s="13"/>
    </row>
    <row r="269" spans="1:9" ht="14.4">
      <c r="A269" s="13"/>
      <c r="B269" s="13"/>
      <c r="C269" s="13"/>
      <c r="D269" s="13"/>
      <c r="E269" s="13"/>
      <c r="F269" s="13"/>
      <c r="G269" s="13"/>
      <c r="H269" s="13"/>
      <c r="I269" s="13"/>
    </row>
    <row r="270" spans="1:9" ht="14.4">
      <c r="A270" s="13"/>
      <c r="B270" s="13"/>
      <c r="C270" s="13"/>
      <c r="D270" s="13"/>
      <c r="E270" s="13"/>
      <c r="F270" s="13"/>
      <c r="G270" s="13"/>
      <c r="H270" s="13"/>
      <c r="I270" s="13"/>
    </row>
    <row r="271" spans="1:9" ht="14.4">
      <c r="A271" s="13"/>
      <c r="B271" s="13"/>
      <c r="C271" s="13"/>
      <c r="D271" s="13"/>
      <c r="E271" s="13"/>
      <c r="F271" s="13"/>
      <c r="G271" s="13"/>
      <c r="H271" s="13"/>
      <c r="I271" s="13"/>
    </row>
    <row r="272" spans="1:9" ht="14.4">
      <c r="A272" s="13"/>
      <c r="B272" s="13"/>
      <c r="C272" s="13"/>
      <c r="D272" s="13"/>
      <c r="E272" s="13"/>
      <c r="F272" s="13"/>
      <c r="G272" s="13"/>
      <c r="H272" s="13"/>
      <c r="I272" s="13"/>
    </row>
    <row r="273" spans="1:9" ht="14.4">
      <c r="A273" s="13"/>
      <c r="B273" s="13"/>
      <c r="C273" s="13"/>
      <c r="D273" s="13"/>
      <c r="E273" s="13"/>
      <c r="F273" s="13"/>
      <c r="G273" s="13"/>
      <c r="H273" s="13"/>
      <c r="I273" s="13"/>
    </row>
    <row r="274" spans="1:9" ht="14.4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ht="14.4">
      <c r="A275" s="13"/>
      <c r="B275" s="13"/>
      <c r="C275" s="13"/>
      <c r="D275" s="13"/>
      <c r="E275" s="13"/>
      <c r="F275" s="13"/>
      <c r="G275" s="13"/>
      <c r="H275" s="13"/>
      <c r="I275" s="13"/>
    </row>
    <row r="276" spans="1:9" ht="14.4">
      <c r="A276" s="13"/>
      <c r="B276" s="13"/>
      <c r="C276" s="13"/>
      <c r="D276" s="13"/>
      <c r="E276" s="13"/>
      <c r="F276" s="13"/>
      <c r="G276" s="13"/>
      <c r="H276" s="13"/>
      <c r="I276" s="13"/>
    </row>
    <row r="277" spans="1:9" ht="14.4">
      <c r="A277" s="13"/>
      <c r="B277" s="13"/>
      <c r="C277" s="13"/>
      <c r="D277" s="13"/>
      <c r="E277" s="13"/>
      <c r="F277" s="13"/>
      <c r="G277" s="13"/>
      <c r="H277" s="13"/>
      <c r="I277" s="13"/>
    </row>
    <row r="278" spans="1:9" ht="14.4">
      <c r="A278" s="13"/>
      <c r="B278" s="13"/>
      <c r="C278" s="13"/>
      <c r="D278" s="13"/>
      <c r="E278" s="13"/>
      <c r="F278" s="13"/>
      <c r="G278" s="13"/>
      <c r="H278" s="13"/>
      <c r="I278" s="13"/>
    </row>
    <row r="279" spans="1:9" ht="14.4">
      <c r="A279" s="13"/>
      <c r="B279" s="13"/>
      <c r="C279" s="13"/>
      <c r="D279" s="13"/>
      <c r="E279" s="13"/>
      <c r="F279" s="13"/>
      <c r="G279" s="13"/>
      <c r="H279" s="13"/>
      <c r="I279" s="13"/>
    </row>
    <row r="280" spans="1:9" ht="14.4">
      <c r="A280" s="13"/>
      <c r="B280" s="13"/>
      <c r="C280" s="13"/>
      <c r="D280" s="13"/>
      <c r="E280" s="13"/>
      <c r="F280" s="13"/>
      <c r="G280" s="13"/>
      <c r="H280" s="13"/>
      <c r="I280" s="13"/>
    </row>
    <row r="281" spans="1:9" ht="14.4">
      <c r="A281" s="13"/>
      <c r="B281" s="13"/>
      <c r="C281" s="13"/>
      <c r="D281" s="13"/>
      <c r="E281" s="13"/>
      <c r="F281" s="13"/>
      <c r="G281" s="13"/>
      <c r="H281" s="13"/>
      <c r="I281" s="13"/>
    </row>
    <row r="282" spans="1:9" ht="14.4">
      <c r="A282" s="13"/>
      <c r="B282" s="13"/>
      <c r="C282" s="13"/>
      <c r="D282" s="13"/>
      <c r="E282" s="13"/>
      <c r="F282" s="13"/>
      <c r="G282" s="13"/>
      <c r="H282" s="13"/>
      <c r="I282" s="13"/>
    </row>
    <row r="283" spans="1:9" ht="14.4">
      <c r="A283" s="13"/>
      <c r="B283" s="13"/>
      <c r="C283" s="13"/>
      <c r="D283" s="13"/>
      <c r="E283" s="13"/>
      <c r="F283" s="13"/>
      <c r="G283" s="13"/>
      <c r="H283" s="13"/>
      <c r="I283" s="13"/>
    </row>
    <row r="284" spans="1:9" ht="14.4">
      <c r="A284" s="13"/>
      <c r="B284" s="13"/>
      <c r="C284" s="13"/>
      <c r="D284" s="13"/>
      <c r="E284" s="13"/>
      <c r="F284" s="13"/>
      <c r="G284" s="13"/>
      <c r="H284" s="13"/>
      <c r="I284" s="13"/>
    </row>
    <row r="285" spans="1:9" ht="14.4">
      <c r="A285" s="13"/>
      <c r="B285" s="13"/>
      <c r="C285" s="13"/>
      <c r="D285" s="13"/>
      <c r="E285" s="13"/>
      <c r="F285" s="13"/>
      <c r="G285" s="13"/>
      <c r="H285" s="13"/>
      <c r="I285" s="13"/>
    </row>
    <row r="286" spans="1:9" ht="14.4">
      <c r="A286" s="13"/>
      <c r="B286" s="13"/>
      <c r="C286" s="13"/>
      <c r="D286" s="13"/>
      <c r="E286" s="13"/>
      <c r="F286" s="13"/>
      <c r="G286" s="13"/>
      <c r="H286" s="13"/>
      <c r="I286" s="13"/>
    </row>
    <row r="287" spans="1:9" ht="14.4">
      <c r="A287" s="13"/>
      <c r="B287" s="13"/>
      <c r="C287" s="13"/>
      <c r="D287" s="13"/>
      <c r="E287" s="13"/>
      <c r="F287" s="13"/>
      <c r="G287" s="13"/>
      <c r="H287" s="13"/>
      <c r="I287" s="13"/>
    </row>
    <row r="288" spans="1:9" ht="14.4">
      <c r="A288" s="13"/>
      <c r="B288" s="13"/>
      <c r="C288" s="13"/>
      <c r="D288" s="13"/>
      <c r="E288" s="13"/>
      <c r="F288" s="13"/>
      <c r="G288" s="13"/>
      <c r="H288" s="13"/>
      <c r="I288" s="13"/>
    </row>
    <row r="289" spans="1:9" ht="14.4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ht="14.4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ht="14.4">
      <c r="A291" s="13"/>
      <c r="B291" s="13"/>
      <c r="C291" s="13"/>
      <c r="D291" s="13"/>
      <c r="E291" s="13"/>
      <c r="F291" s="13"/>
      <c r="G291" s="13"/>
      <c r="H291" s="13"/>
      <c r="I291" s="13"/>
    </row>
    <row r="292" spans="1:9" ht="14.4">
      <c r="A292" s="13"/>
      <c r="B292" s="13"/>
      <c r="C292" s="13"/>
      <c r="D292" s="13"/>
      <c r="E292" s="13"/>
      <c r="F292" s="13"/>
      <c r="G292" s="13"/>
      <c r="H292" s="13"/>
      <c r="I292" s="13"/>
    </row>
    <row r="293" spans="1:9" ht="14.4">
      <c r="A293" s="13"/>
      <c r="B293" s="13"/>
      <c r="C293" s="13"/>
      <c r="D293" s="13"/>
      <c r="E293" s="13"/>
      <c r="F293" s="13"/>
      <c r="G293" s="13"/>
      <c r="H293" s="13"/>
      <c r="I293" s="13"/>
    </row>
    <row r="294" spans="1:9" ht="14.4">
      <c r="A294" s="13"/>
      <c r="B294" s="13"/>
      <c r="C294" s="13"/>
      <c r="D294" s="13"/>
      <c r="E294" s="13"/>
      <c r="F294" s="13"/>
      <c r="G294" s="13"/>
      <c r="H294" s="13"/>
      <c r="I294" s="13"/>
    </row>
    <row r="295" spans="1:9" ht="14.4">
      <c r="A295" s="13"/>
      <c r="B295" s="13"/>
      <c r="C295" s="13"/>
      <c r="D295" s="13"/>
      <c r="E295" s="13"/>
      <c r="F295" s="13"/>
      <c r="G295" s="13"/>
      <c r="H295" s="13"/>
      <c r="I295" s="13"/>
    </row>
    <row r="296" spans="1:9" ht="14.4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ht="14.4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ht="14.4">
      <c r="A298" s="13"/>
      <c r="B298" s="13"/>
      <c r="C298" s="13"/>
      <c r="D298" s="13"/>
      <c r="E298" s="13"/>
      <c r="F298" s="13"/>
      <c r="G298" s="13"/>
      <c r="H298" s="13"/>
      <c r="I298" s="13"/>
    </row>
    <row r="299" spans="1:9" ht="14.4">
      <c r="A299" s="13"/>
      <c r="B299" s="13"/>
      <c r="C299" s="13"/>
      <c r="D299" s="13"/>
      <c r="E299" s="13"/>
      <c r="F299" s="13"/>
      <c r="G299" s="13"/>
      <c r="H299" s="13"/>
      <c r="I299" s="13"/>
    </row>
    <row r="300" spans="1:9" ht="14.4">
      <c r="A300" s="13"/>
      <c r="B300" s="13"/>
      <c r="C300" s="13"/>
      <c r="D300" s="13"/>
      <c r="E300" s="13"/>
      <c r="F300" s="13"/>
      <c r="G300" s="13"/>
      <c r="H300" s="13"/>
      <c r="I300" s="13"/>
    </row>
    <row r="301" spans="1:9" ht="14.4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ht="14.4">
      <c r="A302" s="13"/>
      <c r="B302" s="13"/>
      <c r="C302" s="13"/>
      <c r="D302" s="13"/>
      <c r="E302" s="13"/>
      <c r="F302" s="13"/>
      <c r="G302" s="13"/>
      <c r="H302" s="13"/>
      <c r="I302" s="13"/>
    </row>
    <row r="303" spans="1:9" ht="14.4">
      <c r="A303" s="13"/>
      <c r="B303" s="13"/>
      <c r="C303" s="13"/>
      <c r="D303" s="13"/>
      <c r="E303" s="13"/>
      <c r="F303" s="13"/>
      <c r="G303" s="13"/>
      <c r="H303" s="13"/>
      <c r="I303" s="13"/>
    </row>
    <row r="304" spans="1:9" ht="14.4">
      <c r="A304" s="13"/>
      <c r="B304" s="13"/>
      <c r="C304" s="13"/>
      <c r="D304" s="13"/>
      <c r="E304" s="13"/>
      <c r="F304" s="13"/>
      <c r="G304" s="13"/>
      <c r="H304" s="13"/>
      <c r="I304" s="13"/>
    </row>
    <row r="305" spans="1:9" ht="14.4">
      <c r="A305" s="13"/>
      <c r="B305" s="13"/>
      <c r="C305" s="13"/>
      <c r="D305" s="13"/>
      <c r="E305" s="13"/>
      <c r="F305" s="13"/>
      <c r="G305" s="13"/>
      <c r="H305" s="13"/>
      <c r="I305" s="13"/>
    </row>
    <row r="306" spans="1:9" ht="14.4">
      <c r="A306" s="13"/>
      <c r="B306" s="13"/>
      <c r="C306" s="13"/>
      <c r="D306" s="13"/>
      <c r="E306" s="13"/>
      <c r="F306" s="13"/>
      <c r="G306" s="13"/>
      <c r="H306" s="13"/>
      <c r="I306" s="13"/>
    </row>
    <row r="307" spans="1:9" ht="14.4">
      <c r="A307" s="13"/>
      <c r="B307" s="13"/>
      <c r="C307" s="13"/>
      <c r="D307" s="13"/>
      <c r="E307" s="13"/>
      <c r="F307" s="13"/>
      <c r="G307" s="13"/>
      <c r="H307" s="13"/>
      <c r="I307" s="13"/>
    </row>
    <row r="308" spans="1:9" ht="14.4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ht="14.4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ht="14.4">
      <c r="A310" s="13"/>
      <c r="B310" s="13"/>
      <c r="C310" s="13"/>
      <c r="D310" s="13"/>
      <c r="E310" s="13"/>
      <c r="F310" s="13"/>
      <c r="G310" s="13"/>
      <c r="H310" s="13"/>
      <c r="I310" s="13"/>
    </row>
    <row r="311" spans="1:9" ht="14.4">
      <c r="A311" s="13"/>
      <c r="B311" s="13"/>
      <c r="C311" s="13"/>
      <c r="D311" s="13"/>
      <c r="E311" s="13"/>
      <c r="F311" s="13"/>
      <c r="G311" s="13"/>
      <c r="H311" s="13"/>
      <c r="I311" s="13"/>
    </row>
    <row r="312" spans="1:9" ht="14.4">
      <c r="A312" s="13"/>
      <c r="B312" s="13"/>
      <c r="C312" s="13"/>
      <c r="D312" s="13"/>
      <c r="E312" s="13"/>
      <c r="F312" s="13"/>
      <c r="G312" s="13"/>
      <c r="H312" s="13"/>
      <c r="I312" s="13"/>
    </row>
    <row r="313" spans="1:9" ht="14.4">
      <c r="A313" s="13"/>
      <c r="B313" s="13"/>
      <c r="C313" s="13"/>
      <c r="D313" s="13"/>
      <c r="E313" s="13"/>
      <c r="F313" s="13"/>
      <c r="G313" s="13"/>
      <c r="H313" s="13"/>
      <c r="I313" s="13"/>
    </row>
    <row r="314" spans="1:9" ht="14.4">
      <c r="A314" s="13"/>
      <c r="B314" s="13"/>
      <c r="C314" s="13"/>
      <c r="D314" s="13"/>
      <c r="E314" s="13"/>
      <c r="F314" s="13"/>
      <c r="G314" s="13"/>
      <c r="H314" s="13"/>
      <c r="I314" s="13"/>
    </row>
    <row r="315" spans="1:9" ht="14.4">
      <c r="A315" s="13"/>
      <c r="B315" s="13"/>
      <c r="C315" s="13"/>
      <c r="D315" s="13"/>
      <c r="E315" s="13"/>
      <c r="F315" s="13"/>
      <c r="G315" s="13"/>
      <c r="H315" s="13"/>
      <c r="I315" s="13"/>
    </row>
    <row r="316" spans="1:9" ht="14.4">
      <c r="A316" s="13"/>
      <c r="B316" s="13"/>
      <c r="C316" s="13"/>
      <c r="D316" s="13"/>
      <c r="E316" s="13"/>
      <c r="F316" s="13"/>
      <c r="G316" s="13"/>
      <c r="H316" s="13"/>
      <c r="I316" s="13"/>
    </row>
    <row r="317" spans="1:9" ht="14.4">
      <c r="A317" s="13"/>
      <c r="B317" s="13"/>
      <c r="C317" s="13"/>
      <c r="D317" s="13"/>
      <c r="E317" s="13"/>
      <c r="F317" s="13"/>
      <c r="G317" s="13"/>
      <c r="H317" s="13"/>
      <c r="I317" s="13"/>
    </row>
    <row r="318" spans="1:9" ht="14.4">
      <c r="A318" s="13"/>
      <c r="B318" s="13"/>
      <c r="C318" s="13"/>
      <c r="D318" s="13"/>
      <c r="E318" s="13"/>
      <c r="F318" s="13"/>
      <c r="G318" s="13"/>
      <c r="H318" s="13"/>
      <c r="I318" s="13"/>
    </row>
    <row r="319" spans="1:9" ht="14.4">
      <c r="A319" s="13"/>
      <c r="B319" s="13"/>
      <c r="C319" s="13"/>
      <c r="D319" s="13"/>
      <c r="E319" s="13"/>
      <c r="F319" s="13"/>
      <c r="G319" s="13"/>
      <c r="H319" s="13"/>
      <c r="I319" s="13"/>
    </row>
    <row r="320" spans="1:9" ht="14.4">
      <c r="A320" s="13"/>
      <c r="B320" s="13"/>
      <c r="C320" s="13"/>
      <c r="D320" s="13"/>
      <c r="E320" s="13"/>
      <c r="F320" s="13"/>
      <c r="G320" s="13"/>
      <c r="H320" s="13"/>
      <c r="I320" s="13"/>
    </row>
  </sheetData>
  <mergeCells count="73">
    <mergeCell ref="C176:C177"/>
    <mergeCell ref="C159:C160"/>
    <mergeCell ref="C161:C162"/>
    <mergeCell ref="C163:C164"/>
    <mergeCell ref="H159:H164"/>
    <mergeCell ref="F159:F164"/>
    <mergeCell ref="C147:C148"/>
    <mergeCell ref="H99:H130"/>
    <mergeCell ref="D102:D103"/>
    <mergeCell ref="D104:D105"/>
    <mergeCell ref="D106:D107"/>
    <mergeCell ref="F104:F105"/>
    <mergeCell ref="F102:F103"/>
    <mergeCell ref="F106:F107"/>
    <mergeCell ref="G102:G107"/>
    <mergeCell ref="G111:G112"/>
    <mergeCell ref="F111:F112"/>
    <mergeCell ref="G116:G124"/>
    <mergeCell ref="F116:F124"/>
    <mergeCell ref="F131:F132"/>
    <mergeCell ref="G131:G132"/>
    <mergeCell ref="D131:D132"/>
    <mergeCell ref="I2:I3"/>
    <mergeCell ref="I4:I25"/>
    <mergeCell ref="I26:I84"/>
    <mergeCell ref="C85:I88"/>
    <mergeCell ref="H90:H93"/>
    <mergeCell ref="H31:H39"/>
    <mergeCell ref="H40:H42"/>
    <mergeCell ref="H2:H3"/>
    <mergeCell ref="H5:H8"/>
    <mergeCell ref="H9:H24"/>
    <mergeCell ref="H27:H30"/>
    <mergeCell ref="H43:H49"/>
    <mergeCell ref="H50:H57"/>
    <mergeCell ref="H58:H66"/>
    <mergeCell ref="H67:H76"/>
    <mergeCell ref="H200:I200"/>
    <mergeCell ref="H156:H158"/>
    <mergeCell ref="H147:H155"/>
    <mergeCell ref="I89:I159"/>
    <mergeCell ref="G94:G98"/>
    <mergeCell ref="G99:G100"/>
    <mergeCell ref="G141:G142"/>
    <mergeCell ref="G143:G144"/>
    <mergeCell ref="G145:G146"/>
    <mergeCell ref="H191:H193"/>
    <mergeCell ref="D147:D148"/>
    <mergeCell ref="F147:F148"/>
    <mergeCell ref="G147:G148"/>
    <mergeCell ref="H77:H83"/>
    <mergeCell ref="H94:H98"/>
    <mergeCell ref="D99:D100"/>
    <mergeCell ref="F99:F100"/>
    <mergeCell ref="D141:D142"/>
    <mergeCell ref="F141:F142"/>
    <mergeCell ref="F143:F144"/>
    <mergeCell ref="F145:F146"/>
    <mergeCell ref="C94:C98"/>
    <mergeCell ref="F94:F98"/>
    <mergeCell ref="D143:D144"/>
    <mergeCell ref="D145:D146"/>
    <mergeCell ref="H131:H146"/>
    <mergeCell ref="C99:C100"/>
    <mergeCell ref="C102:C103"/>
    <mergeCell ref="C104:C105"/>
    <mergeCell ref="C106:C107"/>
    <mergeCell ref="C111:C112"/>
    <mergeCell ref="C116:C124"/>
    <mergeCell ref="C131:C132"/>
    <mergeCell ref="C141:C142"/>
    <mergeCell ref="C143:C144"/>
    <mergeCell ref="C145:C146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2021-12-27T01:27:32Z</dcterms:modified>
</cp:coreProperties>
</file>