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480" yWindow="120" windowWidth="8520" windowHeight="4530"/>
  </bookViews>
  <sheets>
    <sheet name="指令生成" sheetId="6" r:id="rId1"/>
    <sheet name="指令图" sheetId="7" r:id="rId2"/>
  </sheets>
  <definedNames>
    <definedName name="_xlnm._FilterDatabase" localSheetId="0" hidden="1">指令生成!$A$1:$K$1</definedName>
    <definedName name="_xlnm.Print_Area" localSheetId="0">指令生成!$A$1:$M$56</definedName>
    <definedName name="_xlnm.Print_Titles" localSheetId="0">指令生成!$1:$1</definedName>
  </definedNames>
  <calcPr calcId="152511"/>
</workbook>
</file>

<file path=xl/calcChain.xml><?xml version="1.0" encoding="utf-8"?>
<calcChain xmlns="http://schemas.openxmlformats.org/spreadsheetml/2006/main">
  <c r="M39" i="6" l="1"/>
  <c r="M54" i="6"/>
  <c r="M53" i="6"/>
  <c r="M43" i="6"/>
  <c r="M4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40" i="6"/>
  <c r="M41" i="6"/>
  <c r="M44" i="6"/>
  <c r="M45" i="6"/>
  <c r="M46" i="6"/>
  <c r="M47" i="6"/>
  <c r="M48" i="6"/>
  <c r="M49" i="6"/>
  <c r="M50" i="6"/>
  <c r="M51" i="6"/>
  <c r="M52" i="6"/>
  <c r="M55" i="6"/>
  <c r="M56" i="6"/>
  <c r="M2" i="6"/>
</calcChain>
</file>

<file path=xl/sharedStrings.xml><?xml version="1.0" encoding="utf-8"?>
<sst xmlns="http://schemas.openxmlformats.org/spreadsheetml/2006/main" count="565" uniqueCount="420">
  <si>
    <t>ADD rd, rs, rt</t>
  </si>
  <si>
    <t>ADDI rt, rs, immediate</t>
  </si>
  <si>
    <t>ADDU rd, rs, rt</t>
  </si>
  <si>
    <t>ADDIU rt, rs, immediate</t>
  </si>
  <si>
    <t>AND rd, rs, rt</t>
  </si>
  <si>
    <t>ANDI rt, rs, immediate</t>
  </si>
  <si>
    <t>DIV rs, rt</t>
  </si>
  <si>
    <t>DIVU rs, rt</t>
  </si>
  <si>
    <t>MULT rs, rt</t>
  </si>
  <si>
    <t>MULTU rs, rt</t>
  </si>
  <si>
    <t>NOR rd, rs, rt</t>
  </si>
  <si>
    <t>OR rd, rs, rt</t>
  </si>
  <si>
    <t>100101</t>
    <phoneticPr fontId="1" type="noConversion"/>
  </si>
  <si>
    <t>ORI rt, rs, immediate</t>
  </si>
  <si>
    <t>SLL rd, rt, sa</t>
  </si>
  <si>
    <t>SLLV rd, rt, rs</t>
  </si>
  <si>
    <t>SRA rd, rt, sa</t>
  </si>
  <si>
    <t>SRAV rd, rt, rs</t>
  </si>
  <si>
    <t>SRL rd, rt, sa</t>
  </si>
  <si>
    <t>SRLV rd, rt, rs</t>
  </si>
  <si>
    <t>SUB rd, rs, rt</t>
  </si>
  <si>
    <t>SUBU rd, rs, rt</t>
  </si>
  <si>
    <t>XOR rd, rs, rt</t>
  </si>
  <si>
    <t>XORI rt, rs, immediate</t>
  </si>
  <si>
    <t>LUI rt, immediate</t>
  </si>
  <si>
    <t>SLT rd, rs, rt</t>
  </si>
  <si>
    <t>SLTI rt, rs, immediate</t>
  </si>
  <si>
    <t>SLTU rd, rs, rt</t>
  </si>
  <si>
    <t>SLTIU rt, rs, immediate</t>
  </si>
  <si>
    <t>BEQ rs, rt, offset</t>
  </si>
  <si>
    <t>BGEZ rs, offset</t>
  </si>
  <si>
    <t>BGTZ rs, offset</t>
  </si>
  <si>
    <t>BLEZ rs, offset</t>
  </si>
  <si>
    <t>BLTZ rs, offset</t>
  </si>
  <si>
    <t>00000</t>
    <phoneticPr fontId="1" type="noConversion"/>
  </si>
  <si>
    <t>BNE rs, rt, offset</t>
  </si>
  <si>
    <t>J target</t>
  </si>
  <si>
    <t>JAL target</t>
  </si>
  <si>
    <t>JR rs</t>
  </si>
  <si>
    <t>LW rt, offset(base)</t>
  </si>
  <si>
    <t>SW rt, offset(base)</t>
  </si>
  <si>
    <t>BREAK</t>
  </si>
  <si>
    <t>SYSCALL</t>
  </si>
  <si>
    <t>MFHI rd</t>
  </si>
  <si>
    <t>MFLO rd</t>
  </si>
  <si>
    <t>MFC0 rt, rd</t>
  </si>
  <si>
    <t>MTC0 rt, rd</t>
  </si>
  <si>
    <t>ERET</t>
  </si>
  <si>
    <t>000000</t>
    <phoneticPr fontId="1" type="noConversion"/>
  </si>
  <si>
    <t>000100</t>
    <phoneticPr fontId="1" type="noConversion"/>
  </si>
  <si>
    <t>小于立即数置1(无符号)</t>
    <phoneticPr fontId="1" type="noConversion"/>
  </si>
  <si>
    <t>LBU rt, offset(base)</t>
  </si>
  <si>
    <t>LHU rt, offset(base)</t>
  </si>
  <si>
    <t>SB rt, offset(base)</t>
  </si>
  <si>
    <t>SH rt, offset(base)</t>
  </si>
  <si>
    <t>☆</t>
    <phoneticPr fontId="1" type="noConversion"/>
  </si>
  <si>
    <t>★</t>
    <phoneticPr fontId="1" type="noConversion"/>
  </si>
  <si>
    <t>序号</t>
    <phoneticPr fontId="1" type="noConversion"/>
  </si>
  <si>
    <t>指令</t>
    <phoneticPr fontId="1" type="noConversion"/>
  </si>
  <si>
    <t>指令说明</t>
    <phoneticPr fontId="1" type="noConversion"/>
  </si>
  <si>
    <t>指令格式</t>
    <phoneticPr fontId="1" type="noConversion"/>
  </si>
  <si>
    <t>OP
31-26</t>
    <phoneticPr fontId="1" type="noConversion"/>
  </si>
  <si>
    <t>RS
25-21</t>
    <phoneticPr fontId="1" type="noConversion"/>
  </si>
  <si>
    <t>RT
20-16</t>
    <phoneticPr fontId="1" type="noConversion"/>
  </si>
  <si>
    <t>FUNCT
5-0</t>
    <phoneticPr fontId="1" type="noConversion"/>
  </si>
  <si>
    <t>add</t>
    <phoneticPr fontId="1" type="noConversion"/>
  </si>
  <si>
    <t>加</t>
    <phoneticPr fontId="1" type="noConversion"/>
  </si>
  <si>
    <t>000000</t>
    <phoneticPr fontId="1" type="noConversion"/>
  </si>
  <si>
    <t>100000</t>
    <phoneticPr fontId="1" type="noConversion"/>
  </si>
  <si>
    <t>addi</t>
    <phoneticPr fontId="1" type="noConversion"/>
  </si>
  <si>
    <t>加立即数</t>
    <phoneticPr fontId="1" type="noConversion"/>
  </si>
  <si>
    <t>001000</t>
    <phoneticPr fontId="1" type="noConversion"/>
  </si>
  <si>
    <t>addu</t>
    <phoneticPr fontId="1" type="noConversion"/>
  </si>
  <si>
    <t>加(无符号)</t>
    <phoneticPr fontId="1" type="noConversion"/>
  </si>
  <si>
    <t>100001</t>
    <phoneticPr fontId="1" type="noConversion"/>
  </si>
  <si>
    <t>addiu</t>
    <phoneticPr fontId="1" type="noConversion"/>
  </si>
  <si>
    <t>加立即数(无符号)</t>
    <phoneticPr fontId="1" type="noConversion"/>
  </si>
  <si>
    <t>001001</t>
    <phoneticPr fontId="1" type="noConversion"/>
  </si>
  <si>
    <t>and</t>
    <phoneticPr fontId="1" type="noConversion"/>
  </si>
  <si>
    <t>与</t>
    <phoneticPr fontId="1" type="noConversion"/>
  </si>
  <si>
    <t>100100</t>
    <phoneticPr fontId="1" type="noConversion"/>
  </si>
  <si>
    <t>andi</t>
    <phoneticPr fontId="1" type="noConversion"/>
  </si>
  <si>
    <t>立即数与</t>
    <phoneticPr fontId="1" type="noConversion"/>
  </si>
  <si>
    <t>001100</t>
    <phoneticPr fontId="1" type="noConversion"/>
  </si>
  <si>
    <t>div</t>
    <phoneticPr fontId="1" type="noConversion"/>
  </si>
  <si>
    <t>除</t>
    <phoneticPr fontId="1" type="noConversion"/>
  </si>
  <si>
    <t>011010</t>
    <phoneticPr fontId="1" type="noConversion"/>
  </si>
  <si>
    <t>divu</t>
    <phoneticPr fontId="1" type="noConversion"/>
  </si>
  <si>
    <t>除(无符号)</t>
    <phoneticPr fontId="1" type="noConversion"/>
  </si>
  <si>
    <t>011011</t>
    <phoneticPr fontId="1" type="noConversion"/>
  </si>
  <si>
    <t>mult</t>
    <phoneticPr fontId="1" type="noConversion"/>
  </si>
  <si>
    <t>乘</t>
    <phoneticPr fontId="1" type="noConversion"/>
  </si>
  <si>
    <t>011000</t>
    <phoneticPr fontId="1" type="noConversion"/>
  </si>
  <si>
    <t>multu</t>
    <phoneticPr fontId="1" type="noConversion"/>
  </si>
  <si>
    <t>乘(无符号)</t>
    <phoneticPr fontId="1" type="noConversion"/>
  </si>
  <si>
    <t>011001</t>
    <phoneticPr fontId="1" type="noConversion"/>
  </si>
  <si>
    <t>nor</t>
    <phoneticPr fontId="1" type="noConversion"/>
  </si>
  <si>
    <t>或非</t>
    <phoneticPr fontId="1" type="noConversion"/>
  </si>
  <si>
    <t>100111</t>
    <phoneticPr fontId="1" type="noConversion"/>
  </si>
  <si>
    <t>or</t>
    <phoneticPr fontId="1" type="noConversion"/>
  </si>
  <si>
    <t>或</t>
    <phoneticPr fontId="1" type="noConversion"/>
  </si>
  <si>
    <t>100101</t>
    <phoneticPr fontId="1" type="noConversion"/>
  </si>
  <si>
    <t>ori</t>
    <phoneticPr fontId="1" type="noConversion"/>
  </si>
  <si>
    <t>或立即数</t>
    <phoneticPr fontId="1" type="noConversion"/>
  </si>
  <si>
    <t>001101</t>
    <phoneticPr fontId="1" type="noConversion"/>
  </si>
  <si>
    <t>sll</t>
    <phoneticPr fontId="1" type="noConversion"/>
  </si>
  <si>
    <t>逻辑左移</t>
    <phoneticPr fontId="1" type="noConversion"/>
  </si>
  <si>
    <t>srl</t>
    <phoneticPr fontId="1" type="noConversion"/>
  </si>
  <si>
    <t>逻辑右移</t>
    <phoneticPr fontId="1" type="noConversion"/>
  </si>
  <si>
    <t>000010</t>
    <phoneticPr fontId="1" type="noConversion"/>
  </si>
  <si>
    <t>sra</t>
    <phoneticPr fontId="1" type="noConversion"/>
  </si>
  <si>
    <t>算术右移</t>
    <phoneticPr fontId="1" type="noConversion"/>
  </si>
  <si>
    <t>000011</t>
    <phoneticPr fontId="1" type="noConversion"/>
  </si>
  <si>
    <t>srlv</t>
    <phoneticPr fontId="1" type="noConversion"/>
  </si>
  <si>
    <t>逻辑右移(位数可变)</t>
    <phoneticPr fontId="1" type="noConversion"/>
  </si>
  <si>
    <t>000110</t>
    <phoneticPr fontId="1" type="noConversion"/>
  </si>
  <si>
    <t>srav</t>
    <phoneticPr fontId="1" type="noConversion"/>
  </si>
  <si>
    <t>算术右移(位数可变)</t>
    <phoneticPr fontId="1" type="noConversion"/>
  </si>
  <si>
    <t>000111</t>
    <phoneticPr fontId="1" type="noConversion"/>
  </si>
  <si>
    <t>sllv</t>
    <phoneticPr fontId="1" type="noConversion"/>
  </si>
  <si>
    <t>逻辑左移(位数可变)</t>
    <phoneticPr fontId="1" type="noConversion"/>
  </si>
  <si>
    <t>sub</t>
    <phoneticPr fontId="1" type="noConversion"/>
  </si>
  <si>
    <t>减</t>
    <phoneticPr fontId="1" type="noConversion"/>
  </si>
  <si>
    <t>100010</t>
    <phoneticPr fontId="1" type="noConversion"/>
  </si>
  <si>
    <t>subu</t>
    <phoneticPr fontId="1" type="noConversion"/>
  </si>
  <si>
    <t>减(无符号)</t>
    <phoneticPr fontId="1" type="noConversion"/>
  </si>
  <si>
    <t>100011</t>
    <phoneticPr fontId="1" type="noConversion"/>
  </si>
  <si>
    <t>xor</t>
    <phoneticPr fontId="1" type="noConversion"/>
  </si>
  <si>
    <t>异或</t>
    <phoneticPr fontId="1" type="noConversion"/>
  </si>
  <si>
    <t>100110</t>
    <phoneticPr fontId="1" type="noConversion"/>
  </si>
  <si>
    <t>xori</t>
    <phoneticPr fontId="1" type="noConversion"/>
  </si>
  <si>
    <t>异或立即数</t>
    <phoneticPr fontId="1" type="noConversion"/>
  </si>
  <si>
    <t>001110</t>
    <phoneticPr fontId="1" type="noConversion"/>
  </si>
  <si>
    <t>lui</t>
    <phoneticPr fontId="1" type="noConversion"/>
  </si>
  <si>
    <t>立即数加载高位</t>
    <phoneticPr fontId="1" type="noConversion"/>
  </si>
  <si>
    <t>001111</t>
    <phoneticPr fontId="1" type="noConversion"/>
  </si>
  <si>
    <t>slt</t>
    <phoneticPr fontId="1" type="noConversion"/>
  </si>
  <si>
    <t>小于置1</t>
    <phoneticPr fontId="1" type="noConversion"/>
  </si>
  <si>
    <t>101010</t>
    <phoneticPr fontId="1" type="noConversion"/>
  </si>
  <si>
    <t>slti</t>
    <phoneticPr fontId="1" type="noConversion"/>
  </si>
  <si>
    <t>小于立即数置1</t>
    <phoneticPr fontId="1" type="noConversion"/>
  </si>
  <si>
    <t>001010</t>
    <phoneticPr fontId="1" type="noConversion"/>
  </si>
  <si>
    <t>sltu</t>
    <phoneticPr fontId="1" type="noConversion"/>
  </si>
  <si>
    <t>小于置1(无符号)</t>
    <phoneticPr fontId="1" type="noConversion"/>
  </si>
  <si>
    <t>101011</t>
    <phoneticPr fontId="1" type="noConversion"/>
  </si>
  <si>
    <t>sltiu</t>
    <phoneticPr fontId="1" type="noConversion"/>
  </si>
  <si>
    <t>001011</t>
    <phoneticPr fontId="1" type="noConversion"/>
  </si>
  <si>
    <t>beq</t>
    <phoneticPr fontId="1" type="noConversion"/>
  </si>
  <si>
    <t>相等时分支</t>
    <phoneticPr fontId="1" type="noConversion"/>
  </si>
  <si>
    <t>000100</t>
    <phoneticPr fontId="1" type="noConversion"/>
  </si>
  <si>
    <t>bgez</t>
    <phoneticPr fontId="1" type="noConversion"/>
  </si>
  <si>
    <t>大于等于0时分支</t>
    <phoneticPr fontId="1" type="noConversion"/>
  </si>
  <si>
    <t>000001</t>
    <phoneticPr fontId="1" type="noConversion"/>
  </si>
  <si>
    <t>00001</t>
    <phoneticPr fontId="1" type="noConversion"/>
  </si>
  <si>
    <t>bgtz</t>
    <phoneticPr fontId="1" type="noConversion"/>
  </si>
  <si>
    <t>大于0时分支</t>
    <phoneticPr fontId="1" type="noConversion"/>
  </si>
  <si>
    <t>blez</t>
    <phoneticPr fontId="1" type="noConversion"/>
  </si>
  <si>
    <t>小于等于0时分支</t>
    <phoneticPr fontId="1" type="noConversion"/>
  </si>
  <si>
    <t>bltz</t>
    <phoneticPr fontId="1" type="noConversion"/>
  </si>
  <si>
    <t>小于0时分支</t>
    <phoneticPr fontId="1" type="noConversion"/>
  </si>
  <si>
    <t>bne</t>
    <phoneticPr fontId="1" type="noConversion"/>
  </si>
  <si>
    <t>不等时分支</t>
    <phoneticPr fontId="1" type="noConversion"/>
  </si>
  <si>
    <t>000101</t>
    <phoneticPr fontId="1" type="noConversion"/>
  </si>
  <si>
    <t>j</t>
    <phoneticPr fontId="1" type="noConversion"/>
  </si>
  <si>
    <t>跳转</t>
    <phoneticPr fontId="1" type="noConversion"/>
  </si>
  <si>
    <t>jal</t>
    <phoneticPr fontId="1" type="noConversion"/>
  </si>
  <si>
    <t>跳转并链接</t>
    <phoneticPr fontId="1" type="noConversion"/>
  </si>
  <si>
    <t>jr</t>
    <phoneticPr fontId="1" type="noConversion"/>
  </si>
  <si>
    <t>跳转至寄存器所指地址</t>
    <phoneticPr fontId="1" type="noConversion"/>
  </si>
  <si>
    <t>lbu</t>
    <phoneticPr fontId="1" type="noConversion"/>
  </si>
  <si>
    <t>取字节(无符号)</t>
    <phoneticPr fontId="1" type="noConversion"/>
  </si>
  <si>
    <t>lhu</t>
    <phoneticPr fontId="1" type="noConversion"/>
  </si>
  <si>
    <t>取半字(无符号)</t>
    <phoneticPr fontId="1" type="noConversion"/>
  </si>
  <si>
    <t>lw</t>
    <phoneticPr fontId="1" type="noConversion"/>
  </si>
  <si>
    <t>取字</t>
    <phoneticPr fontId="1" type="noConversion"/>
  </si>
  <si>
    <t>sb</t>
    <phoneticPr fontId="1" type="noConversion"/>
  </si>
  <si>
    <t>存字节</t>
    <phoneticPr fontId="1" type="noConversion"/>
  </si>
  <si>
    <t>101000</t>
    <phoneticPr fontId="1" type="noConversion"/>
  </si>
  <si>
    <t>sh</t>
    <phoneticPr fontId="1" type="noConversion"/>
  </si>
  <si>
    <t>存半字</t>
    <phoneticPr fontId="1" type="noConversion"/>
  </si>
  <si>
    <t>101001</t>
    <phoneticPr fontId="1" type="noConversion"/>
  </si>
  <si>
    <t>sw</t>
    <phoneticPr fontId="1" type="noConversion"/>
  </si>
  <si>
    <t>存字</t>
    <phoneticPr fontId="1" type="noConversion"/>
  </si>
  <si>
    <t>break</t>
    <phoneticPr fontId="1" type="noConversion"/>
  </si>
  <si>
    <t>断点</t>
    <phoneticPr fontId="1" type="noConversion"/>
  </si>
  <si>
    <t>syscall</t>
    <phoneticPr fontId="1" type="noConversion"/>
  </si>
  <si>
    <t>系统调用</t>
    <phoneticPr fontId="1" type="noConversion"/>
  </si>
  <si>
    <t>eret</t>
    <phoneticPr fontId="1" type="noConversion"/>
  </si>
  <si>
    <t>异常返回</t>
    <phoneticPr fontId="1" type="noConversion"/>
  </si>
  <si>
    <t>010000</t>
    <phoneticPr fontId="1" type="noConversion"/>
  </si>
  <si>
    <t>10000</t>
    <phoneticPr fontId="1" type="noConversion"/>
  </si>
  <si>
    <t>mfhi</t>
    <phoneticPr fontId="1" type="noConversion"/>
  </si>
  <si>
    <t>读Hi寄存器</t>
    <phoneticPr fontId="1" type="noConversion"/>
  </si>
  <si>
    <t>mflo</t>
    <phoneticPr fontId="1" type="noConversion"/>
  </si>
  <si>
    <t>读Lo寄存器</t>
    <phoneticPr fontId="1" type="noConversion"/>
  </si>
  <si>
    <t>读CP0寄存器</t>
    <phoneticPr fontId="1" type="noConversion"/>
  </si>
  <si>
    <t>mtc0</t>
    <phoneticPr fontId="1" type="noConversion"/>
  </si>
  <si>
    <t>写CP0寄存器</t>
    <phoneticPr fontId="1" type="noConversion"/>
  </si>
  <si>
    <t>SA
10-6</t>
    <phoneticPr fontId="1" type="noConversion"/>
  </si>
  <si>
    <t>验证</t>
    <phoneticPr fontId="1" type="noConversion"/>
  </si>
  <si>
    <t>指令码2进制</t>
    <phoneticPr fontId="1" type="noConversion"/>
  </si>
  <si>
    <t>RD
15-11</t>
    <phoneticPr fontId="1" type="noConversion"/>
  </si>
  <si>
    <t>lb</t>
    <phoneticPr fontId="1" type="noConversion"/>
  </si>
  <si>
    <t>lh</t>
    <phoneticPr fontId="1" type="noConversion"/>
  </si>
  <si>
    <t>取字节</t>
    <phoneticPr fontId="1" type="noConversion"/>
  </si>
  <si>
    <t>取半字</t>
    <phoneticPr fontId="1" type="noConversion"/>
  </si>
  <si>
    <t>100001</t>
    <phoneticPr fontId="1" type="noConversion"/>
  </si>
  <si>
    <t>100000</t>
    <phoneticPr fontId="1" type="noConversion"/>
  </si>
  <si>
    <t>mtlo</t>
    <phoneticPr fontId="1" type="noConversion"/>
  </si>
  <si>
    <t>写Hi寄存器</t>
    <phoneticPr fontId="1" type="noConversion"/>
  </si>
  <si>
    <t>写Lo寄存器</t>
    <phoneticPr fontId="1" type="noConversion"/>
  </si>
  <si>
    <t>jalr</t>
    <phoneticPr fontId="1" type="noConversion"/>
  </si>
  <si>
    <t>跳转至寄存器所指地址，返回地址保存在寄存器</t>
    <phoneticPr fontId="1" type="noConversion"/>
  </si>
  <si>
    <t>指令码16进制</t>
    <phoneticPr fontId="1" type="noConversion"/>
  </si>
  <si>
    <r>
      <t>0</t>
    </r>
    <r>
      <rPr>
        <sz val="10"/>
        <rFont val="宋体"/>
        <family val="3"/>
        <charset val="134"/>
      </rPr>
      <t>0000</t>
    </r>
    <phoneticPr fontId="4" type="noConversion"/>
  </si>
  <si>
    <t>00100</t>
    <phoneticPr fontId="1" type="noConversion"/>
  </si>
  <si>
    <t>010011</t>
    <phoneticPr fontId="1" type="noConversion"/>
  </si>
  <si>
    <t>010001</t>
    <phoneticPr fontId="1" type="noConversion"/>
  </si>
  <si>
    <t>010010</t>
    <phoneticPr fontId="1" type="noConversion"/>
  </si>
  <si>
    <t>010000</t>
    <phoneticPr fontId="1" type="noConversion"/>
  </si>
  <si>
    <t>011000</t>
    <phoneticPr fontId="1" type="noConversion"/>
  </si>
  <si>
    <t>00000021</t>
    <phoneticPr fontId="1" type="noConversion"/>
  </si>
  <si>
    <t>24000000</t>
    <phoneticPr fontId="1" type="noConversion"/>
  </si>
  <si>
    <t>00000024</t>
    <phoneticPr fontId="1" type="noConversion"/>
  </si>
  <si>
    <t>30000000</t>
    <phoneticPr fontId="1" type="noConversion"/>
  </si>
  <si>
    <t>0000001A</t>
    <phoneticPr fontId="1" type="noConversion"/>
  </si>
  <si>
    <t>0000001B</t>
    <phoneticPr fontId="1" type="noConversion"/>
  </si>
  <si>
    <t>00000018</t>
    <phoneticPr fontId="1" type="noConversion"/>
  </si>
  <si>
    <t>00000019</t>
    <phoneticPr fontId="1" type="noConversion"/>
  </si>
  <si>
    <t>00000027</t>
    <phoneticPr fontId="1" type="noConversion"/>
  </si>
  <si>
    <t>00000025</t>
    <phoneticPr fontId="1" type="noConversion"/>
  </si>
  <si>
    <t>34000000</t>
    <phoneticPr fontId="1" type="noConversion"/>
  </si>
  <si>
    <t>00000000</t>
    <phoneticPr fontId="1" type="noConversion"/>
  </si>
  <si>
    <t>00000002</t>
    <phoneticPr fontId="1" type="noConversion"/>
  </si>
  <si>
    <t>00000003</t>
    <phoneticPr fontId="1" type="noConversion"/>
  </si>
  <si>
    <t>00000006</t>
    <phoneticPr fontId="1" type="noConversion"/>
  </si>
  <si>
    <t>00000007</t>
    <phoneticPr fontId="1" type="noConversion"/>
  </si>
  <si>
    <t>00000004</t>
    <phoneticPr fontId="1" type="noConversion"/>
  </si>
  <si>
    <t>00000022</t>
    <phoneticPr fontId="1" type="noConversion"/>
  </si>
  <si>
    <t>00000023</t>
    <phoneticPr fontId="1" type="noConversion"/>
  </si>
  <si>
    <t>00000026</t>
    <phoneticPr fontId="1" type="noConversion"/>
  </si>
  <si>
    <t>38000000</t>
    <phoneticPr fontId="1" type="noConversion"/>
  </si>
  <si>
    <t>3C000000</t>
    <phoneticPr fontId="1" type="noConversion"/>
  </si>
  <si>
    <t>0000002A</t>
    <phoneticPr fontId="1" type="noConversion"/>
  </si>
  <si>
    <t>28000000</t>
    <phoneticPr fontId="1" type="noConversion"/>
  </si>
  <si>
    <t>0000002B</t>
    <phoneticPr fontId="1" type="noConversion"/>
  </si>
  <si>
    <t>2C000000</t>
    <phoneticPr fontId="1" type="noConversion"/>
  </si>
  <si>
    <t>10000000</t>
    <phoneticPr fontId="1" type="noConversion"/>
  </si>
  <si>
    <t>04010000</t>
    <phoneticPr fontId="1" type="noConversion"/>
  </si>
  <si>
    <t>1C000000</t>
    <phoneticPr fontId="1" type="noConversion"/>
  </si>
  <si>
    <t>18000000</t>
    <phoneticPr fontId="1" type="noConversion"/>
  </si>
  <si>
    <t>04000000</t>
    <phoneticPr fontId="1" type="noConversion"/>
  </si>
  <si>
    <t>14000000</t>
    <phoneticPr fontId="1" type="noConversion"/>
  </si>
  <si>
    <t>08000000</t>
    <phoneticPr fontId="1" type="noConversion"/>
  </si>
  <si>
    <t>0C000000</t>
    <phoneticPr fontId="1" type="noConversion"/>
  </si>
  <si>
    <t>00000008</t>
    <phoneticPr fontId="1" type="noConversion"/>
  </si>
  <si>
    <t>90000000</t>
    <phoneticPr fontId="1" type="noConversion"/>
  </si>
  <si>
    <t>94000000</t>
    <phoneticPr fontId="1" type="noConversion"/>
  </si>
  <si>
    <t>80000000</t>
    <phoneticPr fontId="1" type="noConversion"/>
  </si>
  <si>
    <t>84000000</t>
    <phoneticPr fontId="1" type="noConversion"/>
  </si>
  <si>
    <t>8C000000</t>
    <phoneticPr fontId="1" type="noConversion"/>
  </si>
  <si>
    <t>A0000000</t>
    <phoneticPr fontId="1" type="noConversion"/>
  </si>
  <si>
    <t>A4000000</t>
    <phoneticPr fontId="1" type="noConversion"/>
  </si>
  <si>
    <t>AC000000</t>
    <phoneticPr fontId="1" type="noConversion"/>
  </si>
  <si>
    <t>0000000D</t>
    <phoneticPr fontId="1" type="noConversion"/>
  </si>
  <si>
    <t>0000000C</t>
    <phoneticPr fontId="1" type="noConversion"/>
  </si>
  <si>
    <t>42000018</t>
    <phoneticPr fontId="1" type="noConversion"/>
  </si>
  <si>
    <t>00000010</t>
    <phoneticPr fontId="1" type="noConversion"/>
  </si>
  <si>
    <t>00000012</t>
    <phoneticPr fontId="1" type="noConversion"/>
  </si>
  <si>
    <t>00000011</t>
    <phoneticPr fontId="1" type="noConversion"/>
  </si>
  <si>
    <t>00000013</t>
    <phoneticPr fontId="1" type="noConversion"/>
  </si>
  <si>
    <t>4000000</t>
    <phoneticPr fontId="1" type="noConversion"/>
  </si>
  <si>
    <t>4080000</t>
    <phoneticPr fontId="1" type="noConversion"/>
  </si>
  <si>
    <t>00000020</t>
    <phoneticPr fontId="1" type="noConversion"/>
  </si>
  <si>
    <t>20000000</t>
    <phoneticPr fontId="1" type="noConversion"/>
  </si>
  <si>
    <t>使用说明</t>
    <phoneticPr fontId="1" type="noConversion"/>
  </si>
  <si>
    <t>RS/RT/RD/SA/FUNCT：只能填写2进制(0/1)</t>
    <phoneticPr fontId="4" type="noConversion"/>
  </si>
  <si>
    <t>指令码16进制：自动生成</t>
    <phoneticPr fontId="4" type="noConversion"/>
  </si>
  <si>
    <t>指令码2进制：自动生成</t>
    <phoneticPr fontId="4" type="noConversion"/>
  </si>
  <si>
    <t>代表指令固定域</t>
    <phoneticPr fontId="4" type="noConversion"/>
  </si>
  <si>
    <t>代表指令译码域</t>
    <phoneticPr fontId="4" type="noConversion"/>
  </si>
  <si>
    <r>
      <t>J</t>
    </r>
    <r>
      <rPr>
        <sz val="10"/>
        <rFont val="宋体"/>
        <family val="3"/>
        <charset val="134"/>
      </rPr>
      <t>AL</t>
    </r>
    <r>
      <rPr>
        <sz val="10"/>
        <rFont val="宋体"/>
        <family val="3"/>
        <charset val="134"/>
      </rPr>
      <t>R rs</t>
    </r>
    <phoneticPr fontId="4" type="noConversion"/>
  </si>
  <si>
    <t>00</t>
    <phoneticPr fontId="7" type="noConversion"/>
  </si>
  <si>
    <t>01</t>
    <phoneticPr fontId="7" type="noConversion"/>
  </si>
  <si>
    <t>02</t>
    <phoneticPr fontId="7" type="noConversion"/>
  </si>
  <si>
    <t>03</t>
    <phoneticPr fontId="7" type="noConversion"/>
  </si>
  <si>
    <t>04</t>
    <phoneticPr fontId="7" type="noConversion"/>
  </si>
  <si>
    <t>05</t>
    <phoneticPr fontId="7" type="noConversion"/>
  </si>
  <si>
    <t>06</t>
    <phoneticPr fontId="7" type="noConversion"/>
  </si>
  <si>
    <t>07</t>
    <phoneticPr fontId="7" type="noConversion"/>
  </si>
  <si>
    <t>08</t>
    <phoneticPr fontId="7" type="noConversion"/>
  </si>
  <si>
    <t>09</t>
    <phoneticPr fontId="7" type="noConversion"/>
  </si>
  <si>
    <t>0A</t>
    <phoneticPr fontId="7" type="noConversion"/>
  </si>
  <si>
    <t>0B</t>
    <phoneticPr fontId="7" type="noConversion"/>
  </si>
  <si>
    <t>0C</t>
    <phoneticPr fontId="7" type="noConversion"/>
  </si>
  <si>
    <t>0D</t>
    <phoneticPr fontId="7" type="noConversion"/>
  </si>
  <si>
    <t>0E</t>
    <phoneticPr fontId="7" type="noConversion"/>
  </si>
  <si>
    <t>0F</t>
    <phoneticPr fontId="7" type="noConversion"/>
  </si>
  <si>
    <t>10</t>
    <phoneticPr fontId="7" type="noConversion"/>
  </si>
  <si>
    <t>11</t>
    <phoneticPr fontId="7" type="noConversion"/>
  </si>
  <si>
    <t>12</t>
    <phoneticPr fontId="7" type="noConversion"/>
  </si>
  <si>
    <t>13</t>
    <phoneticPr fontId="7" type="noConversion"/>
  </si>
  <si>
    <t>14</t>
    <phoneticPr fontId="7" type="noConversion"/>
  </si>
  <si>
    <t>15</t>
    <phoneticPr fontId="7" type="noConversion"/>
  </si>
  <si>
    <t>16</t>
    <phoneticPr fontId="7" type="noConversion"/>
  </si>
  <si>
    <t>17</t>
    <phoneticPr fontId="7" type="noConversion"/>
  </si>
  <si>
    <t>18</t>
    <phoneticPr fontId="7" type="noConversion"/>
  </si>
  <si>
    <t>19</t>
    <phoneticPr fontId="7" type="noConversion"/>
  </si>
  <si>
    <t>1A</t>
    <phoneticPr fontId="7" type="noConversion"/>
  </si>
  <si>
    <t>1B</t>
    <phoneticPr fontId="7" type="noConversion"/>
  </si>
  <si>
    <t>1C</t>
    <phoneticPr fontId="7" type="noConversion"/>
  </si>
  <si>
    <t>1D</t>
    <phoneticPr fontId="7" type="noConversion"/>
  </si>
  <si>
    <t>1E</t>
    <phoneticPr fontId="7" type="noConversion"/>
  </si>
  <si>
    <t>1F</t>
    <phoneticPr fontId="7" type="noConversion"/>
  </si>
  <si>
    <t>20</t>
    <phoneticPr fontId="7" type="noConversion"/>
  </si>
  <si>
    <t>21</t>
    <phoneticPr fontId="7" type="noConversion"/>
  </si>
  <si>
    <t>22</t>
    <phoneticPr fontId="7" type="noConversion"/>
  </si>
  <si>
    <t>23</t>
    <phoneticPr fontId="7" type="noConversion"/>
  </si>
  <si>
    <t>24</t>
    <phoneticPr fontId="7" type="noConversion"/>
  </si>
  <si>
    <t>25</t>
    <phoneticPr fontId="7" type="noConversion"/>
  </si>
  <si>
    <t>26</t>
    <phoneticPr fontId="7" type="noConversion"/>
  </si>
  <si>
    <t>27</t>
    <phoneticPr fontId="7" type="noConversion"/>
  </si>
  <si>
    <t>28</t>
    <phoneticPr fontId="7" type="noConversion"/>
  </si>
  <si>
    <t>29</t>
    <phoneticPr fontId="7" type="noConversion"/>
  </si>
  <si>
    <t>2A</t>
    <phoneticPr fontId="7" type="noConversion"/>
  </si>
  <si>
    <t>2B</t>
    <phoneticPr fontId="7" type="noConversion"/>
  </si>
  <si>
    <t>2C</t>
    <phoneticPr fontId="7" type="noConversion"/>
  </si>
  <si>
    <t>2D</t>
    <phoneticPr fontId="7" type="noConversion"/>
  </si>
  <si>
    <t>2E</t>
    <phoneticPr fontId="7" type="noConversion"/>
  </si>
  <si>
    <t>2F</t>
    <phoneticPr fontId="7" type="noConversion"/>
  </si>
  <si>
    <t>30</t>
    <phoneticPr fontId="7" type="noConversion"/>
  </si>
  <si>
    <t>31</t>
    <phoneticPr fontId="7" type="noConversion"/>
  </si>
  <si>
    <t>32</t>
    <phoneticPr fontId="7" type="noConversion"/>
  </si>
  <si>
    <t>33</t>
    <phoneticPr fontId="7" type="noConversion"/>
  </si>
  <si>
    <t>34</t>
    <phoneticPr fontId="7" type="noConversion"/>
  </si>
  <si>
    <t>35</t>
    <phoneticPr fontId="7" type="noConversion"/>
  </si>
  <si>
    <t>36</t>
    <phoneticPr fontId="7" type="noConversion"/>
  </si>
  <si>
    <t>37</t>
    <phoneticPr fontId="7" type="noConversion"/>
  </si>
  <si>
    <t>38</t>
    <phoneticPr fontId="7" type="noConversion"/>
  </si>
  <si>
    <t>39</t>
    <phoneticPr fontId="7" type="noConversion"/>
  </si>
  <si>
    <t>3A</t>
    <phoneticPr fontId="7" type="noConversion"/>
  </si>
  <si>
    <t>3B</t>
    <phoneticPr fontId="7" type="noConversion"/>
  </si>
  <si>
    <t>3C</t>
    <phoneticPr fontId="7" type="noConversion"/>
  </si>
  <si>
    <t>3D</t>
    <phoneticPr fontId="7" type="noConversion"/>
  </si>
  <si>
    <t>3E</t>
    <phoneticPr fontId="7" type="noConversion"/>
  </si>
  <si>
    <t>3F</t>
    <phoneticPr fontId="7" type="noConversion"/>
  </si>
  <si>
    <t>J</t>
    <phoneticPr fontId="7" type="noConversion"/>
  </si>
  <si>
    <t>JAL</t>
    <phoneticPr fontId="7" type="noConversion"/>
  </si>
  <si>
    <t>BEQ</t>
    <phoneticPr fontId="7" type="noConversion"/>
  </si>
  <si>
    <t>BNE</t>
    <phoneticPr fontId="7" type="noConversion"/>
  </si>
  <si>
    <t>BLEZ</t>
    <phoneticPr fontId="7" type="noConversion"/>
  </si>
  <si>
    <t>BGTZ</t>
    <phoneticPr fontId="7" type="noConversion"/>
  </si>
  <si>
    <t>ADDI</t>
    <phoneticPr fontId="7" type="noConversion"/>
  </si>
  <si>
    <t>ADDIU</t>
    <phoneticPr fontId="7" type="noConversion"/>
  </si>
  <si>
    <t>SLTI</t>
    <phoneticPr fontId="7" type="noConversion"/>
  </si>
  <si>
    <t>SLTIU</t>
    <phoneticPr fontId="7" type="noConversion"/>
  </si>
  <si>
    <t>ANDI</t>
    <phoneticPr fontId="7" type="noConversion"/>
  </si>
  <si>
    <t>ORI</t>
    <phoneticPr fontId="7" type="noConversion"/>
  </si>
  <si>
    <t>XORI</t>
    <phoneticPr fontId="7" type="noConversion"/>
  </si>
  <si>
    <t>LUI</t>
    <phoneticPr fontId="7" type="noConversion"/>
  </si>
  <si>
    <t>RS</t>
    <phoneticPr fontId="7" type="noConversion"/>
  </si>
  <si>
    <t>SB</t>
    <phoneticPr fontId="7" type="noConversion"/>
  </si>
  <si>
    <t>0</t>
    <phoneticPr fontId="7" type="noConversion"/>
  </si>
  <si>
    <t>LW</t>
    <phoneticPr fontId="7" type="noConversion"/>
  </si>
  <si>
    <t>LBU</t>
    <phoneticPr fontId="7" type="noConversion"/>
  </si>
  <si>
    <t>LHU</t>
    <phoneticPr fontId="7" type="noConversion"/>
  </si>
  <si>
    <t>SH</t>
    <phoneticPr fontId="7" type="noConversion"/>
  </si>
  <si>
    <t>SW</t>
    <phoneticPr fontId="7" type="noConversion"/>
  </si>
  <si>
    <t>OP
(31:26)</t>
    <phoneticPr fontId="7" type="noConversion"/>
  </si>
  <si>
    <t>RT</t>
    <phoneticPr fontId="7" type="noConversion"/>
  </si>
  <si>
    <t>(20:16)</t>
    <phoneticPr fontId="7" type="noConversion"/>
  </si>
  <si>
    <t>BLTZ</t>
    <phoneticPr fontId="7" type="noConversion"/>
  </si>
  <si>
    <t>FUNCT
(5:0)</t>
    <phoneticPr fontId="7" type="noConversion"/>
  </si>
  <si>
    <t>SLL</t>
    <phoneticPr fontId="7" type="noConversion"/>
  </si>
  <si>
    <t>SRL</t>
    <phoneticPr fontId="7" type="noConversion"/>
  </si>
  <si>
    <t>SRA</t>
    <phoneticPr fontId="7" type="noConversion"/>
  </si>
  <si>
    <t>SLLV</t>
    <phoneticPr fontId="7" type="noConversion"/>
  </si>
  <si>
    <t>SRLV</t>
    <phoneticPr fontId="7" type="noConversion"/>
  </si>
  <si>
    <t>SRAV</t>
    <phoneticPr fontId="7" type="noConversion"/>
  </si>
  <si>
    <t>JR</t>
    <phoneticPr fontId="7" type="noConversion"/>
  </si>
  <si>
    <t>SYSCALL</t>
    <phoneticPr fontId="7" type="noConversion"/>
  </si>
  <si>
    <t>BREAK</t>
    <phoneticPr fontId="7" type="noConversion"/>
  </si>
  <si>
    <t>MFHI</t>
    <phoneticPr fontId="7" type="noConversion"/>
  </si>
  <si>
    <t>MFLO</t>
    <phoneticPr fontId="7" type="noConversion"/>
  </si>
  <si>
    <t>MULT</t>
    <phoneticPr fontId="7" type="noConversion"/>
  </si>
  <si>
    <t>MULTU</t>
    <phoneticPr fontId="7" type="noConversion"/>
  </si>
  <si>
    <t>DIV</t>
    <phoneticPr fontId="7" type="noConversion"/>
  </si>
  <si>
    <t>DIVU</t>
    <phoneticPr fontId="7" type="noConversion"/>
  </si>
  <si>
    <t>ADD</t>
    <phoneticPr fontId="7" type="noConversion"/>
  </si>
  <si>
    <t>ADDU</t>
    <phoneticPr fontId="7" type="noConversion"/>
  </si>
  <si>
    <t>SUB</t>
    <phoneticPr fontId="7" type="noConversion"/>
  </si>
  <si>
    <t>SUBU</t>
    <phoneticPr fontId="7" type="noConversion"/>
  </si>
  <si>
    <t>AND</t>
    <phoneticPr fontId="7" type="noConversion"/>
  </si>
  <si>
    <t>OR</t>
    <phoneticPr fontId="7" type="noConversion"/>
  </si>
  <si>
    <t>XOR</t>
    <phoneticPr fontId="7" type="noConversion"/>
  </si>
  <si>
    <t>NOR</t>
    <phoneticPr fontId="7" type="noConversion"/>
  </si>
  <si>
    <t>SLT</t>
    <phoneticPr fontId="7" type="noConversion"/>
  </si>
  <si>
    <t>SLTU</t>
    <phoneticPr fontId="7" type="noConversion"/>
  </si>
  <si>
    <t>(25:21)</t>
    <phoneticPr fontId="7" type="noConversion"/>
  </si>
  <si>
    <t>(4:0)</t>
    <phoneticPr fontId="7" type="noConversion"/>
  </si>
  <si>
    <t></t>
    <phoneticPr fontId="7" type="noConversion"/>
  </si>
  <si>
    <r>
      <t></t>
    </r>
    <r>
      <rPr>
        <sz val="8"/>
        <rFont val="Wingdings 2"/>
        <family val="1"/>
        <charset val="2"/>
      </rPr>
      <t></t>
    </r>
    <phoneticPr fontId="7" type="noConversion"/>
  </si>
  <si>
    <r>
      <rPr>
        <i/>
        <sz val="8"/>
        <color rgb="FF00B0F0"/>
        <rFont val="Cambria"/>
        <family val="1"/>
      </rPr>
      <t>Z</t>
    </r>
    <r>
      <rPr>
        <sz val="8"/>
        <rFont val="Cambria"/>
        <family val="1"/>
      </rPr>
      <t xml:space="preserve">=0 </t>
    </r>
    <r>
      <rPr>
        <sz val="8"/>
        <rFont val="Wingdings 2"/>
        <family val="1"/>
        <charset val="2"/>
      </rPr>
      <t></t>
    </r>
    <phoneticPr fontId="7" type="noConversion"/>
  </si>
  <si>
    <t>FUNCT</t>
    <phoneticPr fontId="7" type="noConversion"/>
  </si>
  <si>
    <t>JALR</t>
    <phoneticPr fontId="7" type="noConversion"/>
  </si>
  <si>
    <t>LB</t>
    <phoneticPr fontId="7" type="noConversion"/>
  </si>
  <si>
    <t>LH</t>
    <phoneticPr fontId="7" type="noConversion"/>
  </si>
  <si>
    <t>MTHI</t>
    <phoneticPr fontId="7" type="noConversion"/>
  </si>
  <si>
    <t>MTLO</t>
    <phoneticPr fontId="7" type="noConversion"/>
  </si>
  <si>
    <t>MFCZ</t>
    <phoneticPr fontId="7" type="noConversion"/>
  </si>
  <si>
    <t>BGEZ</t>
    <phoneticPr fontId="7" type="noConversion"/>
  </si>
  <si>
    <t>MTCZ</t>
    <phoneticPr fontId="7" type="noConversion"/>
  </si>
  <si>
    <t>ERET</t>
    <phoneticPr fontId="7" type="noConversion"/>
  </si>
  <si>
    <r>
      <t xml:space="preserve">COP </t>
    </r>
    <r>
      <rPr>
        <b/>
        <i/>
        <sz val="8"/>
        <color rgb="FF00B0F0"/>
        <rFont val="Cambria"/>
        <family val="1"/>
      </rPr>
      <t>Z</t>
    </r>
    <r>
      <rPr>
        <b/>
        <i/>
        <sz val="8"/>
        <rFont val="Cambria"/>
        <family val="1"/>
      </rPr>
      <t xml:space="preserve"> </t>
    </r>
    <r>
      <rPr>
        <b/>
        <sz val="8"/>
        <rFont val="Cambria"/>
        <family val="1"/>
      </rPr>
      <t></t>
    </r>
    <r>
      <rPr>
        <b/>
        <sz val="8"/>
        <rFont val="Wingdings 2"/>
        <family val="1"/>
        <charset val="2"/>
      </rPr>
      <t></t>
    </r>
    <phoneticPr fontId="7" type="noConversion"/>
  </si>
  <si>
    <t>NOP</t>
    <phoneticPr fontId="4" type="noConversion"/>
  </si>
  <si>
    <t>空操作</t>
    <phoneticPr fontId="4" type="noConversion"/>
  </si>
  <si>
    <t>mthi</t>
    <phoneticPr fontId="1" type="noConversion"/>
  </si>
  <si>
    <t>MTHI rs</t>
    <phoneticPr fontId="1" type="noConversion"/>
  </si>
  <si>
    <t>MTLO rs</t>
    <phoneticPr fontId="1" type="noConversion"/>
  </si>
  <si>
    <t>mfc0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</si>
</sst>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2"/>
      <color rgb="FFFF0000"/>
      <name val="Wingdings"/>
      <charset val="2"/>
    </font>
    <font>
      <sz val="8"/>
      <name val="Cambria"/>
      <family val="1"/>
    </font>
    <font>
      <i/>
      <sz val="8"/>
      <color rgb="FF00B0F0"/>
      <name val="Cambria"/>
      <family val="1"/>
    </font>
    <font>
      <sz val="8"/>
      <name val="Wingdings 2"/>
      <family val="1"/>
      <charset val="2"/>
    </font>
    <font>
      <b/>
      <sz val="8"/>
      <name val="Wingdings 2"/>
      <family val="1"/>
      <charset val="2"/>
    </font>
    <font>
      <b/>
      <i/>
      <sz val="8"/>
      <name val="Times New Roman"/>
      <family val="1"/>
    </font>
    <font>
      <b/>
      <sz val="8"/>
      <name val="宋体"/>
      <family val="3"/>
      <charset val="134"/>
    </font>
    <font>
      <b/>
      <i/>
      <sz val="8"/>
      <name val="Symbol"/>
      <family val="1"/>
      <charset val="2"/>
    </font>
    <font>
      <b/>
      <i/>
      <sz val="8"/>
      <color rgb="FF00B0F0"/>
      <name val="Cambria"/>
      <family val="1"/>
    </font>
    <font>
      <b/>
      <i/>
      <sz val="8"/>
      <name val="Cambria"/>
      <family val="1"/>
    </font>
    <font>
      <b/>
      <sz val="8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49" fontId="2" fillId="0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49" fontId="2" fillId="0" borderId="6" xfId="0" applyNumberFormat="1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/>
    </xf>
    <xf numFmtId="49" fontId="3" fillId="3" borderId="2" xfId="0" applyNumberFormat="1" applyFont="1" applyFill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vertical="center"/>
      <protection locked="0"/>
    </xf>
    <xf numFmtId="0" fontId="5" fillId="0" borderId="8" xfId="0" applyFont="1" applyFill="1" applyBorder="1" applyAlignment="1" applyProtection="1">
      <alignment vertical="center"/>
      <protection locked="0"/>
    </xf>
    <xf numFmtId="0" fontId="5" fillId="0" borderId="9" xfId="0" applyFont="1" applyFill="1" applyBorder="1" applyAlignment="1" applyProtection="1">
      <alignment vertical="center"/>
      <protection locked="0"/>
    </xf>
    <xf numFmtId="0" fontId="5" fillId="0" borderId="3" xfId="0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vertical="center"/>
      <protection locked="0"/>
    </xf>
    <xf numFmtId="0" fontId="5" fillId="0" borderId="11" xfId="0" applyFont="1" applyFill="1" applyBorder="1" applyAlignment="1" applyProtection="1">
      <alignment vertical="center"/>
      <protection locked="0"/>
    </xf>
    <xf numFmtId="49" fontId="5" fillId="2" borderId="12" xfId="0" applyNumberFormat="1" applyFont="1" applyFill="1" applyBorder="1" applyAlignment="1" applyProtection="1">
      <alignment horizontal="center" vertical="center"/>
    </xf>
    <xf numFmtId="0" fontId="5" fillId="0" borderId="10" xfId="0" applyFont="1" applyFill="1" applyBorder="1" applyAlignment="1" applyProtection="1">
      <alignment horizontal="left" vertical="center"/>
      <protection locked="0"/>
    </xf>
    <xf numFmtId="49" fontId="5" fillId="3" borderId="12" xfId="0" applyNumberFormat="1" applyFont="1" applyFill="1" applyBorder="1" applyAlignment="1" applyProtection="1">
      <alignment horizontal="center" vertical="center"/>
    </xf>
    <xf numFmtId="0" fontId="5" fillId="0" borderId="11" xfId="0" applyFont="1" applyFill="1" applyBorder="1" applyProtection="1">
      <protection locked="0"/>
    </xf>
    <xf numFmtId="0" fontId="5" fillId="0" borderId="5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Protection="1">
      <protection locked="0"/>
    </xf>
    <xf numFmtId="0" fontId="9" fillId="0" borderId="0" xfId="0" applyFont="1" applyFill="1" applyProtection="1">
      <protection locked="0"/>
    </xf>
    <xf numFmtId="49" fontId="2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6" xfId="0" applyNumberFormat="1" applyFont="1" applyFill="1" applyBorder="1" applyAlignment="1" applyProtection="1">
      <alignment horizontal="center" vertical="center"/>
      <protection locked="0"/>
    </xf>
    <xf numFmtId="49" fontId="3" fillId="3" borderId="16" xfId="0" applyNumberFormat="1" applyFont="1" applyFill="1" applyBorder="1" applyAlignment="1" applyProtection="1">
      <alignment horizontal="center" vertical="center"/>
    </xf>
    <xf numFmtId="49" fontId="2" fillId="2" borderId="16" xfId="0" applyNumberFormat="1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 applyProtection="1">
      <alignment horizontal="center" vertical="center" wrapText="1"/>
    </xf>
    <xf numFmtId="49" fontId="2" fillId="0" borderId="16" xfId="0" applyNumberFormat="1" applyFont="1" applyFill="1" applyBorder="1" applyAlignment="1" applyProtection="1">
      <alignment horizontal="center" vertical="center"/>
      <protection locked="0"/>
    </xf>
    <xf numFmtId="49" fontId="2" fillId="0" borderId="18" xfId="0" applyNumberFormat="1" applyFont="1" applyFill="1" applyBorder="1" applyAlignment="1" applyProtection="1">
      <alignment horizontal="center" vertical="center"/>
    </xf>
    <xf numFmtId="0" fontId="2" fillId="0" borderId="19" xfId="0" applyFont="1" applyFill="1" applyBorder="1" applyAlignment="1" applyProtection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 applyProtection="1">
      <alignment horizontal="center" vertical="center" wrapText="1"/>
    </xf>
    <xf numFmtId="49" fontId="2" fillId="0" borderId="15" xfId="0" applyNumberFormat="1" applyFont="1" applyFill="1" applyBorder="1" applyAlignment="1" applyProtection="1">
      <alignment horizontal="center" vertical="center" wrapText="1"/>
    </xf>
    <xf numFmtId="49" fontId="2" fillId="0" borderId="20" xfId="0" applyNumberFormat="1" applyFont="1" applyFill="1" applyBorder="1" applyAlignment="1" applyProtection="1">
      <alignment horizontal="center" vertical="center" wrapText="1"/>
    </xf>
    <xf numFmtId="0" fontId="0" fillId="3" borderId="0" xfId="0" applyFill="1" applyProtection="1">
      <protection locked="0"/>
    </xf>
    <xf numFmtId="0" fontId="2" fillId="3" borderId="3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4" xfId="0" applyNumberFormat="1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/>
    <xf numFmtId="49" fontId="10" fillId="0" borderId="0" xfId="0" applyNumberFormat="1" applyFont="1" applyFill="1" applyBorder="1" applyAlignment="1">
      <alignment horizontal="center"/>
    </xf>
    <xf numFmtId="49" fontId="10" fillId="4" borderId="21" xfId="0" applyNumberFormat="1" applyFont="1" applyFill="1" applyBorder="1" applyAlignment="1">
      <alignment horizontal="center"/>
    </xf>
    <xf numFmtId="49" fontId="10" fillId="4" borderId="22" xfId="0" applyNumberFormat="1" applyFont="1" applyFill="1" applyBorder="1" applyAlignment="1">
      <alignment horizontal="center"/>
    </xf>
    <xf numFmtId="49" fontId="10" fillId="4" borderId="16" xfId="0" applyNumberFormat="1" applyFont="1" applyFill="1" applyBorder="1" applyAlignment="1">
      <alignment horizontal="center"/>
    </xf>
    <xf numFmtId="49" fontId="8" fillId="4" borderId="16" xfId="0" applyNumberFormat="1" applyFont="1" applyFill="1" applyBorder="1" applyAlignment="1">
      <alignment horizontal="center"/>
    </xf>
    <xf numFmtId="49" fontId="8" fillId="0" borderId="0" xfId="0" applyNumberFormat="1" applyFont="1" applyAlignment="1">
      <alignment horizontal="right"/>
    </xf>
    <xf numFmtId="49" fontId="10" fillId="4" borderId="16" xfId="0" applyNumberFormat="1" applyFont="1" applyFill="1" applyBorder="1" applyAlignment="1">
      <alignment horizontal="left"/>
    </xf>
    <xf numFmtId="49" fontId="8" fillId="4" borderId="16" xfId="0" applyNumberFormat="1" applyFont="1" applyFill="1" applyBorder="1" applyAlignment="1">
      <alignment horizontal="left"/>
    </xf>
    <xf numFmtId="49" fontId="10" fillId="0" borderId="0" xfId="0" applyNumberFormat="1" applyFont="1" applyFill="1" applyBorder="1" applyAlignment="1">
      <alignment horizontal="right"/>
    </xf>
    <xf numFmtId="49" fontId="12" fillId="4" borderId="21" xfId="0" applyNumberFormat="1" applyFont="1" applyFill="1" applyBorder="1" applyAlignment="1">
      <alignment horizontal="center"/>
    </xf>
    <xf numFmtId="49" fontId="14" fillId="0" borderId="0" xfId="0" applyNumberFormat="1" applyFont="1" applyAlignment="1">
      <alignment horizontal="right"/>
    </xf>
    <xf numFmtId="49" fontId="14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 wrapText="1"/>
    </xf>
    <xf numFmtId="49" fontId="15" fillId="0" borderId="0" xfId="0" applyNumberFormat="1" applyFont="1" applyAlignment="1">
      <alignment horizontal="right"/>
    </xf>
    <xf numFmtId="49" fontId="15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center"/>
    </xf>
    <xf numFmtId="49" fontId="10" fillId="4" borderId="22" xfId="0" applyNumberFormat="1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2</xdr:row>
      <xdr:rowOff>68580</xdr:rowOff>
    </xdr:from>
    <xdr:to>
      <xdr:col>11</xdr:col>
      <xdr:colOff>121920</xdr:colOff>
      <xdr:row>2</xdr:row>
      <xdr:rowOff>68580</xdr:rowOff>
    </xdr:to>
    <xdr:cxnSp macro="">
      <xdr:nvCxnSpPr>
        <xdr:cNvPr id="3" name="直接箭头连接符 2"/>
        <xdr:cNvCxnSpPr/>
      </xdr:nvCxnSpPr>
      <xdr:spPr>
        <a:xfrm>
          <a:off x="1508760" y="464820"/>
          <a:ext cx="3406140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259080</xdr:colOff>
      <xdr:row>3</xdr:row>
      <xdr:rowOff>76199</xdr:rowOff>
    </xdr:from>
    <xdr:to>
      <xdr:col>10</xdr:col>
      <xdr:colOff>247650</xdr:colOff>
      <xdr:row>32</xdr:row>
      <xdr:rowOff>4765</xdr:rowOff>
    </xdr:to>
    <xdr:cxnSp macro="">
      <xdr:nvCxnSpPr>
        <xdr:cNvPr id="6" name="肘形连接符 5"/>
        <xdr:cNvCxnSpPr/>
      </xdr:nvCxnSpPr>
      <xdr:spPr>
        <a:xfrm rot="16200000" flipH="1">
          <a:off x="1179670" y="917735"/>
          <a:ext cx="3657603" cy="3031807"/>
        </a:xfrm>
        <a:prstGeom prst="bentConnector3">
          <a:avLst>
            <a:gd name="adj1" fmla="val -39"/>
          </a:avLst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371475</xdr:colOff>
      <xdr:row>18</xdr:row>
      <xdr:rowOff>72322</xdr:rowOff>
    </xdr:from>
    <xdr:to>
      <xdr:col>5</xdr:col>
      <xdr:colOff>262995</xdr:colOff>
      <xdr:row>32</xdr:row>
      <xdr:rowOff>4762</xdr:rowOff>
    </xdr:to>
    <xdr:cxnSp macro="">
      <xdr:nvCxnSpPr>
        <xdr:cNvPr id="11" name="肘形连接符 10"/>
        <xdr:cNvCxnSpPr/>
      </xdr:nvCxnSpPr>
      <xdr:spPr>
        <a:xfrm rot="16200000" flipH="1">
          <a:off x="1074915" y="3072202"/>
          <a:ext cx="1746000" cy="684000"/>
        </a:xfrm>
        <a:prstGeom prst="bentConnector3">
          <a:avLst>
            <a:gd name="adj1" fmla="val -411"/>
          </a:avLst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419099</xdr:colOff>
      <xdr:row>50</xdr:row>
      <xdr:rowOff>66675</xdr:rowOff>
    </xdr:from>
    <xdr:to>
      <xdr:col>7</xdr:col>
      <xdr:colOff>101999</xdr:colOff>
      <xdr:row>58</xdr:row>
      <xdr:rowOff>76200</xdr:rowOff>
    </xdr:to>
    <xdr:cxnSp macro="">
      <xdr:nvCxnSpPr>
        <xdr:cNvPr id="21" name="肘形连接符 20"/>
        <xdr:cNvCxnSpPr/>
      </xdr:nvCxnSpPr>
      <xdr:spPr>
        <a:xfrm>
          <a:off x="2443162" y="6657975"/>
          <a:ext cx="864000" cy="1038225"/>
        </a:xfrm>
        <a:prstGeom prst="bentConnector3">
          <a:avLst>
            <a:gd name="adj1" fmla="val 50000"/>
          </a:avLst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3"/>
  <sheetViews>
    <sheetView tabSelected="1" workbookViewId="0">
      <pane ySplit="1" topLeftCell="A44" activePane="bottomLeft" state="frozen"/>
      <selection pane="bottomLeft" activeCell="K50" sqref="K50"/>
    </sheetView>
  </sheetViews>
  <sheetFormatPr defaultColWidth="8.75" defaultRowHeight="14.25" x14ac:dyDescent="0.15"/>
  <cols>
    <col min="1" max="1" width="3.125" style="12" customWidth="1"/>
    <col min="2" max="2" width="3.125" style="1" customWidth="1"/>
    <col min="3" max="3" width="6.625" style="12" customWidth="1"/>
    <col min="4" max="4" width="17" style="13" customWidth="1"/>
    <col min="5" max="5" width="21.25" style="12" customWidth="1"/>
    <col min="6" max="6" width="6.75" style="14" customWidth="1"/>
    <col min="7" max="10" width="5.75" style="14" customWidth="1"/>
    <col min="11" max="11" width="6.75" style="14" customWidth="1"/>
    <col min="12" max="12" width="11.25" style="12" customWidth="1"/>
    <col min="13" max="13" width="30.75" style="15" customWidth="1"/>
    <col min="14" max="14" width="8.75" style="16"/>
    <col min="15" max="15" width="4" style="16" customWidth="1"/>
    <col min="16" max="16" width="6.125" style="16" customWidth="1"/>
    <col min="17" max="18" width="8.75" style="16"/>
    <col min="19" max="19" width="10.375" style="16" customWidth="1"/>
    <col min="20" max="16384" width="8.75" style="16"/>
  </cols>
  <sheetData>
    <row r="1" spans="1:19" s="4" customFormat="1" ht="38.25" customHeight="1" thickTop="1" thickBot="1" x14ac:dyDescent="0.2">
      <c r="A1" s="55" t="s">
        <v>57</v>
      </c>
      <c r="B1" s="56" t="s">
        <v>199</v>
      </c>
      <c r="C1" s="57" t="s">
        <v>58</v>
      </c>
      <c r="D1" s="57" t="s">
        <v>59</v>
      </c>
      <c r="E1" s="57" t="s">
        <v>60</v>
      </c>
      <c r="F1" s="58" t="s">
        <v>61</v>
      </c>
      <c r="G1" s="58" t="s">
        <v>62</v>
      </c>
      <c r="H1" s="58" t="s">
        <v>63</v>
      </c>
      <c r="I1" s="58" t="s">
        <v>201</v>
      </c>
      <c r="J1" s="58" t="s">
        <v>198</v>
      </c>
      <c r="K1" s="58" t="s">
        <v>64</v>
      </c>
      <c r="L1" s="45" t="s">
        <v>213</v>
      </c>
      <c r="M1" s="59" t="s">
        <v>200</v>
      </c>
    </row>
    <row r="2" spans="1:19" s="7" customFormat="1" ht="24" customHeight="1" thickTop="1" thickBot="1" x14ac:dyDescent="0.2">
      <c r="A2" s="49">
        <v>1</v>
      </c>
      <c r="B2" s="50" t="s">
        <v>55</v>
      </c>
      <c r="C2" s="51" t="s">
        <v>65</v>
      </c>
      <c r="D2" s="52" t="s">
        <v>66</v>
      </c>
      <c r="E2" s="51" t="s">
        <v>0</v>
      </c>
      <c r="F2" s="48" t="s">
        <v>67</v>
      </c>
      <c r="G2" s="53"/>
      <c r="H2" s="46"/>
      <c r="I2" s="46"/>
      <c r="J2" s="47" t="s">
        <v>214</v>
      </c>
      <c r="K2" s="48" t="s">
        <v>68</v>
      </c>
      <c r="L2" s="53" t="s">
        <v>273</v>
      </c>
      <c r="M2" s="54" t="str">
        <f>CONCATENATE(F2,IF(G2&lt;&gt;"",G2,"00000"),IF(H2&lt;&gt;"",H2,"00000"),IF(I2&lt;&gt;"",I2,"00000"),IF(J2&lt;&gt;"",J2,"00000"),IF(K2&lt;&gt;"",K2,"000000"))</f>
        <v>00000000000000000000000000100000</v>
      </c>
    </row>
    <row r="3" spans="1:19" s="7" customFormat="1" ht="24" customHeight="1" thickTop="1" x14ac:dyDescent="0.15">
      <c r="A3" s="17">
        <v>2</v>
      </c>
      <c r="B3" s="24" t="s">
        <v>55</v>
      </c>
      <c r="C3" s="18" t="s">
        <v>69</v>
      </c>
      <c r="D3" s="19" t="s">
        <v>70</v>
      </c>
      <c r="E3" s="18" t="s">
        <v>1</v>
      </c>
      <c r="F3" s="20" t="s">
        <v>71</v>
      </c>
      <c r="G3" s="5"/>
      <c r="H3" s="5"/>
      <c r="I3" s="5"/>
      <c r="J3" s="5"/>
      <c r="K3" s="5"/>
      <c r="L3" s="5" t="s">
        <v>274</v>
      </c>
      <c r="M3" s="26" t="str">
        <f t="shared" ref="M3:M56" si="0">CONCATENATE(F3,IF(G3&lt;&gt;"",G3,"00000"),IF(H3&lt;&gt;"",H3,"00000"),IF(I3&lt;&gt;"",I3,"00000"),IF(J3&lt;&gt;"",J3,"00000"),IF(K3&lt;&gt;"",K3,"000000"))</f>
        <v>00100000000000000000000000000000</v>
      </c>
      <c r="O3" s="31"/>
      <c r="P3" s="32" t="s">
        <v>275</v>
      </c>
      <c r="Q3" s="32"/>
      <c r="R3" s="32"/>
      <c r="S3" s="33"/>
    </row>
    <row r="4" spans="1:19" s="7" customFormat="1" ht="24" customHeight="1" x14ac:dyDescent="0.15">
      <c r="A4" s="17">
        <v>3</v>
      </c>
      <c r="B4" s="24" t="s">
        <v>56</v>
      </c>
      <c r="C4" s="18" t="s">
        <v>72</v>
      </c>
      <c r="D4" s="19" t="s">
        <v>73</v>
      </c>
      <c r="E4" s="18" t="s">
        <v>2</v>
      </c>
      <c r="F4" s="20" t="s">
        <v>67</v>
      </c>
      <c r="G4" s="5"/>
      <c r="H4" s="5"/>
      <c r="I4" s="5"/>
      <c r="J4" s="29" t="s">
        <v>214</v>
      </c>
      <c r="K4" s="20" t="s">
        <v>74</v>
      </c>
      <c r="L4" s="5" t="s">
        <v>221</v>
      </c>
      <c r="M4" s="26" t="str">
        <f t="shared" si="0"/>
        <v>00000000000000000000000000100001</v>
      </c>
      <c r="O4" s="34">
        <v>1</v>
      </c>
      <c r="P4" s="35" t="s">
        <v>276</v>
      </c>
      <c r="Q4" s="35"/>
      <c r="R4" s="35"/>
      <c r="S4" s="36"/>
    </row>
    <row r="5" spans="1:19" s="7" customFormat="1" ht="24" customHeight="1" x14ac:dyDescent="0.15">
      <c r="A5" s="17">
        <v>4</v>
      </c>
      <c r="B5" s="24" t="s">
        <v>56</v>
      </c>
      <c r="C5" s="18" t="s">
        <v>75</v>
      </c>
      <c r="D5" s="19" t="s">
        <v>76</v>
      </c>
      <c r="E5" s="18" t="s">
        <v>3</v>
      </c>
      <c r="F5" s="20" t="s">
        <v>77</v>
      </c>
      <c r="G5" s="5"/>
      <c r="H5" s="5"/>
      <c r="I5" s="5"/>
      <c r="J5" s="5"/>
      <c r="K5" s="5"/>
      <c r="L5" s="5" t="s">
        <v>222</v>
      </c>
      <c r="M5" s="26" t="str">
        <f t="shared" si="0"/>
        <v>00100100000000000000000000000000</v>
      </c>
      <c r="O5" s="34">
        <v>2</v>
      </c>
      <c r="P5" s="37"/>
      <c r="Q5" s="38" t="s">
        <v>280</v>
      </c>
      <c r="R5" s="35"/>
      <c r="S5" s="36"/>
    </row>
    <row r="6" spans="1:19" s="9" customFormat="1" ht="24" customHeight="1" x14ac:dyDescent="0.15">
      <c r="A6" s="17">
        <v>5</v>
      </c>
      <c r="B6" s="24" t="s">
        <v>56</v>
      </c>
      <c r="C6" s="18" t="s">
        <v>78</v>
      </c>
      <c r="D6" s="19" t="s">
        <v>79</v>
      </c>
      <c r="E6" s="18" t="s">
        <v>4</v>
      </c>
      <c r="F6" s="20" t="s">
        <v>67</v>
      </c>
      <c r="G6" s="5"/>
      <c r="H6" s="5"/>
      <c r="I6" s="5"/>
      <c r="J6" s="29" t="s">
        <v>214</v>
      </c>
      <c r="K6" s="20" t="s">
        <v>80</v>
      </c>
      <c r="L6" s="5" t="s">
        <v>223</v>
      </c>
      <c r="M6" s="26" t="str">
        <f t="shared" si="0"/>
        <v>00000000000000000000000000100100</v>
      </c>
      <c r="O6" s="34">
        <v>3</v>
      </c>
      <c r="P6" s="39"/>
      <c r="Q6" s="35" t="s">
        <v>279</v>
      </c>
      <c r="R6" s="35"/>
      <c r="S6" s="40"/>
    </row>
    <row r="7" spans="1:19" s="9" customFormat="1" ht="24" customHeight="1" x14ac:dyDescent="0.15">
      <c r="A7" s="17">
        <v>6</v>
      </c>
      <c r="B7" s="24" t="s">
        <v>56</v>
      </c>
      <c r="C7" s="18" t="s">
        <v>81</v>
      </c>
      <c r="D7" s="19" t="s">
        <v>82</v>
      </c>
      <c r="E7" s="18" t="s">
        <v>5</v>
      </c>
      <c r="F7" s="20" t="s">
        <v>83</v>
      </c>
      <c r="G7" s="5"/>
      <c r="H7" s="5"/>
      <c r="I7" s="5"/>
      <c r="J7" s="5"/>
      <c r="K7" s="5"/>
      <c r="L7" s="5" t="s">
        <v>224</v>
      </c>
      <c r="M7" s="26" t="str">
        <f t="shared" si="0"/>
        <v>00110000000000000000000000000000</v>
      </c>
      <c r="O7" s="34">
        <v>4</v>
      </c>
      <c r="P7" s="35" t="s">
        <v>277</v>
      </c>
      <c r="Q7" s="35"/>
      <c r="R7" s="35"/>
      <c r="S7" s="40"/>
    </row>
    <row r="8" spans="1:19" s="9" customFormat="1" ht="24" customHeight="1" thickBot="1" x14ac:dyDescent="0.2">
      <c r="A8" s="17">
        <v>7</v>
      </c>
      <c r="B8" s="24" t="s">
        <v>56</v>
      </c>
      <c r="C8" s="18" t="s">
        <v>84</v>
      </c>
      <c r="D8" s="19" t="s">
        <v>85</v>
      </c>
      <c r="E8" s="18" t="s">
        <v>6</v>
      </c>
      <c r="F8" s="20" t="s">
        <v>67</v>
      </c>
      <c r="G8" s="5"/>
      <c r="H8" s="5"/>
      <c r="I8" s="29" t="s">
        <v>214</v>
      </c>
      <c r="J8" s="29" t="s">
        <v>214</v>
      </c>
      <c r="K8" s="20" t="s">
        <v>86</v>
      </c>
      <c r="L8" s="5" t="s">
        <v>225</v>
      </c>
      <c r="M8" s="26" t="str">
        <f t="shared" si="0"/>
        <v>00000000000000000000000000011010</v>
      </c>
      <c r="O8" s="41">
        <v>5</v>
      </c>
      <c r="P8" s="42" t="s">
        <v>278</v>
      </c>
      <c r="Q8" s="42"/>
      <c r="R8" s="42"/>
      <c r="S8" s="43"/>
    </row>
    <row r="9" spans="1:19" s="9" customFormat="1" ht="24" customHeight="1" thickTop="1" x14ac:dyDescent="0.15">
      <c r="A9" s="17">
        <v>8</v>
      </c>
      <c r="B9" s="24" t="s">
        <v>56</v>
      </c>
      <c r="C9" s="18" t="s">
        <v>87</v>
      </c>
      <c r="D9" s="19" t="s">
        <v>88</v>
      </c>
      <c r="E9" s="18" t="s">
        <v>7</v>
      </c>
      <c r="F9" s="20" t="s">
        <v>67</v>
      </c>
      <c r="G9" s="5"/>
      <c r="H9" s="5"/>
      <c r="I9" s="29" t="s">
        <v>214</v>
      </c>
      <c r="J9" s="29" t="s">
        <v>214</v>
      </c>
      <c r="K9" s="20" t="s">
        <v>89</v>
      </c>
      <c r="L9" s="5" t="s">
        <v>226</v>
      </c>
      <c r="M9" s="26" t="str">
        <f t="shared" si="0"/>
        <v>00000000000000000000000000011011</v>
      </c>
    </row>
    <row r="10" spans="1:19" s="9" customFormat="1" ht="24" customHeight="1" x14ac:dyDescent="0.2">
      <c r="A10" s="17">
        <v>9</v>
      </c>
      <c r="B10" s="24" t="s">
        <v>56</v>
      </c>
      <c r="C10" s="18" t="s">
        <v>90</v>
      </c>
      <c r="D10" s="19" t="s">
        <v>91</v>
      </c>
      <c r="E10" s="18" t="s">
        <v>8</v>
      </c>
      <c r="F10" s="20" t="s">
        <v>67</v>
      </c>
      <c r="G10" s="5"/>
      <c r="H10" s="5"/>
      <c r="I10" s="29" t="s">
        <v>214</v>
      </c>
      <c r="J10" s="29" t="s">
        <v>214</v>
      </c>
      <c r="K10" s="20" t="s">
        <v>92</v>
      </c>
      <c r="L10" s="5" t="s">
        <v>227</v>
      </c>
      <c r="M10" s="26" t="str">
        <f t="shared" si="0"/>
        <v>00000000000000000000000000011000</v>
      </c>
      <c r="P10" s="44"/>
    </row>
    <row r="11" spans="1:19" s="9" customFormat="1" ht="24" customHeight="1" x14ac:dyDescent="0.15">
      <c r="A11" s="17">
        <v>10</v>
      </c>
      <c r="B11" s="24" t="s">
        <v>56</v>
      </c>
      <c r="C11" s="18" t="s">
        <v>93</v>
      </c>
      <c r="D11" s="19" t="s">
        <v>94</v>
      </c>
      <c r="E11" s="18" t="s">
        <v>9</v>
      </c>
      <c r="F11" s="20" t="s">
        <v>67</v>
      </c>
      <c r="G11" s="5"/>
      <c r="H11" s="5"/>
      <c r="I11" s="29" t="s">
        <v>214</v>
      </c>
      <c r="J11" s="29" t="s">
        <v>214</v>
      </c>
      <c r="K11" s="20" t="s">
        <v>95</v>
      </c>
      <c r="L11" s="5" t="s">
        <v>228</v>
      </c>
      <c r="M11" s="26" t="str">
        <f t="shared" si="0"/>
        <v>00000000000000000000000000011001</v>
      </c>
    </row>
    <row r="12" spans="1:19" s="9" customFormat="1" ht="24" customHeight="1" x14ac:dyDescent="0.15">
      <c r="A12" s="17">
        <v>11</v>
      </c>
      <c r="B12" s="24" t="s">
        <v>56</v>
      </c>
      <c r="C12" s="18" t="s">
        <v>96</v>
      </c>
      <c r="D12" s="19" t="s">
        <v>97</v>
      </c>
      <c r="E12" s="18" t="s">
        <v>10</v>
      </c>
      <c r="F12" s="20" t="s">
        <v>67</v>
      </c>
      <c r="G12" s="5"/>
      <c r="H12" s="5"/>
      <c r="I12" s="5"/>
      <c r="J12" s="29" t="s">
        <v>214</v>
      </c>
      <c r="K12" s="20" t="s">
        <v>98</v>
      </c>
      <c r="L12" s="5" t="s">
        <v>229</v>
      </c>
      <c r="M12" s="26" t="str">
        <f t="shared" si="0"/>
        <v>00000000000000000000000000100111</v>
      </c>
    </row>
    <row r="13" spans="1:19" s="9" customFormat="1" ht="24" customHeight="1" x14ac:dyDescent="0.15">
      <c r="A13" s="17">
        <v>12</v>
      </c>
      <c r="B13" s="24" t="s">
        <v>56</v>
      </c>
      <c r="C13" s="18" t="s">
        <v>99</v>
      </c>
      <c r="D13" s="19" t="s">
        <v>100</v>
      </c>
      <c r="E13" s="18" t="s">
        <v>11</v>
      </c>
      <c r="F13" s="20" t="s">
        <v>67</v>
      </c>
      <c r="G13" s="5"/>
      <c r="H13" s="5"/>
      <c r="I13" s="5"/>
      <c r="J13" s="29" t="s">
        <v>214</v>
      </c>
      <c r="K13" s="20" t="s">
        <v>12</v>
      </c>
      <c r="L13" s="5" t="s">
        <v>230</v>
      </c>
      <c r="M13" s="26" t="str">
        <f t="shared" si="0"/>
        <v>00000000000000000000000000100101</v>
      </c>
    </row>
    <row r="14" spans="1:19" s="9" customFormat="1" ht="24" customHeight="1" x14ac:dyDescent="0.15">
      <c r="A14" s="17">
        <v>13</v>
      </c>
      <c r="B14" s="24" t="s">
        <v>56</v>
      </c>
      <c r="C14" s="18" t="s">
        <v>102</v>
      </c>
      <c r="D14" s="19" t="s">
        <v>103</v>
      </c>
      <c r="E14" s="18" t="s">
        <v>13</v>
      </c>
      <c r="F14" s="20" t="s">
        <v>104</v>
      </c>
      <c r="G14" s="5"/>
      <c r="H14" s="5"/>
      <c r="I14" s="5"/>
      <c r="J14" s="5"/>
      <c r="K14" s="5"/>
      <c r="L14" s="5" t="s">
        <v>231</v>
      </c>
      <c r="M14" s="26" t="str">
        <f t="shared" si="0"/>
        <v>00110100000000000000000000000000</v>
      </c>
    </row>
    <row r="15" spans="1:19" s="9" customFormat="1" ht="24" customHeight="1" x14ac:dyDescent="0.15">
      <c r="A15" s="17">
        <v>14</v>
      </c>
      <c r="B15" s="24" t="s">
        <v>56</v>
      </c>
      <c r="C15" s="18" t="s">
        <v>105</v>
      </c>
      <c r="D15" s="19" t="s">
        <v>106</v>
      </c>
      <c r="E15" s="18" t="s">
        <v>14</v>
      </c>
      <c r="F15" s="20" t="s">
        <v>67</v>
      </c>
      <c r="G15" s="29" t="s">
        <v>214</v>
      </c>
      <c r="H15" s="5"/>
      <c r="I15" s="5"/>
      <c r="J15" s="5"/>
      <c r="K15" s="20" t="s">
        <v>67</v>
      </c>
      <c r="L15" s="5" t="s">
        <v>232</v>
      </c>
      <c r="M15" s="26" t="str">
        <f t="shared" si="0"/>
        <v>00000000000000000000000000000000</v>
      </c>
    </row>
    <row r="16" spans="1:19" s="9" customFormat="1" ht="24" customHeight="1" x14ac:dyDescent="0.15">
      <c r="A16" s="17">
        <v>15</v>
      </c>
      <c r="B16" s="24" t="s">
        <v>56</v>
      </c>
      <c r="C16" s="18" t="s">
        <v>107</v>
      </c>
      <c r="D16" s="19" t="s">
        <v>108</v>
      </c>
      <c r="E16" s="18" t="s">
        <v>18</v>
      </c>
      <c r="F16" s="20" t="s">
        <v>67</v>
      </c>
      <c r="G16" s="29" t="s">
        <v>214</v>
      </c>
      <c r="H16" s="5"/>
      <c r="I16" s="5"/>
      <c r="J16" s="5"/>
      <c r="K16" s="20" t="s">
        <v>109</v>
      </c>
      <c r="L16" s="5" t="s">
        <v>233</v>
      </c>
      <c r="M16" s="26" t="str">
        <f t="shared" si="0"/>
        <v>00000000000000000000000000000010</v>
      </c>
    </row>
    <row r="17" spans="1:13" s="9" customFormat="1" ht="24" customHeight="1" x14ac:dyDescent="0.15">
      <c r="A17" s="17">
        <v>16</v>
      </c>
      <c r="B17" s="24" t="s">
        <v>56</v>
      </c>
      <c r="C17" s="18" t="s">
        <v>110</v>
      </c>
      <c r="D17" s="19" t="s">
        <v>111</v>
      </c>
      <c r="E17" s="18" t="s">
        <v>16</v>
      </c>
      <c r="F17" s="20" t="s">
        <v>67</v>
      </c>
      <c r="G17" s="29" t="s">
        <v>214</v>
      </c>
      <c r="H17" s="5"/>
      <c r="I17" s="5"/>
      <c r="J17" s="5"/>
      <c r="K17" s="20" t="s">
        <v>112</v>
      </c>
      <c r="L17" s="5" t="s">
        <v>234</v>
      </c>
      <c r="M17" s="26" t="str">
        <f t="shared" si="0"/>
        <v>00000000000000000000000000000011</v>
      </c>
    </row>
    <row r="18" spans="1:13" s="9" customFormat="1" ht="24" customHeight="1" x14ac:dyDescent="0.15">
      <c r="A18" s="17">
        <v>17</v>
      </c>
      <c r="B18" s="24" t="s">
        <v>56</v>
      </c>
      <c r="C18" s="18" t="s">
        <v>113</v>
      </c>
      <c r="D18" s="19" t="s">
        <v>114</v>
      </c>
      <c r="E18" s="18" t="s">
        <v>19</v>
      </c>
      <c r="F18" s="20" t="s">
        <v>67</v>
      </c>
      <c r="G18" s="5"/>
      <c r="H18" s="5"/>
      <c r="I18" s="5"/>
      <c r="J18" s="29" t="s">
        <v>214</v>
      </c>
      <c r="K18" s="20" t="s">
        <v>115</v>
      </c>
      <c r="L18" s="5" t="s">
        <v>235</v>
      </c>
      <c r="M18" s="26" t="str">
        <f t="shared" si="0"/>
        <v>00000000000000000000000000000110</v>
      </c>
    </row>
    <row r="19" spans="1:13" s="9" customFormat="1" ht="24" customHeight="1" x14ac:dyDescent="0.15">
      <c r="A19" s="17">
        <v>18</v>
      </c>
      <c r="B19" s="24" t="s">
        <v>56</v>
      </c>
      <c r="C19" s="18" t="s">
        <v>116</v>
      </c>
      <c r="D19" s="19" t="s">
        <v>117</v>
      </c>
      <c r="E19" s="18" t="s">
        <v>17</v>
      </c>
      <c r="F19" s="20" t="s">
        <v>67</v>
      </c>
      <c r="G19" s="5"/>
      <c r="H19" s="5"/>
      <c r="I19" s="5"/>
      <c r="J19" s="29" t="s">
        <v>214</v>
      </c>
      <c r="K19" s="20" t="s">
        <v>118</v>
      </c>
      <c r="L19" s="5" t="s">
        <v>236</v>
      </c>
      <c r="M19" s="26" t="str">
        <f t="shared" si="0"/>
        <v>00000000000000000000000000000111</v>
      </c>
    </row>
    <row r="20" spans="1:13" s="9" customFormat="1" ht="24" customHeight="1" x14ac:dyDescent="0.15">
      <c r="A20" s="17">
        <v>19</v>
      </c>
      <c r="B20" s="24" t="s">
        <v>56</v>
      </c>
      <c r="C20" s="18" t="s">
        <v>119</v>
      </c>
      <c r="D20" s="19" t="s">
        <v>120</v>
      </c>
      <c r="E20" s="18" t="s">
        <v>15</v>
      </c>
      <c r="F20" s="20" t="s">
        <v>67</v>
      </c>
      <c r="G20" s="5"/>
      <c r="H20" s="5"/>
      <c r="I20" s="5"/>
      <c r="J20" s="29" t="s">
        <v>214</v>
      </c>
      <c r="K20" s="20" t="s">
        <v>49</v>
      </c>
      <c r="L20" s="5" t="s">
        <v>237</v>
      </c>
      <c r="M20" s="26" t="str">
        <f t="shared" si="0"/>
        <v>00000000000000000000000000000100</v>
      </c>
    </row>
    <row r="21" spans="1:13" s="9" customFormat="1" ht="24" customHeight="1" x14ac:dyDescent="0.15">
      <c r="A21" s="17">
        <v>20</v>
      </c>
      <c r="B21" s="24" t="s">
        <v>55</v>
      </c>
      <c r="C21" s="18" t="s">
        <v>121</v>
      </c>
      <c r="D21" s="19" t="s">
        <v>122</v>
      </c>
      <c r="E21" s="18" t="s">
        <v>20</v>
      </c>
      <c r="F21" s="20" t="s">
        <v>67</v>
      </c>
      <c r="G21" s="5"/>
      <c r="H21" s="5"/>
      <c r="I21" s="5"/>
      <c r="J21" s="29" t="s">
        <v>214</v>
      </c>
      <c r="K21" s="20" t="s">
        <v>123</v>
      </c>
      <c r="L21" s="5" t="s">
        <v>238</v>
      </c>
      <c r="M21" s="26" t="str">
        <f t="shared" si="0"/>
        <v>00000000000000000000000000100010</v>
      </c>
    </row>
    <row r="22" spans="1:13" s="9" customFormat="1" ht="24" customHeight="1" x14ac:dyDescent="0.15">
      <c r="A22" s="17">
        <v>21</v>
      </c>
      <c r="B22" s="24" t="s">
        <v>56</v>
      </c>
      <c r="C22" s="18" t="s">
        <v>124</v>
      </c>
      <c r="D22" s="19" t="s">
        <v>125</v>
      </c>
      <c r="E22" s="18" t="s">
        <v>21</v>
      </c>
      <c r="F22" s="20" t="s">
        <v>67</v>
      </c>
      <c r="G22" s="5"/>
      <c r="H22" s="5"/>
      <c r="I22" s="5"/>
      <c r="J22" s="29" t="s">
        <v>214</v>
      </c>
      <c r="K22" s="20" t="s">
        <v>126</v>
      </c>
      <c r="L22" s="5" t="s">
        <v>239</v>
      </c>
      <c r="M22" s="26" t="str">
        <f t="shared" si="0"/>
        <v>00000000000000000000000000100011</v>
      </c>
    </row>
    <row r="23" spans="1:13" s="9" customFormat="1" ht="24" customHeight="1" x14ac:dyDescent="0.15">
      <c r="A23" s="17">
        <v>22</v>
      </c>
      <c r="B23" s="24" t="s">
        <v>56</v>
      </c>
      <c r="C23" s="18" t="s">
        <v>127</v>
      </c>
      <c r="D23" s="19" t="s">
        <v>128</v>
      </c>
      <c r="E23" s="18" t="s">
        <v>22</v>
      </c>
      <c r="F23" s="20" t="s">
        <v>67</v>
      </c>
      <c r="G23" s="5"/>
      <c r="H23" s="5"/>
      <c r="I23" s="5"/>
      <c r="J23" s="29" t="s">
        <v>214</v>
      </c>
      <c r="K23" s="20" t="s">
        <v>129</v>
      </c>
      <c r="L23" s="5" t="s">
        <v>240</v>
      </c>
      <c r="M23" s="26" t="str">
        <f t="shared" si="0"/>
        <v>00000000000000000000000000100110</v>
      </c>
    </row>
    <row r="24" spans="1:13" s="9" customFormat="1" ht="24" customHeight="1" x14ac:dyDescent="0.15">
      <c r="A24" s="17">
        <v>23</v>
      </c>
      <c r="B24" s="24" t="s">
        <v>56</v>
      </c>
      <c r="C24" s="18" t="s">
        <v>130</v>
      </c>
      <c r="D24" s="19" t="s">
        <v>131</v>
      </c>
      <c r="E24" s="18" t="s">
        <v>23</v>
      </c>
      <c r="F24" s="20" t="s">
        <v>132</v>
      </c>
      <c r="G24" s="5"/>
      <c r="H24" s="5"/>
      <c r="I24" s="5"/>
      <c r="J24" s="5"/>
      <c r="K24" s="5"/>
      <c r="L24" s="5" t="s">
        <v>241</v>
      </c>
      <c r="M24" s="26" t="str">
        <f t="shared" si="0"/>
        <v>00111000000000000000000000000000</v>
      </c>
    </row>
    <row r="25" spans="1:13" s="9" customFormat="1" ht="24" customHeight="1" x14ac:dyDescent="0.15">
      <c r="A25" s="17">
        <v>24</v>
      </c>
      <c r="B25" s="24" t="s">
        <v>56</v>
      </c>
      <c r="C25" s="18" t="s">
        <v>133</v>
      </c>
      <c r="D25" s="19" t="s">
        <v>134</v>
      </c>
      <c r="E25" s="18" t="s">
        <v>24</v>
      </c>
      <c r="F25" s="20" t="s">
        <v>135</v>
      </c>
      <c r="G25" s="29" t="s">
        <v>214</v>
      </c>
      <c r="H25" s="5"/>
      <c r="I25" s="5"/>
      <c r="J25" s="5"/>
      <c r="K25" s="5"/>
      <c r="L25" s="5" t="s">
        <v>242</v>
      </c>
      <c r="M25" s="26" t="str">
        <f t="shared" si="0"/>
        <v>00111100000000000000000000000000</v>
      </c>
    </row>
    <row r="26" spans="1:13" s="9" customFormat="1" ht="24" customHeight="1" x14ac:dyDescent="0.15">
      <c r="A26" s="17">
        <v>25</v>
      </c>
      <c r="B26" s="24" t="s">
        <v>56</v>
      </c>
      <c r="C26" s="18" t="s">
        <v>136</v>
      </c>
      <c r="D26" s="19" t="s">
        <v>137</v>
      </c>
      <c r="E26" s="18" t="s">
        <v>25</v>
      </c>
      <c r="F26" s="20" t="s">
        <v>67</v>
      </c>
      <c r="G26" s="5"/>
      <c r="H26" s="5"/>
      <c r="I26" s="5"/>
      <c r="J26" s="29" t="s">
        <v>214</v>
      </c>
      <c r="K26" s="20" t="s">
        <v>138</v>
      </c>
      <c r="L26" s="5" t="s">
        <v>243</v>
      </c>
      <c r="M26" s="26" t="str">
        <f t="shared" si="0"/>
        <v>00000000000000000000000000101010</v>
      </c>
    </row>
    <row r="27" spans="1:13" s="9" customFormat="1" ht="24" customHeight="1" x14ac:dyDescent="0.15">
      <c r="A27" s="17">
        <v>26</v>
      </c>
      <c r="B27" s="24" t="s">
        <v>56</v>
      </c>
      <c r="C27" s="18" t="s">
        <v>139</v>
      </c>
      <c r="D27" s="19" t="s">
        <v>140</v>
      </c>
      <c r="E27" s="18" t="s">
        <v>26</v>
      </c>
      <c r="F27" s="20" t="s">
        <v>141</v>
      </c>
      <c r="G27" s="5"/>
      <c r="H27" s="5"/>
      <c r="I27" s="5"/>
      <c r="J27" s="5"/>
      <c r="K27" s="5"/>
      <c r="L27" s="5" t="s">
        <v>244</v>
      </c>
      <c r="M27" s="26" t="str">
        <f t="shared" si="0"/>
        <v>00101000000000000000000000000000</v>
      </c>
    </row>
    <row r="28" spans="1:13" s="9" customFormat="1" ht="24" customHeight="1" x14ac:dyDescent="0.15">
      <c r="A28" s="17">
        <v>27</v>
      </c>
      <c r="B28" s="24" t="s">
        <v>56</v>
      </c>
      <c r="C28" s="18" t="s">
        <v>142</v>
      </c>
      <c r="D28" s="19" t="s">
        <v>143</v>
      </c>
      <c r="E28" s="18" t="s">
        <v>27</v>
      </c>
      <c r="F28" s="20" t="s">
        <v>67</v>
      </c>
      <c r="G28" s="5"/>
      <c r="H28" s="5"/>
      <c r="I28" s="5"/>
      <c r="J28" s="29" t="s">
        <v>214</v>
      </c>
      <c r="K28" s="20" t="s">
        <v>144</v>
      </c>
      <c r="L28" s="5" t="s">
        <v>245</v>
      </c>
      <c r="M28" s="26" t="str">
        <f t="shared" si="0"/>
        <v>00000000000000000000000000101011</v>
      </c>
    </row>
    <row r="29" spans="1:13" s="9" customFormat="1" ht="24" customHeight="1" x14ac:dyDescent="0.15">
      <c r="A29" s="17">
        <v>28</v>
      </c>
      <c r="B29" s="24" t="s">
        <v>56</v>
      </c>
      <c r="C29" s="18" t="s">
        <v>145</v>
      </c>
      <c r="D29" s="19" t="s">
        <v>50</v>
      </c>
      <c r="E29" s="18" t="s">
        <v>28</v>
      </c>
      <c r="F29" s="20" t="s">
        <v>146</v>
      </c>
      <c r="G29" s="5"/>
      <c r="H29" s="5"/>
      <c r="I29" s="5"/>
      <c r="J29" s="5"/>
      <c r="K29" s="5"/>
      <c r="L29" s="5" t="s">
        <v>246</v>
      </c>
      <c r="M29" s="26" t="str">
        <f t="shared" si="0"/>
        <v>00101100000000000000000000000000</v>
      </c>
    </row>
    <row r="30" spans="1:13" s="9" customFormat="1" ht="24" customHeight="1" x14ac:dyDescent="0.15">
      <c r="A30" s="17">
        <v>29</v>
      </c>
      <c r="B30" s="24" t="s">
        <v>56</v>
      </c>
      <c r="C30" s="18" t="s">
        <v>147</v>
      </c>
      <c r="D30" s="19" t="s">
        <v>148</v>
      </c>
      <c r="E30" s="18" t="s">
        <v>29</v>
      </c>
      <c r="F30" s="20" t="s">
        <v>149</v>
      </c>
      <c r="G30" s="5"/>
      <c r="H30" s="5"/>
      <c r="I30" s="5"/>
      <c r="J30" s="5"/>
      <c r="K30" s="5"/>
      <c r="L30" s="5" t="s">
        <v>247</v>
      </c>
      <c r="M30" s="26" t="str">
        <f t="shared" si="0"/>
        <v>00010000000000000000000000000000</v>
      </c>
    </row>
    <row r="31" spans="1:13" s="9" customFormat="1" ht="24" customHeight="1" x14ac:dyDescent="0.15">
      <c r="A31" s="17">
        <v>30</v>
      </c>
      <c r="B31" s="24" t="s">
        <v>56</v>
      </c>
      <c r="C31" s="18" t="s">
        <v>150</v>
      </c>
      <c r="D31" s="19" t="s">
        <v>151</v>
      </c>
      <c r="E31" s="18" t="s">
        <v>30</v>
      </c>
      <c r="F31" s="20" t="s">
        <v>152</v>
      </c>
      <c r="G31" s="5"/>
      <c r="H31" s="20" t="s">
        <v>153</v>
      </c>
      <c r="I31" s="5"/>
      <c r="J31" s="5"/>
      <c r="K31" s="5"/>
      <c r="L31" s="5" t="s">
        <v>248</v>
      </c>
      <c r="M31" s="26" t="str">
        <f t="shared" si="0"/>
        <v>00000100000000010000000000000000</v>
      </c>
    </row>
    <row r="32" spans="1:13" s="9" customFormat="1" ht="24" customHeight="1" x14ac:dyDescent="0.15">
      <c r="A32" s="17">
        <v>31</v>
      </c>
      <c r="B32" s="24" t="s">
        <v>56</v>
      </c>
      <c r="C32" s="18" t="s">
        <v>154</v>
      </c>
      <c r="D32" s="19" t="s">
        <v>155</v>
      </c>
      <c r="E32" s="18" t="s">
        <v>31</v>
      </c>
      <c r="F32" s="20" t="s">
        <v>118</v>
      </c>
      <c r="G32" s="5"/>
      <c r="H32" s="29" t="s">
        <v>214</v>
      </c>
      <c r="I32" s="5"/>
      <c r="J32" s="5"/>
      <c r="K32" s="5"/>
      <c r="L32" s="5" t="s">
        <v>249</v>
      </c>
      <c r="M32" s="26" t="str">
        <f t="shared" si="0"/>
        <v>00011100000000000000000000000000</v>
      </c>
    </row>
    <row r="33" spans="1:13" s="9" customFormat="1" ht="24" customHeight="1" x14ac:dyDescent="0.15">
      <c r="A33" s="17">
        <v>32</v>
      </c>
      <c r="B33" s="24" t="s">
        <v>56</v>
      </c>
      <c r="C33" s="18" t="s">
        <v>156</v>
      </c>
      <c r="D33" s="19" t="s">
        <v>157</v>
      </c>
      <c r="E33" s="18" t="s">
        <v>32</v>
      </c>
      <c r="F33" s="20" t="s">
        <v>115</v>
      </c>
      <c r="G33" s="5"/>
      <c r="H33" s="29" t="s">
        <v>214</v>
      </c>
      <c r="I33" s="5"/>
      <c r="J33" s="5"/>
      <c r="K33" s="5"/>
      <c r="L33" s="5" t="s">
        <v>250</v>
      </c>
      <c r="M33" s="26" t="str">
        <f t="shared" si="0"/>
        <v>00011000000000000000000000000000</v>
      </c>
    </row>
    <row r="34" spans="1:13" s="9" customFormat="1" ht="24" customHeight="1" x14ac:dyDescent="0.15">
      <c r="A34" s="17">
        <v>33</v>
      </c>
      <c r="B34" s="24" t="s">
        <v>56</v>
      </c>
      <c r="C34" s="18" t="s">
        <v>158</v>
      </c>
      <c r="D34" s="19" t="s">
        <v>159</v>
      </c>
      <c r="E34" s="18" t="s">
        <v>33</v>
      </c>
      <c r="F34" s="20" t="s">
        <v>152</v>
      </c>
      <c r="G34" s="5"/>
      <c r="H34" s="20" t="s">
        <v>34</v>
      </c>
      <c r="I34" s="5"/>
      <c r="J34" s="5"/>
      <c r="K34" s="5"/>
      <c r="L34" s="5" t="s">
        <v>251</v>
      </c>
      <c r="M34" s="26" t="str">
        <f t="shared" si="0"/>
        <v>00000100000000000000000000000000</v>
      </c>
    </row>
    <row r="35" spans="1:13" s="9" customFormat="1" ht="24" customHeight="1" x14ac:dyDescent="0.15">
      <c r="A35" s="17">
        <v>34</v>
      </c>
      <c r="B35" s="24" t="s">
        <v>56</v>
      </c>
      <c r="C35" s="18" t="s">
        <v>160</v>
      </c>
      <c r="D35" s="19" t="s">
        <v>161</v>
      </c>
      <c r="E35" s="18" t="s">
        <v>35</v>
      </c>
      <c r="F35" s="20" t="s">
        <v>162</v>
      </c>
      <c r="G35" s="5"/>
      <c r="H35" s="5"/>
      <c r="I35" s="5"/>
      <c r="J35" s="5"/>
      <c r="K35" s="5"/>
      <c r="L35" s="5" t="s">
        <v>252</v>
      </c>
      <c r="M35" s="26" t="str">
        <f t="shared" si="0"/>
        <v>00010100000000000000000000000000</v>
      </c>
    </row>
    <row r="36" spans="1:13" s="9" customFormat="1" ht="24" customHeight="1" x14ac:dyDescent="0.15">
      <c r="A36" s="17">
        <v>35</v>
      </c>
      <c r="B36" s="24" t="s">
        <v>56</v>
      </c>
      <c r="C36" s="18" t="s">
        <v>163</v>
      </c>
      <c r="D36" s="19" t="s">
        <v>164</v>
      </c>
      <c r="E36" s="18" t="s">
        <v>36</v>
      </c>
      <c r="F36" s="20" t="s">
        <v>109</v>
      </c>
      <c r="G36" s="5"/>
      <c r="H36" s="5"/>
      <c r="I36" s="5"/>
      <c r="J36" s="5"/>
      <c r="K36" s="5"/>
      <c r="L36" s="5" t="s">
        <v>253</v>
      </c>
      <c r="M36" s="26" t="str">
        <f t="shared" si="0"/>
        <v>00001000000000000000000000000000</v>
      </c>
    </row>
    <row r="37" spans="1:13" s="9" customFormat="1" ht="24" customHeight="1" x14ac:dyDescent="0.15">
      <c r="A37" s="17">
        <v>36</v>
      </c>
      <c r="B37" s="24" t="s">
        <v>56</v>
      </c>
      <c r="C37" s="18" t="s">
        <v>165</v>
      </c>
      <c r="D37" s="19" t="s">
        <v>166</v>
      </c>
      <c r="E37" s="18" t="s">
        <v>37</v>
      </c>
      <c r="F37" s="20" t="s">
        <v>112</v>
      </c>
      <c r="G37" s="5"/>
      <c r="H37" s="5"/>
      <c r="I37" s="5"/>
      <c r="J37" s="5"/>
      <c r="K37" s="5"/>
      <c r="L37" s="5" t="s">
        <v>254</v>
      </c>
      <c r="M37" s="26" t="str">
        <f t="shared" si="0"/>
        <v>00001100000000000000000000000000</v>
      </c>
    </row>
    <row r="38" spans="1:13" s="9" customFormat="1" ht="24" customHeight="1" x14ac:dyDescent="0.15">
      <c r="A38" s="17">
        <v>37</v>
      </c>
      <c r="B38" s="24" t="s">
        <v>56</v>
      </c>
      <c r="C38" s="18" t="s">
        <v>167</v>
      </c>
      <c r="D38" s="19" t="s">
        <v>168</v>
      </c>
      <c r="E38" s="18" t="s">
        <v>38</v>
      </c>
      <c r="F38" s="20" t="s">
        <v>67</v>
      </c>
      <c r="G38" s="5"/>
      <c r="H38" s="5"/>
      <c r="I38" s="5"/>
      <c r="J38" s="5"/>
      <c r="K38" s="20" t="s">
        <v>71</v>
      </c>
      <c r="L38" s="5" t="s">
        <v>255</v>
      </c>
      <c r="M38" s="26" t="str">
        <f t="shared" si="0"/>
        <v>00000000000000000000000000001000</v>
      </c>
    </row>
    <row r="39" spans="1:13" s="60" customFormat="1" ht="24" customHeight="1" x14ac:dyDescent="0.15">
      <c r="A39" s="61">
        <v>38</v>
      </c>
      <c r="B39" s="62" t="s">
        <v>56</v>
      </c>
      <c r="C39" s="63" t="s">
        <v>211</v>
      </c>
      <c r="D39" s="64" t="s">
        <v>212</v>
      </c>
      <c r="E39" s="69" t="s">
        <v>281</v>
      </c>
      <c r="F39" s="65" t="s">
        <v>48</v>
      </c>
      <c r="G39" s="66"/>
      <c r="H39" s="29" t="s">
        <v>214</v>
      </c>
      <c r="I39" s="66"/>
      <c r="J39" s="66"/>
      <c r="K39" s="65" t="s">
        <v>77</v>
      </c>
      <c r="L39" s="66" t="s">
        <v>255</v>
      </c>
      <c r="M39" s="67" t="str">
        <f>CONCATENATE(F39,IF(G39&lt;&gt;"",G39,"00000"),IF(H39&lt;&gt;"",H39,"00000"),IF(I39&lt;&gt;"",I39,"00000"),IF(J39&lt;&gt;"",J39,"00000"),IF(K39&lt;&gt;"",K39,"000000"))</f>
        <v>00000000000000000000000000001001</v>
      </c>
    </row>
    <row r="40" spans="1:13" s="9" customFormat="1" ht="24" customHeight="1" x14ac:dyDescent="0.15">
      <c r="A40" s="17">
        <v>39</v>
      </c>
      <c r="B40" s="24" t="s">
        <v>56</v>
      </c>
      <c r="C40" s="18" t="s">
        <v>169</v>
      </c>
      <c r="D40" s="19" t="s">
        <v>170</v>
      </c>
      <c r="E40" s="18" t="s">
        <v>51</v>
      </c>
      <c r="F40" s="20" t="s">
        <v>80</v>
      </c>
      <c r="G40" s="5"/>
      <c r="H40" s="5"/>
      <c r="I40" s="5"/>
      <c r="J40" s="5"/>
      <c r="K40" s="5"/>
      <c r="L40" s="5" t="s">
        <v>256</v>
      </c>
      <c r="M40" s="26" t="str">
        <f t="shared" si="0"/>
        <v>10010000000000000000000000000000</v>
      </c>
    </row>
    <row r="41" spans="1:13" s="9" customFormat="1" ht="24" customHeight="1" x14ac:dyDescent="0.15">
      <c r="A41" s="17">
        <v>40</v>
      </c>
      <c r="B41" s="24" t="s">
        <v>56</v>
      </c>
      <c r="C41" s="18" t="s">
        <v>171</v>
      </c>
      <c r="D41" s="19" t="s">
        <v>172</v>
      </c>
      <c r="E41" s="18" t="s">
        <v>52</v>
      </c>
      <c r="F41" s="20" t="s">
        <v>101</v>
      </c>
      <c r="G41" s="5"/>
      <c r="H41" s="5"/>
      <c r="I41" s="5"/>
      <c r="J41" s="5"/>
      <c r="K41" s="5"/>
      <c r="L41" s="5" t="s">
        <v>257</v>
      </c>
      <c r="M41" s="26" t="str">
        <f t="shared" si="0"/>
        <v>10010100000000000000000000000000</v>
      </c>
    </row>
    <row r="42" spans="1:13" s="60" customFormat="1" ht="24" customHeight="1" x14ac:dyDescent="0.15">
      <c r="A42" s="61">
        <v>41</v>
      </c>
      <c r="B42" s="62" t="s">
        <v>56</v>
      </c>
      <c r="C42" s="63" t="s">
        <v>202</v>
      </c>
      <c r="D42" s="64" t="s">
        <v>204</v>
      </c>
      <c r="E42" s="63" t="s">
        <v>51</v>
      </c>
      <c r="F42" s="65" t="s">
        <v>207</v>
      </c>
      <c r="G42" s="66"/>
      <c r="H42" s="66"/>
      <c r="I42" s="66"/>
      <c r="J42" s="66"/>
      <c r="K42" s="66"/>
      <c r="L42" s="66" t="s">
        <v>258</v>
      </c>
      <c r="M42" s="67" t="str">
        <f>CONCATENATE(F42,IF(G42&lt;&gt;"",G42,"00000"),IF(H42&lt;&gt;"",H42,"00000"),IF(I42&lt;&gt;"",I42,"00000"),IF(J42&lt;&gt;"",J42,"00000"),IF(K42&lt;&gt;"",K42,"000000"))</f>
        <v>10000000000000000000000000000000</v>
      </c>
    </row>
    <row r="43" spans="1:13" s="60" customFormat="1" ht="24" customHeight="1" x14ac:dyDescent="0.15">
      <c r="A43" s="61">
        <v>42</v>
      </c>
      <c r="B43" s="62" t="s">
        <v>56</v>
      </c>
      <c r="C43" s="63" t="s">
        <v>203</v>
      </c>
      <c r="D43" s="64" t="s">
        <v>205</v>
      </c>
      <c r="E43" s="63" t="s">
        <v>52</v>
      </c>
      <c r="F43" s="65" t="s">
        <v>206</v>
      </c>
      <c r="G43" s="66"/>
      <c r="H43" s="66"/>
      <c r="I43" s="66"/>
      <c r="J43" s="66"/>
      <c r="K43" s="66"/>
      <c r="L43" s="66" t="s">
        <v>259</v>
      </c>
      <c r="M43" s="67" t="str">
        <f>CONCATENATE(F43,IF(G43&lt;&gt;"",G43,"00000"),IF(H43&lt;&gt;"",H43,"00000"),IF(I43&lt;&gt;"",I43,"00000"),IF(J43&lt;&gt;"",J43,"00000"),IF(K43&lt;&gt;"",K43,"000000"))</f>
        <v>10000100000000000000000000000000</v>
      </c>
    </row>
    <row r="44" spans="1:13" s="9" customFormat="1" ht="24" customHeight="1" x14ac:dyDescent="0.15">
      <c r="A44" s="17">
        <v>43</v>
      </c>
      <c r="B44" s="24" t="s">
        <v>56</v>
      </c>
      <c r="C44" s="18" t="s">
        <v>173</v>
      </c>
      <c r="D44" s="19" t="s">
        <v>174</v>
      </c>
      <c r="E44" s="18" t="s">
        <v>39</v>
      </c>
      <c r="F44" s="20" t="s">
        <v>126</v>
      </c>
      <c r="G44" s="5"/>
      <c r="H44" s="5"/>
      <c r="I44" s="5"/>
      <c r="J44" s="5"/>
      <c r="K44" s="5"/>
      <c r="L44" s="5" t="s">
        <v>260</v>
      </c>
      <c r="M44" s="26" t="str">
        <f t="shared" si="0"/>
        <v>10001100000000000000000000000000</v>
      </c>
    </row>
    <row r="45" spans="1:13" s="9" customFormat="1" ht="24" customHeight="1" x14ac:dyDescent="0.15">
      <c r="A45" s="17">
        <v>44</v>
      </c>
      <c r="B45" s="24" t="s">
        <v>56</v>
      </c>
      <c r="C45" s="18" t="s">
        <v>175</v>
      </c>
      <c r="D45" s="19" t="s">
        <v>176</v>
      </c>
      <c r="E45" s="18" t="s">
        <v>53</v>
      </c>
      <c r="F45" s="20" t="s">
        <v>177</v>
      </c>
      <c r="G45" s="5"/>
      <c r="H45" s="5"/>
      <c r="I45" s="5"/>
      <c r="J45" s="5"/>
      <c r="K45" s="5"/>
      <c r="L45" s="5" t="s">
        <v>261</v>
      </c>
      <c r="M45" s="26" t="str">
        <f t="shared" si="0"/>
        <v>10100000000000000000000000000000</v>
      </c>
    </row>
    <row r="46" spans="1:13" s="9" customFormat="1" ht="24" customHeight="1" x14ac:dyDescent="0.15">
      <c r="A46" s="17">
        <v>45</v>
      </c>
      <c r="B46" s="24" t="s">
        <v>56</v>
      </c>
      <c r="C46" s="18" t="s">
        <v>178</v>
      </c>
      <c r="D46" s="19" t="s">
        <v>179</v>
      </c>
      <c r="E46" s="18" t="s">
        <v>54</v>
      </c>
      <c r="F46" s="20" t="s">
        <v>180</v>
      </c>
      <c r="G46" s="5"/>
      <c r="H46" s="5"/>
      <c r="I46" s="5"/>
      <c r="J46" s="5"/>
      <c r="K46" s="5"/>
      <c r="L46" s="5" t="s">
        <v>262</v>
      </c>
      <c r="M46" s="26" t="str">
        <f t="shared" si="0"/>
        <v>10100100000000000000000000000000</v>
      </c>
    </row>
    <row r="47" spans="1:13" s="9" customFormat="1" ht="24" customHeight="1" x14ac:dyDescent="0.15">
      <c r="A47" s="17">
        <v>46</v>
      </c>
      <c r="B47" s="24" t="s">
        <v>56</v>
      </c>
      <c r="C47" s="18" t="s">
        <v>181</v>
      </c>
      <c r="D47" s="19" t="s">
        <v>182</v>
      </c>
      <c r="E47" s="18" t="s">
        <v>40</v>
      </c>
      <c r="F47" s="20" t="s">
        <v>144</v>
      </c>
      <c r="G47" s="5"/>
      <c r="H47" s="5"/>
      <c r="I47" s="5"/>
      <c r="J47" s="5"/>
      <c r="K47" s="5"/>
      <c r="L47" s="5" t="s">
        <v>263</v>
      </c>
      <c r="M47" s="26" t="str">
        <f t="shared" si="0"/>
        <v>10101100000000000000000000000000</v>
      </c>
    </row>
    <row r="48" spans="1:13" s="9" customFormat="1" ht="24" customHeight="1" x14ac:dyDescent="0.15">
      <c r="A48" s="17">
        <v>47</v>
      </c>
      <c r="B48" s="24" t="s">
        <v>56</v>
      </c>
      <c r="C48" s="18" t="s">
        <v>183</v>
      </c>
      <c r="D48" s="19" t="s">
        <v>184</v>
      </c>
      <c r="E48" s="18" t="s">
        <v>41</v>
      </c>
      <c r="F48" s="20" t="s">
        <v>67</v>
      </c>
      <c r="G48" s="5"/>
      <c r="H48" s="5"/>
      <c r="I48" s="5"/>
      <c r="J48" s="5"/>
      <c r="K48" s="20" t="s">
        <v>104</v>
      </c>
      <c r="L48" s="5" t="s">
        <v>264</v>
      </c>
      <c r="M48" s="26" t="str">
        <f t="shared" si="0"/>
        <v>00000000000000000000000000001101</v>
      </c>
    </row>
    <row r="49" spans="1:13" s="9" customFormat="1" ht="24" customHeight="1" x14ac:dyDescent="0.15">
      <c r="A49" s="17">
        <v>48</v>
      </c>
      <c r="B49" s="24" t="s">
        <v>56</v>
      </c>
      <c r="C49" s="18" t="s">
        <v>185</v>
      </c>
      <c r="D49" s="19" t="s">
        <v>186</v>
      </c>
      <c r="E49" s="18" t="s">
        <v>42</v>
      </c>
      <c r="F49" s="20" t="s">
        <v>67</v>
      </c>
      <c r="G49" s="5"/>
      <c r="H49" s="5"/>
      <c r="I49" s="5"/>
      <c r="J49" s="5"/>
      <c r="K49" s="20" t="s">
        <v>83</v>
      </c>
      <c r="L49" s="5" t="s">
        <v>265</v>
      </c>
      <c r="M49" s="26" t="str">
        <f t="shared" si="0"/>
        <v>00000000000000000000000000001100</v>
      </c>
    </row>
    <row r="50" spans="1:13" s="9" customFormat="1" ht="24" customHeight="1" x14ac:dyDescent="0.15">
      <c r="A50" s="17">
        <v>49</v>
      </c>
      <c r="B50" s="24" t="s">
        <v>56</v>
      </c>
      <c r="C50" s="18" t="s">
        <v>187</v>
      </c>
      <c r="D50" s="19" t="s">
        <v>188</v>
      </c>
      <c r="E50" s="18" t="s">
        <v>47</v>
      </c>
      <c r="F50" s="20" t="s">
        <v>189</v>
      </c>
      <c r="G50" s="20" t="s">
        <v>190</v>
      </c>
      <c r="H50" s="29" t="s">
        <v>214</v>
      </c>
      <c r="I50" s="29" t="s">
        <v>214</v>
      </c>
      <c r="J50" s="29" t="s">
        <v>214</v>
      </c>
      <c r="K50" s="20" t="s">
        <v>220</v>
      </c>
      <c r="L50" s="5" t="s">
        <v>266</v>
      </c>
      <c r="M50" s="26" t="str">
        <f t="shared" si="0"/>
        <v>01000010000000000000000000011000</v>
      </c>
    </row>
    <row r="51" spans="1:13" s="9" customFormat="1" ht="24" customHeight="1" x14ac:dyDescent="0.15">
      <c r="A51" s="17">
        <v>50</v>
      </c>
      <c r="B51" s="24" t="s">
        <v>56</v>
      </c>
      <c r="C51" s="18" t="s">
        <v>191</v>
      </c>
      <c r="D51" s="19" t="s">
        <v>192</v>
      </c>
      <c r="E51" s="18" t="s">
        <v>43</v>
      </c>
      <c r="F51" s="20" t="s">
        <v>67</v>
      </c>
      <c r="G51" s="29" t="s">
        <v>214</v>
      </c>
      <c r="H51" s="29" t="s">
        <v>214</v>
      </c>
      <c r="I51" s="5"/>
      <c r="J51" s="29" t="s">
        <v>214</v>
      </c>
      <c r="K51" s="20" t="s">
        <v>219</v>
      </c>
      <c r="L51" s="5" t="s">
        <v>267</v>
      </c>
      <c r="M51" s="26" t="str">
        <f t="shared" si="0"/>
        <v>00000000000000000000000000010000</v>
      </c>
    </row>
    <row r="52" spans="1:13" s="9" customFormat="1" ht="24" customHeight="1" x14ac:dyDescent="0.15">
      <c r="A52" s="17">
        <v>51</v>
      </c>
      <c r="B52" s="24" t="s">
        <v>56</v>
      </c>
      <c r="C52" s="18" t="s">
        <v>193</v>
      </c>
      <c r="D52" s="19" t="s">
        <v>194</v>
      </c>
      <c r="E52" s="18" t="s">
        <v>44</v>
      </c>
      <c r="F52" s="20" t="s">
        <v>67</v>
      </c>
      <c r="G52" s="29" t="s">
        <v>214</v>
      </c>
      <c r="H52" s="29" t="s">
        <v>214</v>
      </c>
      <c r="I52" s="5"/>
      <c r="J52" s="29" t="s">
        <v>214</v>
      </c>
      <c r="K52" s="20" t="s">
        <v>218</v>
      </c>
      <c r="L52" s="5" t="s">
        <v>268</v>
      </c>
      <c r="M52" s="26" t="str">
        <f t="shared" si="0"/>
        <v>00000000000000000000000000010010</v>
      </c>
    </row>
    <row r="53" spans="1:13" s="60" customFormat="1" ht="24" customHeight="1" x14ac:dyDescent="0.15">
      <c r="A53" s="61">
        <v>52</v>
      </c>
      <c r="B53" s="62" t="s">
        <v>56</v>
      </c>
      <c r="C53" s="63" t="s">
        <v>416</v>
      </c>
      <c r="D53" s="64" t="s">
        <v>209</v>
      </c>
      <c r="E53" s="63" t="s">
        <v>417</v>
      </c>
      <c r="F53" s="65" t="s">
        <v>48</v>
      </c>
      <c r="G53" s="68"/>
      <c r="H53" s="29" t="s">
        <v>214</v>
      </c>
      <c r="I53" s="29" t="s">
        <v>214</v>
      </c>
      <c r="J53" s="29" t="s">
        <v>214</v>
      </c>
      <c r="K53" s="65" t="s">
        <v>217</v>
      </c>
      <c r="L53" s="66" t="s">
        <v>269</v>
      </c>
      <c r="M53" s="67" t="str">
        <f>CONCATENATE(F53,IF(G53&lt;&gt;"",G53,"00000"),IF(H53&lt;&gt;"",H53,"00000"),IF(I53&lt;&gt;"",I53,"00000"),IF(J53&lt;&gt;"",J53,"00000"),IF(K53&lt;&gt;"",K53,"000000"))</f>
        <v>00000000000000000000000000010001</v>
      </c>
    </row>
    <row r="54" spans="1:13" s="60" customFormat="1" ht="24" customHeight="1" x14ac:dyDescent="0.15">
      <c r="A54" s="61">
        <v>53</v>
      </c>
      <c r="B54" s="62" t="s">
        <v>56</v>
      </c>
      <c r="C54" s="63" t="s">
        <v>208</v>
      </c>
      <c r="D54" s="64" t="s">
        <v>210</v>
      </c>
      <c r="E54" s="63" t="s">
        <v>418</v>
      </c>
      <c r="F54" s="65" t="s">
        <v>48</v>
      </c>
      <c r="G54" s="68"/>
      <c r="H54" s="29" t="s">
        <v>214</v>
      </c>
      <c r="I54" s="29" t="s">
        <v>214</v>
      </c>
      <c r="J54" s="29" t="s">
        <v>214</v>
      </c>
      <c r="K54" s="65" t="s">
        <v>216</v>
      </c>
      <c r="L54" s="66" t="s">
        <v>270</v>
      </c>
      <c r="M54" s="67" t="str">
        <f>CONCATENATE(F54,IF(G54&lt;&gt;"",G54,"00000"),IF(H54&lt;&gt;"",H54,"00000"),IF(I54&lt;&gt;"",I54,"00000"),IF(J54&lt;&gt;"",J54,"00000"),IF(K54&lt;&gt;"",K54,"000000"))</f>
        <v>00000000000000000000000000010011</v>
      </c>
    </row>
    <row r="55" spans="1:13" s="9" customFormat="1" ht="24" customHeight="1" x14ac:dyDescent="0.15">
      <c r="A55" s="17">
        <v>54</v>
      </c>
      <c r="B55" s="24" t="s">
        <v>56</v>
      </c>
      <c r="C55" s="18" t="s">
        <v>419</v>
      </c>
      <c r="D55" s="19" t="s">
        <v>195</v>
      </c>
      <c r="E55" s="18" t="s">
        <v>45</v>
      </c>
      <c r="F55" s="20" t="s">
        <v>189</v>
      </c>
      <c r="G55" s="20" t="s">
        <v>34</v>
      </c>
      <c r="H55" s="5"/>
      <c r="I55" s="5"/>
      <c r="J55" s="29" t="s">
        <v>214</v>
      </c>
      <c r="K55" s="29" t="s">
        <v>214</v>
      </c>
      <c r="L55" s="5" t="s">
        <v>271</v>
      </c>
      <c r="M55" s="26" t="str">
        <f t="shared" si="0"/>
        <v>0100000000000000000000000000000</v>
      </c>
    </row>
    <row r="56" spans="1:13" s="9" customFormat="1" ht="24" customHeight="1" thickBot="1" x14ac:dyDescent="0.2">
      <c r="A56" s="27">
        <v>55</v>
      </c>
      <c r="B56" s="25" t="s">
        <v>56</v>
      </c>
      <c r="C56" s="21" t="s">
        <v>196</v>
      </c>
      <c r="D56" s="22" t="s">
        <v>197</v>
      </c>
      <c r="E56" s="21" t="s">
        <v>46</v>
      </c>
      <c r="F56" s="23" t="s">
        <v>189</v>
      </c>
      <c r="G56" s="23" t="s">
        <v>215</v>
      </c>
      <c r="H56" s="10"/>
      <c r="I56" s="10"/>
      <c r="J56" s="30" t="s">
        <v>214</v>
      </c>
      <c r="K56" s="30" t="s">
        <v>214</v>
      </c>
      <c r="L56" s="10" t="s">
        <v>272</v>
      </c>
      <c r="M56" s="28" t="str">
        <f t="shared" si="0"/>
        <v>0100000010000000000000000000000</v>
      </c>
    </row>
    <row r="57" spans="1:13" s="9" customFormat="1" ht="15" thickTop="1" x14ac:dyDescent="0.15">
      <c r="A57" s="6">
        <v>56</v>
      </c>
      <c r="B57" s="2"/>
      <c r="C57" s="6" t="s">
        <v>414</v>
      </c>
      <c r="D57" s="3" t="s">
        <v>415</v>
      </c>
      <c r="E57" s="6"/>
      <c r="F57" s="11"/>
      <c r="G57" s="11"/>
      <c r="H57" s="11"/>
      <c r="I57" s="11"/>
      <c r="J57" s="11"/>
      <c r="K57" s="11"/>
      <c r="L57" s="6"/>
      <c r="M57" s="8"/>
    </row>
    <row r="58" spans="1:13" s="9" customFormat="1" x14ac:dyDescent="0.15">
      <c r="A58" s="6"/>
      <c r="B58" s="2"/>
      <c r="C58" s="6"/>
      <c r="D58" s="3"/>
      <c r="E58" s="6"/>
      <c r="F58" s="11"/>
      <c r="G58" s="11"/>
      <c r="H58" s="11"/>
      <c r="I58" s="11"/>
      <c r="J58" s="11"/>
      <c r="K58" s="11"/>
      <c r="L58" s="6"/>
      <c r="M58" s="8"/>
    </row>
    <row r="59" spans="1:13" s="9" customFormat="1" x14ac:dyDescent="0.15">
      <c r="A59" s="6"/>
      <c r="B59" s="2"/>
      <c r="C59" s="6"/>
      <c r="D59" s="3"/>
      <c r="E59" s="6"/>
      <c r="F59" s="11"/>
      <c r="G59" s="11"/>
      <c r="H59" s="11"/>
      <c r="I59" s="11"/>
      <c r="J59" s="11"/>
      <c r="K59" s="11"/>
      <c r="L59" s="6"/>
      <c r="M59" s="8"/>
    </row>
    <row r="60" spans="1:13" s="9" customFormat="1" x14ac:dyDescent="0.15">
      <c r="A60" s="6"/>
      <c r="B60" s="2"/>
      <c r="C60" s="6"/>
      <c r="D60" s="3"/>
      <c r="E60" s="6"/>
      <c r="F60" s="11"/>
      <c r="G60" s="11"/>
      <c r="H60" s="11"/>
      <c r="I60" s="11"/>
      <c r="J60" s="11"/>
      <c r="K60" s="11"/>
      <c r="L60" s="6"/>
      <c r="M60" s="8"/>
    </row>
    <row r="61" spans="1:13" s="9" customFormat="1" x14ac:dyDescent="0.15">
      <c r="A61" s="6"/>
      <c r="B61" s="2"/>
      <c r="C61" s="6"/>
      <c r="D61" s="3"/>
      <c r="E61" s="6"/>
      <c r="F61" s="11"/>
      <c r="G61" s="11"/>
      <c r="H61" s="11"/>
      <c r="I61" s="11"/>
      <c r="J61" s="11"/>
      <c r="K61" s="11"/>
      <c r="L61" s="6"/>
      <c r="M61" s="8"/>
    </row>
    <row r="62" spans="1:13" s="9" customFormat="1" x14ac:dyDescent="0.15">
      <c r="A62" s="6"/>
      <c r="B62" s="2"/>
      <c r="C62" s="6"/>
      <c r="D62" s="3"/>
      <c r="E62" s="6"/>
      <c r="F62" s="11"/>
      <c r="G62" s="11"/>
      <c r="H62" s="11"/>
      <c r="I62" s="11"/>
      <c r="J62" s="11"/>
      <c r="K62" s="11"/>
      <c r="L62" s="6"/>
      <c r="M62" s="8"/>
    </row>
    <row r="63" spans="1:13" s="9" customFormat="1" x14ac:dyDescent="0.15">
      <c r="A63" s="6"/>
      <c r="B63" s="2"/>
      <c r="C63" s="6"/>
      <c r="D63" s="3"/>
      <c r="E63" s="6"/>
      <c r="F63" s="11"/>
      <c r="G63" s="11"/>
      <c r="H63" s="11"/>
      <c r="I63" s="11"/>
      <c r="J63" s="11"/>
      <c r="K63" s="11"/>
      <c r="L63" s="6"/>
      <c r="M63" s="8"/>
    </row>
  </sheetData>
  <sheetProtection selectLockedCells="1"/>
  <protectedRanges>
    <protectedRange sqref="F1:F65536" name="区域1"/>
  </protectedRanges>
  <autoFilter ref="A1:K1"/>
  <phoneticPr fontId="4" type="noConversion"/>
  <printOptions horizontalCentered="1"/>
  <pageMargins left="0.23622047244094491" right="0.23622047244094491" top="0.59055118110236227" bottom="0.59055118110236227" header="0.51181102362204722" footer="0.25"/>
  <pageSetup paperSize="9" orientation="landscape" verticalDpi="300" r:id="rId1"/>
  <headerFooter alignWithMargins="0">
    <oddFooter>&amp;C&amp;8&amp;P/&amp;N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6"/>
  <sheetViews>
    <sheetView zoomScaleNormal="100" workbookViewId="0">
      <selection activeCell="P62" sqref="P62"/>
    </sheetView>
  </sheetViews>
  <sheetFormatPr defaultColWidth="8.75" defaultRowHeight="10.5" x14ac:dyDescent="0.15"/>
  <cols>
    <col min="1" max="1" width="8.75" style="71"/>
    <col min="2" max="2" width="3.75" style="77" customWidth="1"/>
    <col min="3" max="3" width="3.75" style="70" customWidth="1"/>
    <col min="4" max="4" width="6.75" style="70" customWidth="1"/>
    <col min="5" max="5" width="3.75" style="77" customWidth="1"/>
    <col min="6" max="6" width="6.75" style="70" customWidth="1"/>
    <col min="7" max="7" width="8.75" style="70"/>
    <col min="8" max="8" width="3.75" style="77" customWidth="1"/>
    <col min="9" max="9" width="6.75" style="70" customWidth="1"/>
    <col min="10" max="10" width="3.75" style="70" customWidth="1"/>
    <col min="11" max="11" width="6.75" style="70" customWidth="1"/>
    <col min="12" max="12" width="3.75" style="77" customWidth="1"/>
    <col min="13" max="13" width="6.75" style="70" customWidth="1"/>
    <col min="14" max="16384" width="8.75" style="71"/>
  </cols>
  <sheetData>
    <row r="2" spans="2:13" ht="21.6" customHeight="1" x14ac:dyDescent="0.2">
      <c r="B2" s="82">
        <v>10</v>
      </c>
      <c r="C2" s="83">
        <v>16</v>
      </c>
      <c r="D2" s="84" t="s">
        <v>368</v>
      </c>
      <c r="E2" s="85"/>
      <c r="F2" s="86"/>
      <c r="G2" s="86"/>
      <c r="H2" s="85"/>
      <c r="I2" s="86"/>
      <c r="J2" s="86"/>
      <c r="K2" s="86"/>
      <c r="L2" s="82">
        <v>10</v>
      </c>
      <c r="M2" s="84" t="s">
        <v>372</v>
      </c>
    </row>
    <row r="3" spans="2:13" x14ac:dyDescent="0.15">
      <c r="B3" s="80" t="s">
        <v>362</v>
      </c>
      <c r="C3" s="72" t="s">
        <v>282</v>
      </c>
      <c r="D3" s="81" t="s">
        <v>400</v>
      </c>
      <c r="L3" s="80" t="s">
        <v>362</v>
      </c>
      <c r="M3" s="73" t="s">
        <v>373</v>
      </c>
    </row>
    <row r="4" spans="2:13" x14ac:dyDescent="0.15">
      <c r="B4" s="80">
        <v>1</v>
      </c>
      <c r="C4" s="72" t="s">
        <v>283</v>
      </c>
      <c r="D4" s="74" t="s">
        <v>401</v>
      </c>
      <c r="L4" s="80">
        <v>1</v>
      </c>
      <c r="M4" s="74"/>
    </row>
    <row r="5" spans="2:13" x14ac:dyDescent="0.15">
      <c r="B5" s="80">
        <v>2</v>
      </c>
      <c r="C5" s="72" t="s">
        <v>284</v>
      </c>
      <c r="D5" s="74" t="s">
        <v>346</v>
      </c>
      <c r="L5" s="80">
        <v>2</v>
      </c>
      <c r="M5" s="74" t="s">
        <v>374</v>
      </c>
    </row>
    <row r="6" spans="2:13" x14ac:dyDescent="0.15">
      <c r="B6" s="80">
        <v>3</v>
      </c>
      <c r="C6" s="72" t="s">
        <v>285</v>
      </c>
      <c r="D6" s="74" t="s">
        <v>347</v>
      </c>
      <c r="L6" s="80">
        <v>3</v>
      </c>
      <c r="M6" s="74" t="s">
        <v>375</v>
      </c>
    </row>
    <row r="7" spans="2:13" x14ac:dyDescent="0.15">
      <c r="B7" s="80">
        <v>4</v>
      </c>
      <c r="C7" s="72" t="s">
        <v>286</v>
      </c>
      <c r="D7" s="74" t="s">
        <v>348</v>
      </c>
      <c r="L7" s="80">
        <v>4</v>
      </c>
      <c r="M7" s="74" t="s">
        <v>376</v>
      </c>
    </row>
    <row r="8" spans="2:13" x14ac:dyDescent="0.15">
      <c r="B8" s="80">
        <v>5</v>
      </c>
      <c r="C8" s="72" t="s">
        <v>287</v>
      </c>
      <c r="D8" s="74" t="s">
        <v>349</v>
      </c>
      <c r="L8" s="80">
        <v>5</v>
      </c>
      <c r="M8" s="74"/>
    </row>
    <row r="9" spans="2:13" x14ac:dyDescent="0.15">
      <c r="B9" s="80">
        <v>6</v>
      </c>
      <c r="C9" s="72" t="s">
        <v>288</v>
      </c>
      <c r="D9" s="74" t="s">
        <v>350</v>
      </c>
      <c r="L9" s="80">
        <v>6</v>
      </c>
      <c r="M9" s="74" t="s">
        <v>377</v>
      </c>
    </row>
    <row r="10" spans="2:13" x14ac:dyDescent="0.15">
      <c r="B10" s="80">
        <v>7</v>
      </c>
      <c r="C10" s="72" t="s">
        <v>289</v>
      </c>
      <c r="D10" s="75" t="s">
        <v>351</v>
      </c>
      <c r="L10" s="80">
        <v>7</v>
      </c>
      <c r="M10" s="75" t="s">
        <v>378</v>
      </c>
    </row>
    <row r="11" spans="2:13" x14ac:dyDescent="0.15">
      <c r="B11" s="80">
        <v>8</v>
      </c>
      <c r="C11" s="72" t="s">
        <v>290</v>
      </c>
      <c r="D11" s="74" t="s">
        <v>352</v>
      </c>
      <c r="L11" s="80">
        <v>8</v>
      </c>
      <c r="M11" s="74" t="s">
        <v>379</v>
      </c>
    </row>
    <row r="12" spans="2:13" x14ac:dyDescent="0.15">
      <c r="B12" s="80">
        <v>9</v>
      </c>
      <c r="C12" s="72" t="s">
        <v>291</v>
      </c>
      <c r="D12" s="74" t="s">
        <v>353</v>
      </c>
      <c r="L12" s="80">
        <v>9</v>
      </c>
      <c r="M12" s="74" t="s">
        <v>404</v>
      </c>
    </row>
    <row r="13" spans="2:13" x14ac:dyDescent="0.15">
      <c r="B13" s="80">
        <v>10</v>
      </c>
      <c r="C13" s="72" t="s">
        <v>292</v>
      </c>
      <c r="D13" s="74" t="s">
        <v>354</v>
      </c>
      <c r="L13" s="80">
        <v>10</v>
      </c>
      <c r="M13" s="74"/>
    </row>
    <row r="14" spans="2:13" x14ac:dyDescent="0.15">
      <c r="B14" s="80">
        <v>11</v>
      </c>
      <c r="C14" s="72" t="s">
        <v>293</v>
      </c>
      <c r="D14" s="74" t="s">
        <v>355</v>
      </c>
      <c r="L14" s="80">
        <v>11</v>
      </c>
      <c r="M14" s="74"/>
    </row>
    <row r="15" spans="2:13" x14ac:dyDescent="0.15">
      <c r="B15" s="80">
        <v>12</v>
      </c>
      <c r="C15" s="72" t="s">
        <v>294</v>
      </c>
      <c r="D15" s="74" t="s">
        <v>356</v>
      </c>
      <c r="L15" s="80">
        <v>12</v>
      </c>
      <c r="M15" s="74" t="s">
        <v>380</v>
      </c>
    </row>
    <row r="16" spans="2:13" x14ac:dyDescent="0.15">
      <c r="B16" s="80">
        <v>13</v>
      </c>
      <c r="C16" s="72" t="s">
        <v>295</v>
      </c>
      <c r="D16" s="74" t="s">
        <v>357</v>
      </c>
      <c r="L16" s="80">
        <v>13</v>
      </c>
      <c r="M16" s="74" t="s">
        <v>381</v>
      </c>
    </row>
    <row r="17" spans="2:13" x14ac:dyDescent="0.15">
      <c r="B17" s="80">
        <v>14</v>
      </c>
      <c r="C17" s="72" t="s">
        <v>296</v>
      </c>
      <c r="D17" s="74" t="s">
        <v>358</v>
      </c>
      <c r="L17" s="80">
        <v>14</v>
      </c>
      <c r="M17" s="74"/>
    </row>
    <row r="18" spans="2:13" x14ac:dyDescent="0.15">
      <c r="B18" s="80">
        <v>15</v>
      </c>
      <c r="C18" s="72" t="s">
        <v>297</v>
      </c>
      <c r="D18" s="75" t="s">
        <v>359</v>
      </c>
      <c r="L18" s="80">
        <v>15</v>
      </c>
      <c r="M18" s="75"/>
    </row>
    <row r="19" spans="2:13" x14ac:dyDescent="0.15">
      <c r="B19" s="80">
        <v>16</v>
      </c>
      <c r="C19" s="72" t="s">
        <v>298</v>
      </c>
      <c r="D19" s="74" t="s">
        <v>402</v>
      </c>
      <c r="L19" s="80">
        <v>16</v>
      </c>
      <c r="M19" s="74" t="s">
        <v>382</v>
      </c>
    </row>
    <row r="20" spans="2:13" x14ac:dyDescent="0.15">
      <c r="B20" s="80">
        <v>17</v>
      </c>
      <c r="C20" s="72" t="s">
        <v>299</v>
      </c>
      <c r="D20" s="74"/>
      <c r="L20" s="80">
        <v>17</v>
      </c>
      <c r="M20" s="74" t="s">
        <v>407</v>
      </c>
    </row>
    <row r="21" spans="2:13" x14ac:dyDescent="0.15">
      <c r="B21" s="80">
        <v>18</v>
      </c>
      <c r="C21" s="72" t="s">
        <v>300</v>
      </c>
      <c r="D21" s="74"/>
      <c r="L21" s="80">
        <v>18</v>
      </c>
      <c r="M21" s="74" t="s">
        <v>383</v>
      </c>
    </row>
    <row r="22" spans="2:13" x14ac:dyDescent="0.15">
      <c r="B22" s="80">
        <v>19</v>
      </c>
      <c r="C22" s="72" t="s">
        <v>301</v>
      </c>
      <c r="D22" s="74"/>
      <c r="L22" s="80">
        <v>19</v>
      </c>
      <c r="M22" s="74" t="s">
        <v>408</v>
      </c>
    </row>
    <row r="23" spans="2:13" x14ac:dyDescent="0.15">
      <c r="B23" s="80">
        <v>20</v>
      </c>
      <c r="C23" s="72" t="s">
        <v>302</v>
      </c>
      <c r="D23" s="74"/>
      <c r="L23" s="80">
        <v>20</v>
      </c>
      <c r="M23" s="74"/>
    </row>
    <row r="24" spans="2:13" x14ac:dyDescent="0.15">
      <c r="B24" s="80">
        <v>21</v>
      </c>
      <c r="C24" s="72" t="s">
        <v>303</v>
      </c>
      <c r="D24" s="74"/>
      <c r="L24" s="80">
        <v>21</v>
      </c>
      <c r="M24" s="74"/>
    </row>
    <row r="25" spans="2:13" x14ac:dyDescent="0.15">
      <c r="B25" s="80">
        <v>22</v>
      </c>
      <c r="C25" s="72" t="s">
        <v>304</v>
      </c>
      <c r="D25" s="74"/>
      <c r="L25" s="80">
        <v>22</v>
      </c>
      <c r="M25" s="74"/>
    </row>
    <row r="26" spans="2:13" x14ac:dyDescent="0.15">
      <c r="B26" s="80">
        <v>23</v>
      </c>
      <c r="C26" s="72" t="s">
        <v>305</v>
      </c>
      <c r="D26" s="75"/>
      <c r="L26" s="80">
        <v>23</v>
      </c>
      <c r="M26" s="75"/>
    </row>
    <row r="27" spans="2:13" x14ac:dyDescent="0.15">
      <c r="B27" s="80">
        <v>24</v>
      </c>
      <c r="C27" s="72" t="s">
        <v>306</v>
      </c>
      <c r="D27" s="74"/>
      <c r="L27" s="80">
        <v>24</v>
      </c>
      <c r="M27" s="74" t="s">
        <v>384</v>
      </c>
    </row>
    <row r="28" spans="2:13" x14ac:dyDescent="0.15">
      <c r="B28" s="80">
        <v>25</v>
      </c>
      <c r="C28" s="72" t="s">
        <v>307</v>
      </c>
      <c r="D28" s="74"/>
      <c r="L28" s="80">
        <v>25</v>
      </c>
      <c r="M28" s="74" t="s">
        <v>385</v>
      </c>
    </row>
    <row r="29" spans="2:13" x14ac:dyDescent="0.15">
      <c r="B29" s="80">
        <v>26</v>
      </c>
      <c r="C29" s="72" t="s">
        <v>308</v>
      </c>
      <c r="D29" s="74"/>
      <c r="L29" s="80">
        <v>26</v>
      </c>
      <c r="M29" s="74" t="s">
        <v>386</v>
      </c>
    </row>
    <row r="30" spans="2:13" x14ac:dyDescent="0.15">
      <c r="B30" s="80">
        <v>27</v>
      </c>
      <c r="C30" s="72" t="s">
        <v>309</v>
      </c>
      <c r="D30" s="74"/>
      <c r="L30" s="80">
        <v>27</v>
      </c>
      <c r="M30" s="74" t="s">
        <v>387</v>
      </c>
    </row>
    <row r="31" spans="2:13" x14ac:dyDescent="0.15">
      <c r="B31" s="80">
        <v>28</v>
      </c>
      <c r="C31" s="72" t="s">
        <v>310</v>
      </c>
      <c r="D31" s="74"/>
      <c r="L31" s="80">
        <v>28</v>
      </c>
      <c r="M31" s="74"/>
    </row>
    <row r="32" spans="2:13" x14ac:dyDescent="0.15">
      <c r="B32" s="80">
        <v>29</v>
      </c>
      <c r="C32" s="72" t="s">
        <v>311</v>
      </c>
      <c r="D32" s="74"/>
      <c r="L32" s="80">
        <v>29</v>
      </c>
      <c r="M32" s="74"/>
    </row>
    <row r="33" spans="2:13" ht="11.25" x14ac:dyDescent="0.2">
      <c r="B33" s="80">
        <v>30</v>
      </c>
      <c r="C33" s="72" t="s">
        <v>312</v>
      </c>
      <c r="D33" s="74"/>
      <c r="E33" s="85"/>
      <c r="F33" s="83" t="s">
        <v>360</v>
      </c>
      <c r="G33" s="83"/>
      <c r="H33" s="82"/>
      <c r="I33" s="83" t="s">
        <v>403</v>
      </c>
      <c r="J33" s="82"/>
      <c r="K33" s="83" t="s">
        <v>369</v>
      </c>
      <c r="L33" s="80">
        <v>30</v>
      </c>
      <c r="M33" s="74"/>
    </row>
    <row r="34" spans="2:13" ht="11.25" x14ac:dyDescent="0.2">
      <c r="B34" s="80">
        <v>31</v>
      </c>
      <c r="C34" s="72" t="s">
        <v>313</v>
      </c>
      <c r="D34" s="75"/>
      <c r="E34" s="87">
        <v>10</v>
      </c>
      <c r="F34" s="83" t="s">
        <v>398</v>
      </c>
      <c r="G34" s="83"/>
      <c r="H34" s="82">
        <v>10</v>
      </c>
      <c r="I34" s="83" t="s">
        <v>399</v>
      </c>
      <c r="J34" s="82">
        <v>10</v>
      </c>
      <c r="K34" s="83" t="s">
        <v>370</v>
      </c>
      <c r="L34" s="80">
        <v>31</v>
      </c>
      <c r="M34" s="75"/>
    </row>
    <row r="35" spans="2:13" x14ac:dyDescent="0.15">
      <c r="B35" s="80">
        <v>32</v>
      </c>
      <c r="C35" s="72" t="s">
        <v>314</v>
      </c>
      <c r="D35" s="74" t="s">
        <v>405</v>
      </c>
      <c r="E35" s="88">
        <v>0</v>
      </c>
      <c r="F35" s="73" t="s">
        <v>409</v>
      </c>
      <c r="G35" s="89"/>
      <c r="H35" s="88">
        <v>0</v>
      </c>
      <c r="I35" s="73"/>
      <c r="J35" s="88">
        <v>0</v>
      </c>
      <c r="K35" s="73" t="s">
        <v>371</v>
      </c>
      <c r="L35" s="80">
        <v>32</v>
      </c>
      <c r="M35" s="74" t="s">
        <v>388</v>
      </c>
    </row>
    <row r="36" spans="2:13" x14ac:dyDescent="0.15">
      <c r="B36" s="80">
        <v>33</v>
      </c>
      <c r="C36" s="72" t="s">
        <v>315</v>
      </c>
      <c r="D36" s="74" t="s">
        <v>406</v>
      </c>
      <c r="E36" s="88">
        <v>1</v>
      </c>
      <c r="F36" s="74"/>
      <c r="G36" s="89"/>
      <c r="H36" s="88">
        <v>1</v>
      </c>
      <c r="I36" s="74"/>
      <c r="J36" s="88">
        <v>1</v>
      </c>
      <c r="K36" s="74" t="s">
        <v>410</v>
      </c>
      <c r="L36" s="80">
        <v>33</v>
      </c>
      <c r="M36" s="74" t="s">
        <v>389</v>
      </c>
    </row>
    <row r="37" spans="2:13" x14ac:dyDescent="0.15">
      <c r="B37" s="80">
        <v>34</v>
      </c>
      <c r="C37" s="72" t="s">
        <v>316</v>
      </c>
      <c r="D37" s="74"/>
      <c r="E37" s="88">
        <v>2</v>
      </c>
      <c r="F37" s="74"/>
      <c r="G37" s="89"/>
      <c r="H37" s="88">
        <v>2</v>
      </c>
      <c r="I37" s="74"/>
      <c r="J37" s="88">
        <v>2</v>
      </c>
      <c r="K37" s="74"/>
      <c r="L37" s="80">
        <v>34</v>
      </c>
      <c r="M37" s="74" t="s">
        <v>390</v>
      </c>
    </row>
    <row r="38" spans="2:13" x14ac:dyDescent="0.15">
      <c r="B38" s="80">
        <v>35</v>
      </c>
      <c r="C38" s="72" t="s">
        <v>317</v>
      </c>
      <c r="D38" s="74" t="s">
        <v>363</v>
      </c>
      <c r="E38" s="88">
        <v>3</v>
      </c>
      <c r="F38" s="74"/>
      <c r="G38" s="89"/>
      <c r="H38" s="88">
        <v>3</v>
      </c>
      <c r="I38" s="74"/>
      <c r="J38" s="88">
        <v>3</v>
      </c>
      <c r="K38" s="74"/>
      <c r="L38" s="80">
        <v>35</v>
      </c>
      <c r="M38" s="74" t="s">
        <v>391</v>
      </c>
    </row>
    <row r="39" spans="2:13" x14ac:dyDescent="0.15">
      <c r="B39" s="80">
        <v>36</v>
      </c>
      <c r="C39" s="72" t="s">
        <v>318</v>
      </c>
      <c r="D39" s="74" t="s">
        <v>364</v>
      </c>
      <c r="E39" s="88">
        <v>4</v>
      </c>
      <c r="F39" s="74" t="s">
        <v>411</v>
      </c>
      <c r="G39" s="89"/>
      <c r="H39" s="88">
        <v>4</v>
      </c>
      <c r="I39" s="74"/>
      <c r="J39" s="88">
        <v>4</v>
      </c>
      <c r="K39" s="74"/>
      <c r="L39" s="80">
        <v>36</v>
      </c>
      <c r="M39" s="74" t="s">
        <v>392</v>
      </c>
    </row>
    <row r="40" spans="2:13" x14ac:dyDescent="0.15">
      <c r="B40" s="80">
        <v>37</v>
      </c>
      <c r="C40" s="72" t="s">
        <v>319</v>
      </c>
      <c r="D40" s="74" t="s">
        <v>365</v>
      </c>
      <c r="E40" s="88">
        <v>5</v>
      </c>
      <c r="F40" s="74"/>
      <c r="G40" s="89"/>
      <c r="H40" s="88">
        <v>5</v>
      </c>
      <c r="I40" s="74"/>
      <c r="J40" s="88">
        <v>5</v>
      </c>
      <c r="K40" s="74"/>
      <c r="L40" s="80">
        <v>37</v>
      </c>
      <c r="M40" s="74" t="s">
        <v>393</v>
      </c>
    </row>
    <row r="41" spans="2:13" x14ac:dyDescent="0.15">
      <c r="B41" s="80">
        <v>38</v>
      </c>
      <c r="C41" s="72" t="s">
        <v>320</v>
      </c>
      <c r="D41" s="74"/>
      <c r="E41" s="88">
        <v>6</v>
      </c>
      <c r="F41" s="74"/>
      <c r="G41" s="89"/>
      <c r="H41" s="88">
        <v>6</v>
      </c>
      <c r="I41" s="74"/>
      <c r="J41" s="88">
        <v>6</v>
      </c>
      <c r="K41" s="74"/>
      <c r="L41" s="80">
        <v>38</v>
      </c>
      <c r="M41" s="74" t="s">
        <v>394</v>
      </c>
    </row>
    <row r="42" spans="2:13" x14ac:dyDescent="0.15">
      <c r="B42" s="80">
        <v>39</v>
      </c>
      <c r="C42" s="72" t="s">
        <v>321</v>
      </c>
      <c r="D42" s="75"/>
      <c r="E42" s="88">
        <v>7</v>
      </c>
      <c r="F42" s="75"/>
      <c r="G42" s="89"/>
      <c r="H42" s="88">
        <v>7</v>
      </c>
      <c r="I42" s="75"/>
      <c r="J42" s="88">
        <v>7</v>
      </c>
      <c r="K42" s="75"/>
      <c r="L42" s="80">
        <v>39</v>
      </c>
      <c r="M42" s="75" t="s">
        <v>395</v>
      </c>
    </row>
    <row r="43" spans="2:13" x14ac:dyDescent="0.15">
      <c r="B43" s="80">
        <v>40</v>
      </c>
      <c r="C43" s="72" t="s">
        <v>322</v>
      </c>
      <c r="D43" s="74" t="s">
        <v>361</v>
      </c>
      <c r="E43" s="88">
        <v>8</v>
      </c>
      <c r="F43" s="74"/>
      <c r="G43" s="89"/>
      <c r="H43" s="88">
        <v>8</v>
      </c>
      <c r="I43" s="74"/>
      <c r="J43" s="88">
        <v>8</v>
      </c>
      <c r="K43" s="74"/>
      <c r="L43" s="80">
        <v>40</v>
      </c>
      <c r="M43" s="74"/>
    </row>
    <row r="44" spans="2:13" x14ac:dyDescent="0.15">
      <c r="B44" s="80">
        <v>41</v>
      </c>
      <c r="C44" s="72" t="s">
        <v>323</v>
      </c>
      <c r="D44" s="74" t="s">
        <v>366</v>
      </c>
      <c r="E44" s="88">
        <v>9</v>
      </c>
      <c r="F44" s="74"/>
      <c r="G44" s="89"/>
      <c r="H44" s="88">
        <v>9</v>
      </c>
      <c r="I44" s="74"/>
      <c r="J44" s="88">
        <v>9</v>
      </c>
      <c r="K44" s="74"/>
      <c r="L44" s="80">
        <v>41</v>
      </c>
      <c r="M44" s="74"/>
    </row>
    <row r="45" spans="2:13" x14ac:dyDescent="0.15">
      <c r="B45" s="80">
        <v>42</v>
      </c>
      <c r="C45" s="72" t="s">
        <v>324</v>
      </c>
      <c r="D45" s="74"/>
      <c r="E45" s="88">
        <v>10</v>
      </c>
      <c r="F45" s="74"/>
      <c r="G45" s="89"/>
      <c r="H45" s="88">
        <v>10</v>
      </c>
      <c r="I45" s="74"/>
      <c r="J45" s="88">
        <v>10</v>
      </c>
      <c r="K45" s="74"/>
      <c r="L45" s="80">
        <v>42</v>
      </c>
      <c r="M45" s="74" t="s">
        <v>396</v>
      </c>
    </row>
    <row r="46" spans="2:13" x14ac:dyDescent="0.15">
      <c r="B46" s="80">
        <v>43</v>
      </c>
      <c r="C46" s="72" t="s">
        <v>325</v>
      </c>
      <c r="D46" s="74" t="s">
        <v>367</v>
      </c>
      <c r="E46" s="88">
        <v>11</v>
      </c>
      <c r="F46" s="74"/>
      <c r="G46" s="89"/>
      <c r="H46" s="88">
        <v>11</v>
      </c>
      <c r="I46" s="74"/>
      <c r="J46" s="88">
        <v>11</v>
      </c>
      <c r="K46" s="74"/>
      <c r="L46" s="80">
        <v>43</v>
      </c>
      <c r="M46" s="74" t="s">
        <v>397</v>
      </c>
    </row>
    <row r="47" spans="2:13" x14ac:dyDescent="0.15">
      <c r="B47" s="80">
        <v>44</v>
      </c>
      <c r="C47" s="72" t="s">
        <v>326</v>
      </c>
      <c r="D47" s="74"/>
      <c r="E47" s="88">
        <v>12</v>
      </c>
      <c r="F47" s="74"/>
      <c r="G47" s="89"/>
      <c r="H47" s="88">
        <v>12</v>
      </c>
      <c r="I47" s="74"/>
      <c r="J47" s="88">
        <v>12</v>
      </c>
      <c r="K47" s="74"/>
      <c r="L47" s="80">
        <v>44</v>
      </c>
      <c r="M47" s="74"/>
    </row>
    <row r="48" spans="2:13" x14ac:dyDescent="0.15">
      <c r="B48" s="80">
        <v>45</v>
      </c>
      <c r="C48" s="72" t="s">
        <v>327</v>
      </c>
      <c r="D48" s="74"/>
      <c r="E48" s="88">
        <v>13</v>
      </c>
      <c r="F48" s="74"/>
      <c r="G48" s="89"/>
      <c r="H48" s="88">
        <v>13</v>
      </c>
      <c r="I48" s="74"/>
      <c r="J48" s="88">
        <v>13</v>
      </c>
      <c r="K48" s="74"/>
      <c r="L48" s="80">
        <v>45</v>
      </c>
      <c r="M48" s="74"/>
    </row>
    <row r="49" spans="2:13" x14ac:dyDescent="0.15">
      <c r="B49" s="80">
        <v>46</v>
      </c>
      <c r="C49" s="72" t="s">
        <v>328</v>
      </c>
      <c r="D49" s="74"/>
      <c r="E49" s="88">
        <v>14</v>
      </c>
      <c r="F49" s="74"/>
      <c r="G49" s="89"/>
      <c r="H49" s="88">
        <v>14</v>
      </c>
      <c r="I49" s="74"/>
      <c r="J49" s="88">
        <v>14</v>
      </c>
      <c r="K49" s="74"/>
      <c r="L49" s="80">
        <v>46</v>
      </c>
      <c r="M49" s="74"/>
    </row>
    <row r="50" spans="2:13" x14ac:dyDescent="0.15">
      <c r="B50" s="80">
        <v>47</v>
      </c>
      <c r="C50" s="72" t="s">
        <v>329</v>
      </c>
      <c r="D50" s="75"/>
      <c r="E50" s="88">
        <v>15</v>
      </c>
      <c r="F50" s="75"/>
      <c r="G50" s="89"/>
      <c r="H50" s="88">
        <v>15</v>
      </c>
      <c r="I50" s="75"/>
      <c r="J50" s="88">
        <v>15</v>
      </c>
      <c r="K50" s="75"/>
      <c r="L50" s="80">
        <v>47</v>
      </c>
      <c r="M50" s="75"/>
    </row>
    <row r="51" spans="2:13" x14ac:dyDescent="0.15">
      <c r="B51" s="80">
        <v>48</v>
      </c>
      <c r="C51" s="72" t="s">
        <v>330</v>
      </c>
      <c r="D51" s="74"/>
      <c r="E51" s="88">
        <v>16</v>
      </c>
      <c r="F51" s="74" t="s">
        <v>413</v>
      </c>
      <c r="G51" s="89"/>
      <c r="H51" s="88">
        <v>16</v>
      </c>
      <c r="I51" s="74"/>
      <c r="J51" s="88">
        <v>16</v>
      </c>
      <c r="K51" s="74"/>
      <c r="L51" s="80">
        <v>48</v>
      </c>
      <c r="M51" s="74"/>
    </row>
    <row r="52" spans="2:13" x14ac:dyDescent="0.15">
      <c r="B52" s="80">
        <v>49</v>
      </c>
      <c r="C52" s="72" t="s">
        <v>331</v>
      </c>
      <c r="D52" s="74"/>
      <c r="E52" s="88">
        <v>17</v>
      </c>
      <c r="F52" s="90"/>
      <c r="G52" s="89"/>
      <c r="H52" s="88">
        <v>17</v>
      </c>
      <c r="I52" s="74"/>
      <c r="J52" s="88">
        <v>17</v>
      </c>
      <c r="K52" s="74"/>
      <c r="L52" s="80">
        <v>49</v>
      </c>
      <c r="M52" s="74"/>
    </row>
    <row r="53" spans="2:13" x14ac:dyDescent="0.15">
      <c r="B53" s="80">
        <v>50</v>
      </c>
      <c r="C53" s="72" t="s">
        <v>332</v>
      </c>
      <c r="D53" s="74"/>
      <c r="E53" s="88">
        <v>18</v>
      </c>
      <c r="F53" s="90"/>
      <c r="G53" s="89"/>
      <c r="H53" s="88">
        <v>18</v>
      </c>
      <c r="I53" s="74"/>
      <c r="J53" s="88">
        <v>18</v>
      </c>
      <c r="K53" s="74"/>
      <c r="L53" s="80">
        <v>50</v>
      </c>
      <c r="M53" s="74"/>
    </row>
    <row r="54" spans="2:13" x14ac:dyDescent="0.15">
      <c r="B54" s="80">
        <v>51</v>
      </c>
      <c r="C54" s="72" t="s">
        <v>333</v>
      </c>
      <c r="D54" s="74"/>
      <c r="E54" s="88">
        <v>19</v>
      </c>
      <c r="F54" s="90"/>
      <c r="G54" s="89"/>
      <c r="H54" s="88">
        <v>19</v>
      </c>
      <c r="I54" s="74"/>
      <c r="J54" s="88">
        <v>19</v>
      </c>
      <c r="K54" s="74"/>
      <c r="L54" s="80">
        <v>51</v>
      </c>
      <c r="M54" s="74"/>
    </row>
    <row r="55" spans="2:13" x14ac:dyDescent="0.15">
      <c r="B55" s="80">
        <v>52</v>
      </c>
      <c r="C55" s="72" t="s">
        <v>334</v>
      </c>
      <c r="D55" s="74"/>
      <c r="E55" s="88">
        <v>20</v>
      </c>
      <c r="F55" s="90"/>
      <c r="G55" s="89"/>
      <c r="H55" s="88">
        <v>20</v>
      </c>
      <c r="I55" s="74"/>
      <c r="J55" s="88">
        <v>20</v>
      </c>
      <c r="K55" s="74"/>
      <c r="L55" s="80">
        <v>52</v>
      </c>
      <c r="M55" s="74"/>
    </row>
    <row r="56" spans="2:13" x14ac:dyDescent="0.15">
      <c r="B56" s="80">
        <v>53</v>
      </c>
      <c r="C56" s="72" t="s">
        <v>335</v>
      </c>
      <c r="D56" s="74"/>
      <c r="E56" s="88">
        <v>21</v>
      </c>
      <c r="F56" s="90"/>
      <c r="G56" s="89"/>
      <c r="H56" s="88">
        <v>21</v>
      </c>
      <c r="I56" s="74"/>
      <c r="J56" s="88">
        <v>21</v>
      </c>
      <c r="K56" s="74"/>
      <c r="L56" s="80">
        <v>53</v>
      </c>
      <c r="M56" s="74"/>
    </row>
    <row r="57" spans="2:13" x14ac:dyDescent="0.15">
      <c r="B57" s="80">
        <v>54</v>
      </c>
      <c r="C57" s="72" t="s">
        <v>336</v>
      </c>
      <c r="D57" s="74"/>
      <c r="E57" s="88">
        <v>22</v>
      </c>
      <c r="F57" s="90"/>
      <c r="G57" s="89"/>
      <c r="H57" s="88">
        <v>22</v>
      </c>
      <c r="I57" s="74"/>
      <c r="J57" s="88">
        <v>22</v>
      </c>
      <c r="K57" s="74"/>
      <c r="L57" s="80">
        <v>54</v>
      </c>
      <c r="M57" s="74"/>
    </row>
    <row r="58" spans="2:13" x14ac:dyDescent="0.15">
      <c r="B58" s="80">
        <v>55</v>
      </c>
      <c r="C58" s="72" t="s">
        <v>337</v>
      </c>
      <c r="D58" s="75"/>
      <c r="E58" s="88">
        <v>23</v>
      </c>
      <c r="F58" s="78"/>
      <c r="G58" s="89"/>
      <c r="H58" s="88">
        <v>23</v>
      </c>
      <c r="I58" s="75"/>
      <c r="J58" s="88">
        <v>23</v>
      </c>
      <c r="K58" s="75"/>
      <c r="L58" s="80">
        <v>55</v>
      </c>
      <c r="M58" s="75"/>
    </row>
    <row r="59" spans="2:13" x14ac:dyDescent="0.15">
      <c r="B59" s="80">
        <v>56</v>
      </c>
      <c r="C59" s="72" t="s">
        <v>338</v>
      </c>
      <c r="D59" s="74"/>
      <c r="E59" s="88">
        <v>24</v>
      </c>
      <c r="F59" s="90"/>
      <c r="G59" s="89"/>
      <c r="H59" s="88">
        <v>24</v>
      </c>
      <c r="I59" s="74" t="s">
        <v>412</v>
      </c>
      <c r="J59" s="88">
        <v>24</v>
      </c>
      <c r="K59" s="74"/>
      <c r="L59" s="80">
        <v>56</v>
      </c>
      <c r="M59" s="74"/>
    </row>
    <row r="60" spans="2:13" x14ac:dyDescent="0.15">
      <c r="B60" s="80">
        <v>57</v>
      </c>
      <c r="C60" s="72" t="s">
        <v>339</v>
      </c>
      <c r="D60" s="74"/>
      <c r="E60" s="88">
        <v>25</v>
      </c>
      <c r="F60" s="90"/>
      <c r="G60" s="89"/>
      <c r="H60" s="88">
        <v>25</v>
      </c>
      <c r="I60" s="74"/>
      <c r="J60" s="88">
        <v>25</v>
      </c>
      <c r="K60" s="74"/>
      <c r="L60" s="80">
        <v>57</v>
      </c>
      <c r="M60" s="74"/>
    </row>
    <row r="61" spans="2:13" x14ac:dyDescent="0.15">
      <c r="B61" s="80">
        <v>58</v>
      </c>
      <c r="C61" s="72" t="s">
        <v>340</v>
      </c>
      <c r="D61" s="74"/>
      <c r="E61" s="88">
        <v>26</v>
      </c>
      <c r="F61" s="90"/>
      <c r="G61" s="89"/>
      <c r="H61" s="88">
        <v>26</v>
      </c>
      <c r="I61" s="74"/>
      <c r="J61" s="88">
        <v>26</v>
      </c>
      <c r="K61" s="74"/>
      <c r="L61" s="80">
        <v>58</v>
      </c>
      <c r="M61" s="74"/>
    </row>
    <row r="62" spans="2:13" x14ac:dyDescent="0.15">
      <c r="B62" s="80">
        <v>59</v>
      </c>
      <c r="C62" s="72" t="s">
        <v>341</v>
      </c>
      <c r="D62" s="74"/>
      <c r="E62" s="88">
        <v>27</v>
      </c>
      <c r="F62" s="90"/>
      <c r="G62" s="89"/>
      <c r="H62" s="88">
        <v>27</v>
      </c>
      <c r="I62" s="74"/>
      <c r="J62" s="88">
        <v>27</v>
      </c>
      <c r="K62" s="74"/>
      <c r="L62" s="80">
        <v>59</v>
      </c>
      <c r="M62" s="74"/>
    </row>
    <row r="63" spans="2:13" x14ac:dyDescent="0.15">
      <c r="B63" s="80">
        <v>60</v>
      </c>
      <c r="C63" s="72" t="s">
        <v>342</v>
      </c>
      <c r="D63" s="74"/>
      <c r="E63" s="88">
        <v>28</v>
      </c>
      <c r="F63" s="90"/>
      <c r="G63" s="89"/>
      <c r="H63" s="88">
        <v>28</v>
      </c>
      <c r="I63" s="74"/>
      <c r="J63" s="88">
        <v>28</v>
      </c>
      <c r="K63" s="74"/>
      <c r="L63" s="80">
        <v>60</v>
      </c>
      <c r="M63" s="74"/>
    </row>
    <row r="64" spans="2:13" x14ac:dyDescent="0.15">
      <c r="B64" s="80">
        <v>61</v>
      </c>
      <c r="C64" s="72" t="s">
        <v>343</v>
      </c>
      <c r="D64" s="74"/>
      <c r="E64" s="88">
        <v>29</v>
      </c>
      <c r="F64" s="90"/>
      <c r="G64" s="89"/>
      <c r="H64" s="88">
        <v>29</v>
      </c>
      <c r="I64" s="74"/>
      <c r="J64" s="88">
        <v>29</v>
      </c>
      <c r="K64" s="74"/>
      <c r="L64" s="80">
        <v>61</v>
      </c>
      <c r="M64" s="74"/>
    </row>
    <row r="65" spans="2:13" x14ac:dyDescent="0.15">
      <c r="B65" s="80">
        <v>62</v>
      </c>
      <c r="C65" s="72" t="s">
        <v>344</v>
      </c>
      <c r="D65" s="74"/>
      <c r="E65" s="88">
        <v>30</v>
      </c>
      <c r="F65" s="90"/>
      <c r="G65" s="89"/>
      <c r="H65" s="88">
        <v>30</v>
      </c>
      <c r="I65" s="74"/>
      <c r="J65" s="88">
        <v>30</v>
      </c>
      <c r="K65" s="74"/>
      <c r="L65" s="80">
        <v>62</v>
      </c>
      <c r="M65" s="74"/>
    </row>
    <row r="66" spans="2:13" x14ac:dyDescent="0.15">
      <c r="B66" s="80">
        <v>63</v>
      </c>
      <c r="C66" s="72" t="s">
        <v>345</v>
      </c>
      <c r="D66" s="75"/>
      <c r="E66" s="77">
        <v>31</v>
      </c>
      <c r="F66" s="79"/>
      <c r="H66" s="77">
        <v>31</v>
      </c>
      <c r="I66" s="76"/>
      <c r="J66" s="77">
        <v>31</v>
      </c>
      <c r="K66" s="76"/>
      <c r="L66" s="80">
        <v>63</v>
      </c>
      <c r="M66" s="75"/>
    </row>
  </sheetData>
  <phoneticPr fontId="7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指令生成</vt:lpstr>
      <vt:lpstr>指令图</vt:lpstr>
      <vt:lpstr>指令生成!Print_Area</vt:lpstr>
      <vt:lpstr>指令生成!Print_Titles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gxp</dc:creator>
  <cp:lastModifiedBy>Administrator</cp:lastModifiedBy>
  <cp:lastPrinted>2012-12-09T08:19:15Z</cp:lastPrinted>
  <dcterms:created xsi:type="dcterms:W3CDTF">1996-12-17T01:32:42Z</dcterms:created>
  <dcterms:modified xsi:type="dcterms:W3CDTF">2015-01-27T17:49:27Z</dcterms:modified>
</cp:coreProperties>
</file>