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<sst xmlns="http://schemas.openxmlformats.org/spreadsheetml/2006/main" count="190" uniqueCount="81">
  <si>
    <t>样品编号</t>
  </si>
  <si>
    <t>处理后</t>
  </si>
  <si>
    <t>平均值</t>
  </si>
  <si>
    <t>样品名称</t>
  </si>
  <si>
    <t>商标</t>
  </si>
  <si>
    <t>规格</t>
  </si>
  <si>
    <t>生产企业</t>
  </si>
  <si>
    <t>购样金额</t>
  </si>
  <si>
    <t>序号</t>
    <phoneticPr fontId="3" type="noConversion"/>
  </si>
  <si>
    <t>未处理</t>
    <phoneticPr fontId="3" type="noConversion"/>
  </si>
  <si>
    <r>
      <t>PH</t>
    </r>
    <r>
      <rPr>
        <b/>
        <sz val="9"/>
        <rFont val="宋体"/>
        <charset val="134"/>
      </rPr>
      <t>值</t>
    </r>
    <phoneticPr fontId="3" type="noConversion"/>
  </si>
  <si>
    <r>
      <t>甲醛含量</t>
    </r>
    <r>
      <rPr>
        <b/>
        <sz val="8"/>
        <rFont val="宋体"/>
        <charset val="134"/>
      </rPr>
      <t>（</t>
    </r>
    <r>
      <rPr>
        <b/>
        <sz val="8"/>
        <rFont val="Times New Roman"/>
        <family val="1"/>
      </rPr>
      <t>mg/kg</t>
    </r>
    <r>
      <rPr>
        <b/>
        <sz val="8"/>
        <rFont val="宋体"/>
        <charset val="134"/>
      </rPr>
      <t>）</t>
    </r>
    <phoneticPr fontId="3" type="noConversion"/>
  </si>
  <si>
    <r>
      <t>防寒性能</t>
    </r>
    <r>
      <rPr>
        <b/>
        <sz val="9"/>
        <rFont val="Times New Roman"/>
        <family val="1"/>
      </rPr>
      <t xml:space="preserve">       </t>
    </r>
    <r>
      <rPr>
        <b/>
        <sz val="9"/>
        <rFont val="宋体"/>
        <charset val="134"/>
      </rPr>
      <t>（△</t>
    </r>
    <r>
      <rPr>
        <b/>
        <sz val="9"/>
        <rFont val="Times New Roman"/>
        <family val="1"/>
      </rPr>
      <t>t</t>
    </r>
    <r>
      <rPr>
        <b/>
        <sz val="9"/>
        <rFont val="宋体"/>
        <charset val="134"/>
      </rPr>
      <t>）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charset val="134"/>
      </rPr>
      <t>℃</t>
    </r>
    <phoneticPr fontId="3" type="noConversion"/>
  </si>
  <si>
    <t>样品数量（只）</t>
    <phoneticPr fontId="3" type="noConversion"/>
  </si>
  <si>
    <r>
      <t>过滤效率（</t>
    </r>
    <r>
      <rPr>
        <sz val="9"/>
        <rFont val="Times New Roman"/>
        <family val="1"/>
      </rPr>
      <t>%</t>
    </r>
    <r>
      <rPr>
        <sz val="9"/>
        <rFont val="宋体"/>
        <charset val="134"/>
      </rPr>
      <t>）</t>
    </r>
    <phoneticPr fontId="3" type="noConversion"/>
  </si>
  <si>
    <t>4min</t>
    <phoneticPr fontId="3" type="noConversion"/>
  </si>
  <si>
    <r>
      <t>P</t>
    </r>
    <r>
      <rPr>
        <sz val="9"/>
        <rFont val="宋体"/>
        <charset val="134"/>
      </rPr>
      <t>M2.5口罩</t>
    </r>
    <phoneticPr fontId="3" type="noConversion"/>
  </si>
  <si>
    <t>绿盾</t>
    <phoneticPr fontId="3" type="noConversion"/>
  </si>
  <si>
    <t>上海兴诺康纶纤维科技股份有限公司</t>
    <phoneticPr fontId="3" type="noConversion"/>
  </si>
  <si>
    <t>呼气阻力（Pa）</t>
    <phoneticPr fontId="3" type="noConversion"/>
  </si>
  <si>
    <t>8min</t>
    <phoneticPr fontId="3" type="noConversion"/>
  </si>
  <si>
    <r>
      <t>吸气阻力（P</t>
    </r>
    <r>
      <rPr>
        <sz val="9"/>
        <rFont val="宋体"/>
        <charset val="134"/>
      </rPr>
      <t>a</t>
    </r>
    <r>
      <rPr>
        <sz val="9"/>
        <rFont val="宋体"/>
        <charset val="134"/>
      </rPr>
      <t>）</t>
    </r>
    <phoneticPr fontId="3" type="noConversion"/>
  </si>
  <si>
    <t>12min</t>
    <phoneticPr fontId="3" type="noConversion"/>
  </si>
  <si>
    <r>
      <t>过滤效率（</t>
    </r>
    <r>
      <rPr>
        <sz val="9"/>
        <rFont val="Times New Roman"/>
        <family val="1"/>
      </rPr>
      <t>%</t>
    </r>
    <r>
      <rPr>
        <sz val="9"/>
        <rFont val="宋体"/>
        <charset val="134"/>
      </rPr>
      <t>）</t>
    </r>
    <phoneticPr fontId="3" type="noConversion"/>
  </si>
  <si>
    <r>
      <t>P</t>
    </r>
    <r>
      <rPr>
        <sz val="9"/>
        <rFont val="宋体"/>
        <charset val="134"/>
      </rPr>
      <t>M2.5防护时尚口罩</t>
    </r>
    <phoneticPr fontId="3" type="noConversion"/>
  </si>
  <si>
    <t>维康</t>
    <phoneticPr fontId="3" type="noConversion"/>
  </si>
  <si>
    <t>遂昌维康竹炭开发有限公司</t>
    <phoneticPr fontId="3" type="noConversion"/>
  </si>
  <si>
    <r>
      <t>爽蒂P</t>
    </r>
    <r>
      <rPr>
        <sz val="9"/>
        <rFont val="宋体"/>
        <charset val="134"/>
      </rPr>
      <t>M2.5防护口罩</t>
    </r>
    <phoneticPr fontId="3" type="noConversion"/>
  </si>
  <si>
    <r>
      <t>S</t>
    </r>
    <r>
      <rPr>
        <sz val="9"/>
        <rFont val="宋体"/>
        <charset val="134"/>
      </rPr>
      <t>D</t>
    </r>
    <phoneticPr fontId="3" type="noConversion"/>
  </si>
  <si>
    <t>成人型</t>
    <phoneticPr fontId="3" type="noConversion"/>
  </si>
  <si>
    <t>上海爽蒂生活日用品有限公司</t>
    <phoneticPr fontId="3" type="noConversion"/>
  </si>
  <si>
    <t>8min</t>
    <phoneticPr fontId="3" type="noConversion"/>
  </si>
  <si>
    <r>
      <t>吸气阻力（P</t>
    </r>
    <r>
      <rPr>
        <sz val="9"/>
        <rFont val="宋体"/>
        <charset val="134"/>
      </rPr>
      <t>a</t>
    </r>
    <r>
      <rPr>
        <sz val="9"/>
        <rFont val="宋体"/>
        <charset val="134"/>
      </rPr>
      <t>）</t>
    </r>
    <phoneticPr fontId="3" type="noConversion"/>
  </si>
  <si>
    <t>12min</t>
    <phoneticPr fontId="3" type="noConversion"/>
  </si>
  <si>
    <r>
      <t>过滤效率（</t>
    </r>
    <r>
      <rPr>
        <sz val="9"/>
        <rFont val="Times New Roman"/>
        <family val="1"/>
      </rPr>
      <t>%</t>
    </r>
    <r>
      <rPr>
        <sz val="9"/>
        <rFont val="宋体"/>
        <charset val="134"/>
      </rPr>
      <t>）</t>
    </r>
    <phoneticPr fontId="3" type="noConversion"/>
  </si>
  <si>
    <t>4min</t>
    <phoneticPr fontId="3" type="noConversion"/>
  </si>
  <si>
    <r>
      <t>防雾霾防P</t>
    </r>
    <r>
      <rPr>
        <sz val="9"/>
        <rFont val="宋体"/>
        <charset val="134"/>
      </rPr>
      <t>M2.5口罩</t>
    </r>
    <phoneticPr fontId="3" type="noConversion"/>
  </si>
  <si>
    <t>绿盾</t>
    <phoneticPr fontId="3" type="noConversion"/>
  </si>
  <si>
    <t>XS</t>
    <phoneticPr fontId="3" type="noConversion"/>
  </si>
  <si>
    <t>上海兴诺康纶纤维科技股份有限公司</t>
    <phoneticPr fontId="3" type="noConversion"/>
  </si>
  <si>
    <t>呼气阻力（Pa）</t>
    <phoneticPr fontId="3" type="noConversion"/>
  </si>
  <si>
    <t>睿世堡负离子口罩</t>
    <phoneticPr fontId="3" type="noConversion"/>
  </si>
  <si>
    <t>睿世堡</t>
    <phoneticPr fontId="3" type="noConversion"/>
  </si>
  <si>
    <t>S</t>
    <phoneticPr fontId="3" type="noConversion"/>
  </si>
  <si>
    <t>福建中睿环保科技有限公司</t>
    <phoneticPr fontId="3" type="noConversion"/>
  </si>
  <si>
    <t>PM2.5儿童防护滤片口罩</t>
    <phoneticPr fontId="3" type="noConversion"/>
  </si>
  <si>
    <t>维康</t>
    <phoneticPr fontId="3" type="noConversion"/>
  </si>
  <si>
    <t>遂昌维康竹炭开发有限公司</t>
    <phoneticPr fontId="3" type="noConversion"/>
  </si>
  <si>
    <t>L</t>
    <phoneticPr fontId="3" type="noConversion"/>
  </si>
  <si>
    <r>
      <t>防P</t>
    </r>
    <r>
      <rPr>
        <sz val="9"/>
        <rFont val="宋体"/>
        <charset val="134"/>
      </rPr>
      <t>M2.5口罩</t>
    </r>
    <phoneticPr fontId="3" type="noConversion"/>
  </si>
  <si>
    <t>尊仕</t>
    <phoneticPr fontId="3" type="noConversion"/>
  </si>
  <si>
    <t>爽蒂健康型防护口罩</t>
    <phoneticPr fontId="3" type="noConversion"/>
  </si>
  <si>
    <r>
      <t>S</t>
    </r>
    <r>
      <rPr>
        <sz val="9"/>
        <rFont val="宋体"/>
        <charset val="134"/>
      </rPr>
      <t>D</t>
    </r>
    <phoneticPr fontId="3" type="noConversion"/>
  </si>
  <si>
    <t>成人型</t>
    <phoneticPr fontId="3" type="noConversion"/>
  </si>
  <si>
    <t>上海爽蒂生活日用品有限公司</t>
    <phoneticPr fontId="3" type="noConversion"/>
  </si>
  <si>
    <r>
      <t>捷酷8</t>
    </r>
    <r>
      <rPr>
        <sz val="9"/>
        <rFont val="宋体"/>
        <charset val="134"/>
      </rPr>
      <t>550口罩</t>
    </r>
    <phoneticPr fontId="3" type="noConversion"/>
  </si>
  <si>
    <r>
      <t>J</t>
    </r>
    <r>
      <rPr>
        <sz val="9"/>
        <rFont val="宋体"/>
        <charset val="134"/>
      </rPr>
      <t>AKROO</t>
    </r>
    <phoneticPr fontId="3" type="noConversion"/>
  </si>
  <si>
    <r>
      <t>X</t>
    </r>
    <r>
      <rPr>
        <sz val="9"/>
        <rFont val="宋体"/>
        <charset val="134"/>
      </rPr>
      <t>S</t>
    </r>
    <phoneticPr fontId="3" type="noConversion"/>
  </si>
  <si>
    <t>上海捷酷实业有限公司</t>
    <phoneticPr fontId="3" type="noConversion"/>
  </si>
  <si>
    <t>爽蒂儿童防护口罩</t>
    <phoneticPr fontId="3" type="noConversion"/>
  </si>
  <si>
    <r>
      <t>S</t>
    </r>
    <r>
      <rPr>
        <sz val="9"/>
        <rFont val="宋体"/>
        <charset val="134"/>
      </rPr>
      <t>D2896</t>
    </r>
    <phoneticPr fontId="3" type="noConversion"/>
  </si>
  <si>
    <t>朝美口罩</t>
    <phoneticPr fontId="3" type="noConversion"/>
  </si>
  <si>
    <t>朝美</t>
    <phoneticPr fontId="3" type="noConversion"/>
  </si>
  <si>
    <r>
      <t>Y</t>
    </r>
    <r>
      <rPr>
        <sz val="9"/>
        <rFont val="宋体"/>
        <charset val="134"/>
      </rPr>
      <t>-2</t>
    </r>
    <phoneticPr fontId="3" type="noConversion"/>
  </si>
  <si>
    <t>建德市朝美日化有限公司</t>
    <phoneticPr fontId="3" type="noConversion"/>
  </si>
  <si>
    <t>舒适口罩</t>
    <phoneticPr fontId="3" type="noConversion"/>
  </si>
  <si>
    <t>M</t>
    <phoneticPr fontId="3" type="noConversion"/>
  </si>
  <si>
    <t>迷彩口罩</t>
    <phoneticPr fontId="3" type="noConversion"/>
  </si>
  <si>
    <t>承泰</t>
    <phoneticPr fontId="3" type="noConversion"/>
  </si>
  <si>
    <t>网布运动口罩</t>
    <phoneticPr fontId="3" type="noConversion"/>
  </si>
  <si>
    <t>防尘口罩</t>
    <phoneticPr fontId="3" type="noConversion"/>
  </si>
  <si>
    <t>爱秀美</t>
    <phoneticPr fontId="3" type="noConversion"/>
  </si>
  <si>
    <r>
      <t>P</t>
    </r>
    <r>
      <rPr>
        <sz val="9"/>
        <rFont val="宋体"/>
        <charset val="134"/>
      </rPr>
      <t>M2.5立体防护口罩</t>
    </r>
    <phoneticPr fontId="3" type="noConversion"/>
  </si>
  <si>
    <t>优至PM2.5防霾口罩</t>
    <phoneticPr fontId="3" type="noConversion"/>
  </si>
  <si>
    <r>
      <t>1</t>
    </r>
    <r>
      <rPr>
        <sz val="9"/>
        <rFont val="宋体"/>
        <charset val="134"/>
      </rPr>
      <t>80*95mm</t>
    </r>
    <phoneticPr fontId="3" type="noConversion"/>
  </si>
  <si>
    <t>深圳思科兴净化制品有限公司</t>
    <phoneticPr fontId="3" type="noConversion"/>
  </si>
  <si>
    <r>
      <t>6</t>
    </r>
    <r>
      <rPr>
        <sz val="9"/>
        <rFont val="宋体"/>
        <charset val="134"/>
      </rPr>
      <t>3201颗粒物防护口罩</t>
    </r>
    <phoneticPr fontId="3" type="noConversion"/>
  </si>
  <si>
    <r>
      <t>J</t>
    </r>
    <r>
      <rPr>
        <sz val="9"/>
        <rFont val="宋体"/>
        <charset val="134"/>
      </rPr>
      <t>ackson</t>
    </r>
    <phoneticPr fontId="3" type="noConversion"/>
  </si>
  <si>
    <t>金佰丽（中国）有限公司</t>
    <phoneticPr fontId="3" type="noConversion"/>
  </si>
  <si>
    <t>1.3.4</t>
    <phoneticPr fontId="3" type="noConversion"/>
  </si>
  <si>
    <r>
      <t>PM2.5</t>
    </r>
    <r>
      <rPr>
        <b/>
        <sz val="12"/>
        <rFont val="宋体"/>
        <charset val="134"/>
      </rPr>
      <t>口罩检测汇总表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</si>
</sst>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0"/>
    <numFmt numFmtId="177" formatCode="0.000_ "/>
    <numFmt numFmtId="178" formatCode="0.0_ "/>
    <numFmt numFmtId="179" formatCode="000"/>
    <numFmt numFmtId="180" formatCode="0.0_);[Red]\(0.0\)"/>
  </numFmts>
  <fonts count="10" x14ac:knownFonts="1">
    <font>
      <sz val="11"/>
      <color theme="1"/>
      <name val="宋体"/>
      <family val="2"/>
      <charset val="134"/>
      <scheme val="minor"/>
    </font>
    <font>
      <b/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宋体"/>
      <charset val="134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workbookViewId="0">
      <selection activeCell="G3" sqref="G3"/>
    </sheetView>
  </sheetViews>
  <sheetFormatPr defaultRowHeight="13.5" x14ac:dyDescent="0.15"/>
  <cols>
    <col min="1" max="1" width="3.375" style="32" customWidth="1"/>
    <col min="2" max="2" width="3.125" customWidth="1"/>
    <col min="3" max="3" width="7.125" customWidth="1"/>
    <col min="4" max="4" width="4.75" customWidth="1"/>
    <col min="5" max="5" width="4.625" customWidth="1"/>
    <col min="6" max="7" width="4.5" customWidth="1"/>
    <col min="8" max="8" width="4.75" customWidth="1"/>
    <col min="9" max="9" width="4.5" customWidth="1"/>
    <col min="10" max="10" width="5.625" customWidth="1"/>
    <col min="11" max="11" width="3.125" customWidth="1"/>
    <col min="12" max="12" width="7.75" customWidth="1"/>
    <col min="13" max="14" width="4.5" customWidth="1"/>
    <col min="17" max="17" width="7.375" customWidth="1"/>
    <col min="18" max="18" width="9" style="30"/>
    <col min="19" max="19" width="11.25" customWidth="1"/>
    <col min="257" max="257" width="3.375" customWidth="1"/>
    <col min="258" max="258" width="3.125" customWidth="1"/>
    <col min="259" max="259" width="7.125" customWidth="1"/>
    <col min="260" max="260" width="4.75" customWidth="1"/>
    <col min="261" max="261" width="4.625" customWidth="1"/>
    <col min="262" max="263" width="4.5" customWidth="1"/>
    <col min="264" max="264" width="4.75" customWidth="1"/>
    <col min="265" max="265" width="4.5" customWidth="1"/>
    <col min="266" max="266" width="5.625" customWidth="1"/>
    <col min="267" max="267" width="3.125" customWidth="1"/>
    <col min="268" max="268" width="7.75" customWidth="1"/>
    <col min="269" max="270" width="4.5" customWidth="1"/>
    <col min="273" max="273" width="7.375" customWidth="1"/>
    <col min="275" max="275" width="11.25" customWidth="1"/>
    <col min="513" max="513" width="3.375" customWidth="1"/>
    <col min="514" max="514" width="3.125" customWidth="1"/>
    <col min="515" max="515" width="7.125" customWidth="1"/>
    <col min="516" max="516" width="4.75" customWidth="1"/>
    <col min="517" max="517" width="4.625" customWidth="1"/>
    <col min="518" max="519" width="4.5" customWidth="1"/>
    <col min="520" max="520" width="4.75" customWidth="1"/>
    <col min="521" max="521" width="4.5" customWidth="1"/>
    <col min="522" max="522" width="5.625" customWidth="1"/>
    <col min="523" max="523" width="3.125" customWidth="1"/>
    <col min="524" max="524" width="7.75" customWidth="1"/>
    <col min="525" max="526" width="4.5" customWidth="1"/>
    <col min="529" max="529" width="7.375" customWidth="1"/>
    <col min="531" max="531" width="11.25" customWidth="1"/>
    <col min="769" max="769" width="3.375" customWidth="1"/>
    <col min="770" max="770" width="3.125" customWidth="1"/>
    <col min="771" max="771" width="7.125" customWidth="1"/>
    <col min="772" max="772" width="4.75" customWidth="1"/>
    <col min="773" max="773" width="4.625" customWidth="1"/>
    <col min="774" max="775" width="4.5" customWidth="1"/>
    <col min="776" max="776" width="4.75" customWidth="1"/>
    <col min="777" max="777" width="4.5" customWidth="1"/>
    <col min="778" max="778" width="5.625" customWidth="1"/>
    <col min="779" max="779" width="3.125" customWidth="1"/>
    <col min="780" max="780" width="7.75" customWidth="1"/>
    <col min="781" max="782" width="4.5" customWidth="1"/>
    <col min="785" max="785" width="7.375" customWidth="1"/>
    <col min="787" max="787" width="11.25" customWidth="1"/>
    <col min="1025" max="1025" width="3.375" customWidth="1"/>
    <col min="1026" max="1026" width="3.125" customWidth="1"/>
    <col min="1027" max="1027" width="7.125" customWidth="1"/>
    <col min="1028" max="1028" width="4.75" customWidth="1"/>
    <col min="1029" max="1029" width="4.625" customWidth="1"/>
    <col min="1030" max="1031" width="4.5" customWidth="1"/>
    <col min="1032" max="1032" width="4.75" customWidth="1"/>
    <col min="1033" max="1033" width="4.5" customWidth="1"/>
    <col min="1034" max="1034" width="5.625" customWidth="1"/>
    <col min="1035" max="1035" width="3.125" customWidth="1"/>
    <col min="1036" max="1036" width="7.75" customWidth="1"/>
    <col min="1037" max="1038" width="4.5" customWidth="1"/>
    <col min="1041" max="1041" width="7.375" customWidth="1"/>
    <col min="1043" max="1043" width="11.25" customWidth="1"/>
    <col min="1281" max="1281" width="3.375" customWidth="1"/>
    <col min="1282" max="1282" width="3.125" customWidth="1"/>
    <col min="1283" max="1283" width="7.125" customWidth="1"/>
    <col min="1284" max="1284" width="4.75" customWidth="1"/>
    <col min="1285" max="1285" width="4.625" customWidth="1"/>
    <col min="1286" max="1287" width="4.5" customWidth="1"/>
    <col min="1288" max="1288" width="4.75" customWidth="1"/>
    <col min="1289" max="1289" width="4.5" customWidth="1"/>
    <col min="1290" max="1290" width="5.625" customWidth="1"/>
    <col min="1291" max="1291" width="3.125" customWidth="1"/>
    <col min="1292" max="1292" width="7.75" customWidth="1"/>
    <col min="1293" max="1294" width="4.5" customWidth="1"/>
    <col min="1297" max="1297" width="7.375" customWidth="1"/>
    <col min="1299" max="1299" width="11.25" customWidth="1"/>
    <col min="1537" max="1537" width="3.375" customWidth="1"/>
    <col min="1538" max="1538" width="3.125" customWidth="1"/>
    <col min="1539" max="1539" width="7.125" customWidth="1"/>
    <col min="1540" max="1540" width="4.75" customWidth="1"/>
    <col min="1541" max="1541" width="4.625" customWidth="1"/>
    <col min="1542" max="1543" width="4.5" customWidth="1"/>
    <col min="1544" max="1544" width="4.75" customWidth="1"/>
    <col min="1545" max="1545" width="4.5" customWidth="1"/>
    <col min="1546" max="1546" width="5.625" customWidth="1"/>
    <col min="1547" max="1547" width="3.125" customWidth="1"/>
    <col min="1548" max="1548" width="7.75" customWidth="1"/>
    <col min="1549" max="1550" width="4.5" customWidth="1"/>
    <col min="1553" max="1553" width="7.375" customWidth="1"/>
    <col min="1555" max="1555" width="11.25" customWidth="1"/>
    <col min="1793" max="1793" width="3.375" customWidth="1"/>
    <col min="1794" max="1794" width="3.125" customWidth="1"/>
    <col min="1795" max="1795" width="7.125" customWidth="1"/>
    <col min="1796" max="1796" width="4.75" customWidth="1"/>
    <col min="1797" max="1797" width="4.625" customWidth="1"/>
    <col min="1798" max="1799" width="4.5" customWidth="1"/>
    <col min="1800" max="1800" width="4.75" customWidth="1"/>
    <col min="1801" max="1801" width="4.5" customWidth="1"/>
    <col min="1802" max="1802" width="5.625" customWidth="1"/>
    <col min="1803" max="1803" width="3.125" customWidth="1"/>
    <col min="1804" max="1804" width="7.75" customWidth="1"/>
    <col min="1805" max="1806" width="4.5" customWidth="1"/>
    <col min="1809" max="1809" width="7.375" customWidth="1"/>
    <col min="1811" max="1811" width="11.25" customWidth="1"/>
    <col min="2049" max="2049" width="3.375" customWidth="1"/>
    <col min="2050" max="2050" width="3.125" customWidth="1"/>
    <col min="2051" max="2051" width="7.125" customWidth="1"/>
    <col min="2052" max="2052" width="4.75" customWidth="1"/>
    <col min="2053" max="2053" width="4.625" customWidth="1"/>
    <col min="2054" max="2055" width="4.5" customWidth="1"/>
    <col min="2056" max="2056" width="4.75" customWidth="1"/>
    <col min="2057" max="2057" width="4.5" customWidth="1"/>
    <col min="2058" max="2058" width="5.625" customWidth="1"/>
    <col min="2059" max="2059" width="3.125" customWidth="1"/>
    <col min="2060" max="2060" width="7.75" customWidth="1"/>
    <col min="2061" max="2062" width="4.5" customWidth="1"/>
    <col min="2065" max="2065" width="7.375" customWidth="1"/>
    <col min="2067" max="2067" width="11.25" customWidth="1"/>
    <col min="2305" max="2305" width="3.375" customWidth="1"/>
    <col min="2306" max="2306" width="3.125" customWidth="1"/>
    <col min="2307" max="2307" width="7.125" customWidth="1"/>
    <col min="2308" max="2308" width="4.75" customWidth="1"/>
    <col min="2309" max="2309" width="4.625" customWidth="1"/>
    <col min="2310" max="2311" width="4.5" customWidth="1"/>
    <col min="2312" max="2312" width="4.75" customWidth="1"/>
    <col min="2313" max="2313" width="4.5" customWidth="1"/>
    <col min="2314" max="2314" width="5.625" customWidth="1"/>
    <col min="2315" max="2315" width="3.125" customWidth="1"/>
    <col min="2316" max="2316" width="7.75" customWidth="1"/>
    <col min="2317" max="2318" width="4.5" customWidth="1"/>
    <col min="2321" max="2321" width="7.375" customWidth="1"/>
    <col min="2323" max="2323" width="11.25" customWidth="1"/>
    <col min="2561" max="2561" width="3.375" customWidth="1"/>
    <col min="2562" max="2562" width="3.125" customWidth="1"/>
    <col min="2563" max="2563" width="7.125" customWidth="1"/>
    <col min="2564" max="2564" width="4.75" customWidth="1"/>
    <col min="2565" max="2565" width="4.625" customWidth="1"/>
    <col min="2566" max="2567" width="4.5" customWidth="1"/>
    <col min="2568" max="2568" width="4.75" customWidth="1"/>
    <col min="2569" max="2569" width="4.5" customWidth="1"/>
    <col min="2570" max="2570" width="5.625" customWidth="1"/>
    <col min="2571" max="2571" width="3.125" customWidth="1"/>
    <col min="2572" max="2572" width="7.75" customWidth="1"/>
    <col min="2573" max="2574" width="4.5" customWidth="1"/>
    <col min="2577" max="2577" width="7.375" customWidth="1"/>
    <col min="2579" max="2579" width="11.25" customWidth="1"/>
    <col min="2817" max="2817" width="3.375" customWidth="1"/>
    <col min="2818" max="2818" width="3.125" customWidth="1"/>
    <col min="2819" max="2819" width="7.125" customWidth="1"/>
    <col min="2820" max="2820" width="4.75" customWidth="1"/>
    <col min="2821" max="2821" width="4.625" customWidth="1"/>
    <col min="2822" max="2823" width="4.5" customWidth="1"/>
    <col min="2824" max="2824" width="4.75" customWidth="1"/>
    <col min="2825" max="2825" width="4.5" customWidth="1"/>
    <col min="2826" max="2826" width="5.625" customWidth="1"/>
    <col min="2827" max="2827" width="3.125" customWidth="1"/>
    <col min="2828" max="2828" width="7.75" customWidth="1"/>
    <col min="2829" max="2830" width="4.5" customWidth="1"/>
    <col min="2833" max="2833" width="7.375" customWidth="1"/>
    <col min="2835" max="2835" width="11.25" customWidth="1"/>
    <col min="3073" max="3073" width="3.375" customWidth="1"/>
    <col min="3074" max="3074" width="3.125" customWidth="1"/>
    <col min="3075" max="3075" width="7.125" customWidth="1"/>
    <col min="3076" max="3076" width="4.75" customWidth="1"/>
    <col min="3077" max="3077" width="4.625" customWidth="1"/>
    <col min="3078" max="3079" width="4.5" customWidth="1"/>
    <col min="3080" max="3080" width="4.75" customWidth="1"/>
    <col min="3081" max="3081" width="4.5" customWidth="1"/>
    <col min="3082" max="3082" width="5.625" customWidth="1"/>
    <col min="3083" max="3083" width="3.125" customWidth="1"/>
    <col min="3084" max="3084" width="7.75" customWidth="1"/>
    <col min="3085" max="3086" width="4.5" customWidth="1"/>
    <col min="3089" max="3089" width="7.375" customWidth="1"/>
    <col min="3091" max="3091" width="11.25" customWidth="1"/>
    <col min="3329" max="3329" width="3.375" customWidth="1"/>
    <col min="3330" max="3330" width="3.125" customWidth="1"/>
    <col min="3331" max="3331" width="7.125" customWidth="1"/>
    <col min="3332" max="3332" width="4.75" customWidth="1"/>
    <col min="3333" max="3333" width="4.625" customWidth="1"/>
    <col min="3334" max="3335" width="4.5" customWidth="1"/>
    <col min="3336" max="3336" width="4.75" customWidth="1"/>
    <col min="3337" max="3337" width="4.5" customWidth="1"/>
    <col min="3338" max="3338" width="5.625" customWidth="1"/>
    <col min="3339" max="3339" width="3.125" customWidth="1"/>
    <col min="3340" max="3340" width="7.75" customWidth="1"/>
    <col min="3341" max="3342" width="4.5" customWidth="1"/>
    <col min="3345" max="3345" width="7.375" customWidth="1"/>
    <col min="3347" max="3347" width="11.25" customWidth="1"/>
    <col min="3585" max="3585" width="3.375" customWidth="1"/>
    <col min="3586" max="3586" width="3.125" customWidth="1"/>
    <col min="3587" max="3587" width="7.125" customWidth="1"/>
    <col min="3588" max="3588" width="4.75" customWidth="1"/>
    <col min="3589" max="3589" width="4.625" customWidth="1"/>
    <col min="3590" max="3591" width="4.5" customWidth="1"/>
    <col min="3592" max="3592" width="4.75" customWidth="1"/>
    <col min="3593" max="3593" width="4.5" customWidth="1"/>
    <col min="3594" max="3594" width="5.625" customWidth="1"/>
    <col min="3595" max="3595" width="3.125" customWidth="1"/>
    <col min="3596" max="3596" width="7.75" customWidth="1"/>
    <col min="3597" max="3598" width="4.5" customWidth="1"/>
    <col min="3601" max="3601" width="7.375" customWidth="1"/>
    <col min="3603" max="3603" width="11.25" customWidth="1"/>
    <col min="3841" max="3841" width="3.375" customWidth="1"/>
    <col min="3842" max="3842" width="3.125" customWidth="1"/>
    <col min="3843" max="3843" width="7.125" customWidth="1"/>
    <col min="3844" max="3844" width="4.75" customWidth="1"/>
    <col min="3845" max="3845" width="4.625" customWidth="1"/>
    <col min="3846" max="3847" width="4.5" customWidth="1"/>
    <col min="3848" max="3848" width="4.75" customWidth="1"/>
    <col min="3849" max="3849" width="4.5" customWidth="1"/>
    <col min="3850" max="3850" width="5.625" customWidth="1"/>
    <col min="3851" max="3851" width="3.125" customWidth="1"/>
    <col min="3852" max="3852" width="7.75" customWidth="1"/>
    <col min="3853" max="3854" width="4.5" customWidth="1"/>
    <col min="3857" max="3857" width="7.375" customWidth="1"/>
    <col min="3859" max="3859" width="11.25" customWidth="1"/>
    <col min="4097" max="4097" width="3.375" customWidth="1"/>
    <col min="4098" max="4098" width="3.125" customWidth="1"/>
    <col min="4099" max="4099" width="7.125" customWidth="1"/>
    <col min="4100" max="4100" width="4.75" customWidth="1"/>
    <col min="4101" max="4101" width="4.625" customWidth="1"/>
    <col min="4102" max="4103" width="4.5" customWidth="1"/>
    <col min="4104" max="4104" width="4.75" customWidth="1"/>
    <col min="4105" max="4105" width="4.5" customWidth="1"/>
    <col min="4106" max="4106" width="5.625" customWidth="1"/>
    <col min="4107" max="4107" width="3.125" customWidth="1"/>
    <col min="4108" max="4108" width="7.75" customWidth="1"/>
    <col min="4109" max="4110" width="4.5" customWidth="1"/>
    <col min="4113" max="4113" width="7.375" customWidth="1"/>
    <col min="4115" max="4115" width="11.25" customWidth="1"/>
    <col min="4353" max="4353" width="3.375" customWidth="1"/>
    <col min="4354" max="4354" width="3.125" customWidth="1"/>
    <col min="4355" max="4355" width="7.125" customWidth="1"/>
    <col min="4356" max="4356" width="4.75" customWidth="1"/>
    <col min="4357" max="4357" width="4.625" customWidth="1"/>
    <col min="4358" max="4359" width="4.5" customWidth="1"/>
    <col min="4360" max="4360" width="4.75" customWidth="1"/>
    <col min="4361" max="4361" width="4.5" customWidth="1"/>
    <col min="4362" max="4362" width="5.625" customWidth="1"/>
    <col min="4363" max="4363" width="3.125" customWidth="1"/>
    <col min="4364" max="4364" width="7.75" customWidth="1"/>
    <col min="4365" max="4366" width="4.5" customWidth="1"/>
    <col min="4369" max="4369" width="7.375" customWidth="1"/>
    <col min="4371" max="4371" width="11.25" customWidth="1"/>
    <col min="4609" max="4609" width="3.375" customWidth="1"/>
    <col min="4610" max="4610" width="3.125" customWidth="1"/>
    <col min="4611" max="4611" width="7.125" customWidth="1"/>
    <col min="4612" max="4612" width="4.75" customWidth="1"/>
    <col min="4613" max="4613" width="4.625" customWidth="1"/>
    <col min="4614" max="4615" width="4.5" customWidth="1"/>
    <col min="4616" max="4616" width="4.75" customWidth="1"/>
    <col min="4617" max="4617" width="4.5" customWidth="1"/>
    <col min="4618" max="4618" width="5.625" customWidth="1"/>
    <col min="4619" max="4619" width="3.125" customWidth="1"/>
    <col min="4620" max="4620" width="7.75" customWidth="1"/>
    <col min="4621" max="4622" width="4.5" customWidth="1"/>
    <col min="4625" max="4625" width="7.375" customWidth="1"/>
    <col min="4627" max="4627" width="11.25" customWidth="1"/>
    <col min="4865" max="4865" width="3.375" customWidth="1"/>
    <col min="4866" max="4866" width="3.125" customWidth="1"/>
    <col min="4867" max="4867" width="7.125" customWidth="1"/>
    <col min="4868" max="4868" width="4.75" customWidth="1"/>
    <col min="4869" max="4869" width="4.625" customWidth="1"/>
    <col min="4870" max="4871" width="4.5" customWidth="1"/>
    <col min="4872" max="4872" width="4.75" customWidth="1"/>
    <col min="4873" max="4873" width="4.5" customWidth="1"/>
    <col min="4874" max="4874" width="5.625" customWidth="1"/>
    <col min="4875" max="4875" width="3.125" customWidth="1"/>
    <col min="4876" max="4876" width="7.75" customWidth="1"/>
    <col min="4877" max="4878" width="4.5" customWidth="1"/>
    <col min="4881" max="4881" width="7.375" customWidth="1"/>
    <col min="4883" max="4883" width="11.25" customWidth="1"/>
    <col min="5121" max="5121" width="3.375" customWidth="1"/>
    <col min="5122" max="5122" width="3.125" customWidth="1"/>
    <col min="5123" max="5123" width="7.125" customWidth="1"/>
    <col min="5124" max="5124" width="4.75" customWidth="1"/>
    <col min="5125" max="5125" width="4.625" customWidth="1"/>
    <col min="5126" max="5127" width="4.5" customWidth="1"/>
    <col min="5128" max="5128" width="4.75" customWidth="1"/>
    <col min="5129" max="5129" width="4.5" customWidth="1"/>
    <col min="5130" max="5130" width="5.625" customWidth="1"/>
    <col min="5131" max="5131" width="3.125" customWidth="1"/>
    <col min="5132" max="5132" width="7.75" customWidth="1"/>
    <col min="5133" max="5134" width="4.5" customWidth="1"/>
    <col min="5137" max="5137" width="7.375" customWidth="1"/>
    <col min="5139" max="5139" width="11.25" customWidth="1"/>
    <col min="5377" max="5377" width="3.375" customWidth="1"/>
    <col min="5378" max="5378" width="3.125" customWidth="1"/>
    <col min="5379" max="5379" width="7.125" customWidth="1"/>
    <col min="5380" max="5380" width="4.75" customWidth="1"/>
    <col min="5381" max="5381" width="4.625" customWidth="1"/>
    <col min="5382" max="5383" width="4.5" customWidth="1"/>
    <col min="5384" max="5384" width="4.75" customWidth="1"/>
    <col min="5385" max="5385" width="4.5" customWidth="1"/>
    <col min="5386" max="5386" width="5.625" customWidth="1"/>
    <col min="5387" max="5387" width="3.125" customWidth="1"/>
    <col min="5388" max="5388" width="7.75" customWidth="1"/>
    <col min="5389" max="5390" width="4.5" customWidth="1"/>
    <col min="5393" max="5393" width="7.375" customWidth="1"/>
    <col min="5395" max="5395" width="11.25" customWidth="1"/>
    <col min="5633" max="5633" width="3.375" customWidth="1"/>
    <col min="5634" max="5634" width="3.125" customWidth="1"/>
    <col min="5635" max="5635" width="7.125" customWidth="1"/>
    <col min="5636" max="5636" width="4.75" customWidth="1"/>
    <col min="5637" max="5637" width="4.625" customWidth="1"/>
    <col min="5638" max="5639" width="4.5" customWidth="1"/>
    <col min="5640" max="5640" width="4.75" customWidth="1"/>
    <col min="5641" max="5641" width="4.5" customWidth="1"/>
    <col min="5642" max="5642" width="5.625" customWidth="1"/>
    <col min="5643" max="5643" width="3.125" customWidth="1"/>
    <col min="5644" max="5644" width="7.75" customWidth="1"/>
    <col min="5645" max="5646" width="4.5" customWidth="1"/>
    <col min="5649" max="5649" width="7.375" customWidth="1"/>
    <col min="5651" max="5651" width="11.25" customWidth="1"/>
    <col min="5889" max="5889" width="3.375" customWidth="1"/>
    <col min="5890" max="5890" width="3.125" customWidth="1"/>
    <col min="5891" max="5891" width="7.125" customWidth="1"/>
    <col min="5892" max="5892" width="4.75" customWidth="1"/>
    <col min="5893" max="5893" width="4.625" customWidth="1"/>
    <col min="5894" max="5895" width="4.5" customWidth="1"/>
    <col min="5896" max="5896" width="4.75" customWidth="1"/>
    <col min="5897" max="5897" width="4.5" customWidth="1"/>
    <col min="5898" max="5898" width="5.625" customWidth="1"/>
    <col min="5899" max="5899" width="3.125" customWidth="1"/>
    <col min="5900" max="5900" width="7.75" customWidth="1"/>
    <col min="5901" max="5902" width="4.5" customWidth="1"/>
    <col min="5905" max="5905" width="7.375" customWidth="1"/>
    <col min="5907" max="5907" width="11.25" customWidth="1"/>
    <col min="6145" max="6145" width="3.375" customWidth="1"/>
    <col min="6146" max="6146" width="3.125" customWidth="1"/>
    <col min="6147" max="6147" width="7.125" customWidth="1"/>
    <col min="6148" max="6148" width="4.75" customWidth="1"/>
    <col min="6149" max="6149" width="4.625" customWidth="1"/>
    <col min="6150" max="6151" width="4.5" customWidth="1"/>
    <col min="6152" max="6152" width="4.75" customWidth="1"/>
    <col min="6153" max="6153" width="4.5" customWidth="1"/>
    <col min="6154" max="6154" width="5.625" customWidth="1"/>
    <col min="6155" max="6155" width="3.125" customWidth="1"/>
    <col min="6156" max="6156" width="7.75" customWidth="1"/>
    <col min="6157" max="6158" width="4.5" customWidth="1"/>
    <col min="6161" max="6161" width="7.375" customWidth="1"/>
    <col min="6163" max="6163" width="11.25" customWidth="1"/>
    <col min="6401" max="6401" width="3.375" customWidth="1"/>
    <col min="6402" max="6402" width="3.125" customWidth="1"/>
    <col min="6403" max="6403" width="7.125" customWidth="1"/>
    <col min="6404" max="6404" width="4.75" customWidth="1"/>
    <col min="6405" max="6405" width="4.625" customWidth="1"/>
    <col min="6406" max="6407" width="4.5" customWidth="1"/>
    <col min="6408" max="6408" width="4.75" customWidth="1"/>
    <col min="6409" max="6409" width="4.5" customWidth="1"/>
    <col min="6410" max="6410" width="5.625" customWidth="1"/>
    <col min="6411" max="6411" width="3.125" customWidth="1"/>
    <col min="6412" max="6412" width="7.75" customWidth="1"/>
    <col min="6413" max="6414" width="4.5" customWidth="1"/>
    <col min="6417" max="6417" width="7.375" customWidth="1"/>
    <col min="6419" max="6419" width="11.25" customWidth="1"/>
    <col min="6657" max="6657" width="3.375" customWidth="1"/>
    <col min="6658" max="6658" width="3.125" customWidth="1"/>
    <col min="6659" max="6659" width="7.125" customWidth="1"/>
    <col min="6660" max="6660" width="4.75" customWidth="1"/>
    <col min="6661" max="6661" width="4.625" customWidth="1"/>
    <col min="6662" max="6663" width="4.5" customWidth="1"/>
    <col min="6664" max="6664" width="4.75" customWidth="1"/>
    <col min="6665" max="6665" width="4.5" customWidth="1"/>
    <col min="6666" max="6666" width="5.625" customWidth="1"/>
    <col min="6667" max="6667" width="3.125" customWidth="1"/>
    <col min="6668" max="6668" width="7.75" customWidth="1"/>
    <col min="6669" max="6670" width="4.5" customWidth="1"/>
    <col min="6673" max="6673" width="7.375" customWidth="1"/>
    <col min="6675" max="6675" width="11.25" customWidth="1"/>
    <col min="6913" max="6913" width="3.375" customWidth="1"/>
    <col min="6914" max="6914" width="3.125" customWidth="1"/>
    <col min="6915" max="6915" width="7.125" customWidth="1"/>
    <col min="6916" max="6916" width="4.75" customWidth="1"/>
    <col min="6917" max="6917" width="4.625" customWidth="1"/>
    <col min="6918" max="6919" width="4.5" customWidth="1"/>
    <col min="6920" max="6920" width="4.75" customWidth="1"/>
    <col min="6921" max="6921" width="4.5" customWidth="1"/>
    <col min="6922" max="6922" width="5.625" customWidth="1"/>
    <col min="6923" max="6923" width="3.125" customWidth="1"/>
    <col min="6924" max="6924" width="7.75" customWidth="1"/>
    <col min="6925" max="6926" width="4.5" customWidth="1"/>
    <col min="6929" max="6929" width="7.375" customWidth="1"/>
    <col min="6931" max="6931" width="11.25" customWidth="1"/>
    <col min="7169" max="7169" width="3.375" customWidth="1"/>
    <col min="7170" max="7170" width="3.125" customWidth="1"/>
    <col min="7171" max="7171" width="7.125" customWidth="1"/>
    <col min="7172" max="7172" width="4.75" customWidth="1"/>
    <col min="7173" max="7173" width="4.625" customWidth="1"/>
    <col min="7174" max="7175" width="4.5" customWidth="1"/>
    <col min="7176" max="7176" width="4.75" customWidth="1"/>
    <col min="7177" max="7177" width="4.5" customWidth="1"/>
    <col min="7178" max="7178" width="5.625" customWidth="1"/>
    <col min="7179" max="7179" width="3.125" customWidth="1"/>
    <col min="7180" max="7180" width="7.75" customWidth="1"/>
    <col min="7181" max="7182" width="4.5" customWidth="1"/>
    <col min="7185" max="7185" width="7.375" customWidth="1"/>
    <col min="7187" max="7187" width="11.25" customWidth="1"/>
    <col min="7425" max="7425" width="3.375" customWidth="1"/>
    <col min="7426" max="7426" width="3.125" customWidth="1"/>
    <col min="7427" max="7427" width="7.125" customWidth="1"/>
    <col min="7428" max="7428" width="4.75" customWidth="1"/>
    <col min="7429" max="7429" width="4.625" customWidth="1"/>
    <col min="7430" max="7431" width="4.5" customWidth="1"/>
    <col min="7432" max="7432" width="4.75" customWidth="1"/>
    <col min="7433" max="7433" width="4.5" customWidth="1"/>
    <col min="7434" max="7434" width="5.625" customWidth="1"/>
    <col min="7435" max="7435" width="3.125" customWidth="1"/>
    <col min="7436" max="7436" width="7.75" customWidth="1"/>
    <col min="7437" max="7438" width="4.5" customWidth="1"/>
    <col min="7441" max="7441" width="7.375" customWidth="1"/>
    <col min="7443" max="7443" width="11.25" customWidth="1"/>
    <col min="7681" max="7681" width="3.375" customWidth="1"/>
    <col min="7682" max="7682" width="3.125" customWidth="1"/>
    <col min="7683" max="7683" width="7.125" customWidth="1"/>
    <col min="7684" max="7684" width="4.75" customWidth="1"/>
    <col min="7685" max="7685" width="4.625" customWidth="1"/>
    <col min="7686" max="7687" width="4.5" customWidth="1"/>
    <col min="7688" max="7688" width="4.75" customWidth="1"/>
    <col min="7689" max="7689" width="4.5" customWidth="1"/>
    <col min="7690" max="7690" width="5.625" customWidth="1"/>
    <col min="7691" max="7691" width="3.125" customWidth="1"/>
    <col min="7692" max="7692" width="7.75" customWidth="1"/>
    <col min="7693" max="7694" width="4.5" customWidth="1"/>
    <col min="7697" max="7697" width="7.375" customWidth="1"/>
    <col min="7699" max="7699" width="11.25" customWidth="1"/>
    <col min="7937" max="7937" width="3.375" customWidth="1"/>
    <col min="7938" max="7938" width="3.125" customWidth="1"/>
    <col min="7939" max="7939" width="7.125" customWidth="1"/>
    <col min="7940" max="7940" width="4.75" customWidth="1"/>
    <col min="7941" max="7941" width="4.625" customWidth="1"/>
    <col min="7942" max="7943" width="4.5" customWidth="1"/>
    <col min="7944" max="7944" width="4.75" customWidth="1"/>
    <col min="7945" max="7945" width="4.5" customWidth="1"/>
    <col min="7946" max="7946" width="5.625" customWidth="1"/>
    <col min="7947" max="7947" width="3.125" customWidth="1"/>
    <col min="7948" max="7948" width="7.75" customWidth="1"/>
    <col min="7949" max="7950" width="4.5" customWidth="1"/>
    <col min="7953" max="7953" width="7.375" customWidth="1"/>
    <col min="7955" max="7955" width="11.25" customWidth="1"/>
    <col min="8193" max="8193" width="3.375" customWidth="1"/>
    <col min="8194" max="8194" width="3.125" customWidth="1"/>
    <col min="8195" max="8195" width="7.125" customWidth="1"/>
    <col min="8196" max="8196" width="4.75" customWidth="1"/>
    <col min="8197" max="8197" width="4.625" customWidth="1"/>
    <col min="8198" max="8199" width="4.5" customWidth="1"/>
    <col min="8200" max="8200" width="4.75" customWidth="1"/>
    <col min="8201" max="8201" width="4.5" customWidth="1"/>
    <col min="8202" max="8202" width="5.625" customWidth="1"/>
    <col min="8203" max="8203" width="3.125" customWidth="1"/>
    <col min="8204" max="8204" width="7.75" customWidth="1"/>
    <col min="8205" max="8206" width="4.5" customWidth="1"/>
    <col min="8209" max="8209" width="7.375" customWidth="1"/>
    <col min="8211" max="8211" width="11.25" customWidth="1"/>
    <col min="8449" max="8449" width="3.375" customWidth="1"/>
    <col min="8450" max="8450" width="3.125" customWidth="1"/>
    <col min="8451" max="8451" width="7.125" customWidth="1"/>
    <col min="8452" max="8452" width="4.75" customWidth="1"/>
    <col min="8453" max="8453" width="4.625" customWidth="1"/>
    <col min="8454" max="8455" width="4.5" customWidth="1"/>
    <col min="8456" max="8456" width="4.75" customWidth="1"/>
    <col min="8457" max="8457" width="4.5" customWidth="1"/>
    <col min="8458" max="8458" width="5.625" customWidth="1"/>
    <col min="8459" max="8459" width="3.125" customWidth="1"/>
    <col min="8460" max="8460" width="7.75" customWidth="1"/>
    <col min="8461" max="8462" width="4.5" customWidth="1"/>
    <col min="8465" max="8465" width="7.375" customWidth="1"/>
    <col min="8467" max="8467" width="11.25" customWidth="1"/>
    <col min="8705" max="8705" width="3.375" customWidth="1"/>
    <col min="8706" max="8706" width="3.125" customWidth="1"/>
    <col min="8707" max="8707" width="7.125" customWidth="1"/>
    <col min="8708" max="8708" width="4.75" customWidth="1"/>
    <col min="8709" max="8709" width="4.625" customWidth="1"/>
    <col min="8710" max="8711" width="4.5" customWidth="1"/>
    <col min="8712" max="8712" width="4.75" customWidth="1"/>
    <col min="8713" max="8713" width="4.5" customWidth="1"/>
    <col min="8714" max="8714" width="5.625" customWidth="1"/>
    <col min="8715" max="8715" width="3.125" customWidth="1"/>
    <col min="8716" max="8716" width="7.75" customWidth="1"/>
    <col min="8717" max="8718" width="4.5" customWidth="1"/>
    <col min="8721" max="8721" width="7.375" customWidth="1"/>
    <col min="8723" max="8723" width="11.25" customWidth="1"/>
    <col min="8961" max="8961" width="3.375" customWidth="1"/>
    <col min="8962" max="8962" width="3.125" customWidth="1"/>
    <col min="8963" max="8963" width="7.125" customWidth="1"/>
    <col min="8964" max="8964" width="4.75" customWidth="1"/>
    <col min="8965" max="8965" width="4.625" customWidth="1"/>
    <col min="8966" max="8967" width="4.5" customWidth="1"/>
    <col min="8968" max="8968" width="4.75" customWidth="1"/>
    <col min="8969" max="8969" width="4.5" customWidth="1"/>
    <col min="8970" max="8970" width="5.625" customWidth="1"/>
    <col min="8971" max="8971" width="3.125" customWidth="1"/>
    <col min="8972" max="8972" width="7.75" customWidth="1"/>
    <col min="8973" max="8974" width="4.5" customWidth="1"/>
    <col min="8977" max="8977" width="7.375" customWidth="1"/>
    <col min="8979" max="8979" width="11.25" customWidth="1"/>
    <col min="9217" max="9217" width="3.375" customWidth="1"/>
    <col min="9218" max="9218" width="3.125" customWidth="1"/>
    <col min="9219" max="9219" width="7.125" customWidth="1"/>
    <col min="9220" max="9220" width="4.75" customWidth="1"/>
    <col min="9221" max="9221" width="4.625" customWidth="1"/>
    <col min="9222" max="9223" width="4.5" customWidth="1"/>
    <col min="9224" max="9224" width="4.75" customWidth="1"/>
    <col min="9225" max="9225" width="4.5" customWidth="1"/>
    <col min="9226" max="9226" width="5.625" customWidth="1"/>
    <col min="9227" max="9227" width="3.125" customWidth="1"/>
    <col min="9228" max="9228" width="7.75" customWidth="1"/>
    <col min="9229" max="9230" width="4.5" customWidth="1"/>
    <col min="9233" max="9233" width="7.375" customWidth="1"/>
    <col min="9235" max="9235" width="11.25" customWidth="1"/>
    <col min="9473" max="9473" width="3.375" customWidth="1"/>
    <col min="9474" max="9474" width="3.125" customWidth="1"/>
    <col min="9475" max="9475" width="7.125" customWidth="1"/>
    <col min="9476" max="9476" width="4.75" customWidth="1"/>
    <col min="9477" max="9477" width="4.625" customWidth="1"/>
    <col min="9478" max="9479" width="4.5" customWidth="1"/>
    <col min="9480" max="9480" width="4.75" customWidth="1"/>
    <col min="9481" max="9481" width="4.5" customWidth="1"/>
    <col min="9482" max="9482" width="5.625" customWidth="1"/>
    <col min="9483" max="9483" width="3.125" customWidth="1"/>
    <col min="9484" max="9484" width="7.75" customWidth="1"/>
    <col min="9485" max="9486" width="4.5" customWidth="1"/>
    <col min="9489" max="9489" width="7.375" customWidth="1"/>
    <col min="9491" max="9491" width="11.25" customWidth="1"/>
    <col min="9729" max="9729" width="3.375" customWidth="1"/>
    <col min="9730" max="9730" width="3.125" customWidth="1"/>
    <col min="9731" max="9731" width="7.125" customWidth="1"/>
    <col min="9732" max="9732" width="4.75" customWidth="1"/>
    <col min="9733" max="9733" width="4.625" customWidth="1"/>
    <col min="9734" max="9735" width="4.5" customWidth="1"/>
    <col min="9736" max="9736" width="4.75" customWidth="1"/>
    <col min="9737" max="9737" width="4.5" customWidth="1"/>
    <col min="9738" max="9738" width="5.625" customWidth="1"/>
    <col min="9739" max="9739" width="3.125" customWidth="1"/>
    <col min="9740" max="9740" width="7.75" customWidth="1"/>
    <col min="9741" max="9742" width="4.5" customWidth="1"/>
    <col min="9745" max="9745" width="7.375" customWidth="1"/>
    <col min="9747" max="9747" width="11.25" customWidth="1"/>
    <col min="9985" max="9985" width="3.375" customWidth="1"/>
    <col min="9986" max="9986" width="3.125" customWidth="1"/>
    <col min="9987" max="9987" width="7.125" customWidth="1"/>
    <col min="9988" max="9988" width="4.75" customWidth="1"/>
    <col min="9989" max="9989" width="4.625" customWidth="1"/>
    <col min="9990" max="9991" width="4.5" customWidth="1"/>
    <col min="9992" max="9992" width="4.75" customWidth="1"/>
    <col min="9993" max="9993" width="4.5" customWidth="1"/>
    <col min="9994" max="9994" width="5.625" customWidth="1"/>
    <col min="9995" max="9995" width="3.125" customWidth="1"/>
    <col min="9996" max="9996" width="7.75" customWidth="1"/>
    <col min="9997" max="9998" width="4.5" customWidth="1"/>
    <col min="10001" max="10001" width="7.375" customWidth="1"/>
    <col min="10003" max="10003" width="11.25" customWidth="1"/>
    <col min="10241" max="10241" width="3.375" customWidth="1"/>
    <col min="10242" max="10242" width="3.125" customWidth="1"/>
    <col min="10243" max="10243" width="7.125" customWidth="1"/>
    <col min="10244" max="10244" width="4.75" customWidth="1"/>
    <col min="10245" max="10245" width="4.625" customWidth="1"/>
    <col min="10246" max="10247" width="4.5" customWidth="1"/>
    <col min="10248" max="10248" width="4.75" customWidth="1"/>
    <col min="10249" max="10249" width="4.5" customWidth="1"/>
    <col min="10250" max="10250" width="5.625" customWidth="1"/>
    <col min="10251" max="10251" width="3.125" customWidth="1"/>
    <col min="10252" max="10252" width="7.75" customWidth="1"/>
    <col min="10253" max="10254" width="4.5" customWidth="1"/>
    <col min="10257" max="10257" width="7.375" customWidth="1"/>
    <col min="10259" max="10259" width="11.25" customWidth="1"/>
    <col min="10497" max="10497" width="3.375" customWidth="1"/>
    <col min="10498" max="10498" width="3.125" customWidth="1"/>
    <col min="10499" max="10499" width="7.125" customWidth="1"/>
    <col min="10500" max="10500" width="4.75" customWidth="1"/>
    <col min="10501" max="10501" width="4.625" customWidth="1"/>
    <col min="10502" max="10503" width="4.5" customWidth="1"/>
    <col min="10504" max="10504" width="4.75" customWidth="1"/>
    <col min="10505" max="10505" width="4.5" customWidth="1"/>
    <col min="10506" max="10506" width="5.625" customWidth="1"/>
    <col min="10507" max="10507" width="3.125" customWidth="1"/>
    <col min="10508" max="10508" width="7.75" customWidth="1"/>
    <col min="10509" max="10510" width="4.5" customWidth="1"/>
    <col min="10513" max="10513" width="7.375" customWidth="1"/>
    <col min="10515" max="10515" width="11.25" customWidth="1"/>
    <col min="10753" max="10753" width="3.375" customWidth="1"/>
    <col min="10754" max="10754" width="3.125" customWidth="1"/>
    <col min="10755" max="10755" width="7.125" customWidth="1"/>
    <col min="10756" max="10756" width="4.75" customWidth="1"/>
    <col min="10757" max="10757" width="4.625" customWidth="1"/>
    <col min="10758" max="10759" width="4.5" customWidth="1"/>
    <col min="10760" max="10760" width="4.75" customWidth="1"/>
    <col min="10761" max="10761" width="4.5" customWidth="1"/>
    <col min="10762" max="10762" width="5.625" customWidth="1"/>
    <col min="10763" max="10763" width="3.125" customWidth="1"/>
    <col min="10764" max="10764" width="7.75" customWidth="1"/>
    <col min="10765" max="10766" width="4.5" customWidth="1"/>
    <col min="10769" max="10769" width="7.375" customWidth="1"/>
    <col min="10771" max="10771" width="11.25" customWidth="1"/>
    <col min="11009" max="11009" width="3.375" customWidth="1"/>
    <col min="11010" max="11010" width="3.125" customWidth="1"/>
    <col min="11011" max="11011" width="7.125" customWidth="1"/>
    <col min="11012" max="11012" width="4.75" customWidth="1"/>
    <col min="11013" max="11013" width="4.625" customWidth="1"/>
    <col min="11014" max="11015" width="4.5" customWidth="1"/>
    <col min="11016" max="11016" width="4.75" customWidth="1"/>
    <col min="11017" max="11017" width="4.5" customWidth="1"/>
    <col min="11018" max="11018" width="5.625" customWidth="1"/>
    <col min="11019" max="11019" width="3.125" customWidth="1"/>
    <col min="11020" max="11020" width="7.75" customWidth="1"/>
    <col min="11021" max="11022" width="4.5" customWidth="1"/>
    <col min="11025" max="11025" width="7.375" customWidth="1"/>
    <col min="11027" max="11027" width="11.25" customWidth="1"/>
    <col min="11265" max="11265" width="3.375" customWidth="1"/>
    <col min="11266" max="11266" width="3.125" customWidth="1"/>
    <col min="11267" max="11267" width="7.125" customWidth="1"/>
    <col min="11268" max="11268" width="4.75" customWidth="1"/>
    <col min="11269" max="11269" width="4.625" customWidth="1"/>
    <col min="11270" max="11271" width="4.5" customWidth="1"/>
    <col min="11272" max="11272" width="4.75" customWidth="1"/>
    <col min="11273" max="11273" width="4.5" customWidth="1"/>
    <col min="11274" max="11274" width="5.625" customWidth="1"/>
    <col min="11275" max="11275" width="3.125" customWidth="1"/>
    <col min="11276" max="11276" width="7.75" customWidth="1"/>
    <col min="11277" max="11278" width="4.5" customWidth="1"/>
    <col min="11281" max="11281" width="7.375" customWidth="1"/>
    <col min="11283" max="11283" width="11.25" customWidth="1"/>
    <col min="11521" max="11521" width="3.375" customWidth="1"/>
    <col min="11522" max="11522" width="3.125" customWidth="1"/>
    <col min="11523" max="11523" width="7.125" customWidth="1"/>
    <col min="11524" max="11524" width="4.75" customWidth="1"/>
    <col min="11525" max="11525" width="4.625" customWidth="1"/>
    <col min="11526" max="11527" width="4.5" customWidth="1"/>
    <col min="11528" max="11528" width="4.75" customWidth="1"/>
    <col min="11529" max="11529" width="4.5" customWidth="1"/>
    <col min="11530" max="11530" width="5.625" customWidth="1"/>
    <col min="11531" max="11531" width="3.125" customWidth="1"/>
    <col min="11532" max="11532" width="7.75" customWidth="1"/>
    <col min="11533" max="11534" width="4.5" customWidth="1"/>
    <col min="11537" max="11537" width="7.375" customWidth="1"/>
    <col min="11539" max="11539" width="11.25" customWidth="1"/>
    <col min="11777" max="11777" width="3.375" customWidth="1"/>
    <col min="11778" max="11778" width="3.125" customWidth="1"/>
    <col min="11779" max="11779" width="7.125" customWidth="1"/>
    <col min="11780" max="11780" width="4.75" customWidth="1"/>
    <col min="11781" max="11781" width="4.625" customWidth="1"/>
    <col min="11782" max="11783" width="4.5" customWidth="1"/>
    <col min="11784" max="11784" width="4.75" customWidth="1"/>
    <col min="11785" max="11785" width="4.5" customWidth="1"/>
    <col min="11786" max="11786" width="5.625" customWidth="1"/>
    <col min="11787" max="11787" width="3.125" customWidth="1"/>
    <col min="11788" max="11788" width="7.75" customWidth="1"/>
    <col min="11789" max="11790" width="4.5" customWidth="1"/>
    <col min="11793" max="11793" width="7.375" customWidth="1"/>
    <col min="11795" max="11795" width="11.25" customWidth="1"/>
    <col min="12033" max="12033" width="3.375" customWidth="1"/>
    <col min="12034" max="12034" width="3.125" customWidth="1"/>
    <col min="12035" max="12035" width="7.125" customWidth="1"/>
    <col min="12036" max="12036" width="4.75" customWidth="1"/>
    <col min="12037" max="12037" width="4.625" customWidth="1"/>
    <col min="12038" max="12039" width="4.5" customWidth="1"/>
    <col min="12040" max="12040" width="4.75" customWidth="1"/>
    <col min="12041" max="12041" width="4.5" customWidth="1"/>
    <col min="12042" max="12042" width="5.625" customWidth="1"/>
    <col min="12043" max="12043" width="3.125" customWidth="1"/>
    <col min="12044" max="12044" width="7.75" customWidth="1"/>
    <col min="12045" max="12046" width="4.5" customWidth="1"/>
    <col min="12049" max="12049" width="7.375" customWidth="1"/>
    <col min="12051" max="12051" width="11.25" customWidth="1"/>
    <col min="12289" max="12289" width="3.375" customWidth="1"/>
    <col min="12290" max="12290" width="3.125" customWidth="1"/>
    <col min="12291" max="12291" width="7.125" customWidth="1"/>
    <col min="12292" max="12292" width="4.75" customWidth="1"/>
    <col min="12293" max="12293" width="4.625" customWidth="1"/>
    <col min="12294" max="12295" width="4.5" customWidth="1"/>
    <col min="12296" max="12296" width="4.75" customWidth="1"/>
    <col min="12297" max="12297" width="4.5" customWidth="1"/>
    <col min="12298" max="12298" width="5.625" customWidth="1"/>
    <col min="12299" max="12299" width="3.125" customWidth="1"/>
    <col min="12300" max="12300" width="7.75" customWidth="1"/>
    <col min="12301" max="12302" width="4.5" customWidth="1"/>
    <col min="12305" max="12305" width="7.375" customWidth="1"/>
    <col min="12307" max="12307" width="11.25" customWidth="1"/>
    <col min="12545" max="12545" width="3.375" customWidth="1"/>
    <col min="12546" max="12546" width="3.125" customWidth="1"/>
    <col min="12547" max="12547" width="7.125" customWidth="1"/>
    <col min="12548" max="12548" width="4.75" customWidth="1"/>
    <col min="12549" max="12549" width="4.625" customWidth="1"/>
    <col min="12550" max="12551" width="4.5" customWidth="1"/>
    <col min="12552" max="12552" width="4.75" customWidth="1"/>
    <col min="12553" max="12553" width="4.5" customWidth="1"/>
    <col min="12554" max="12554" width="5.625" customWidth="1"/>
    <col min="12555" max="12555" width="3.125" customWidth="1"/>
    <col min="12556" max="12556" width="7.75" customWidth="1"/>
    <col min="12557" max="12558" width="4.5" customWidth="1"/>
    <col min="12561" max="12561" width="7.375" customWidth="1"/>
    <col min="12563" max="12563" width="11.25" customWidth="1"/>
    <col min="12801" max="12801" width="3.375" customWidth="1"/>
    <col min="12802" max="12802" width="3.125" customWidth="1"/>
    <col min="12803" max="12803" width="7.125" customWidth="1"/>
    <col min="12804" max="12804" width="4.75" customWidth="1"/>
    <col min="12805" max="12805" width="4.625" customWidth="1"/>
    <col min="12806" max="12807" width="4.5" customWidth="1"/>
    <col min="12808" max="12808" width="4.75" customWidth="1"/>
    <col min="12809" max="12809" width="4.5" customWidth="1"/>
    <col min="12810" max="12810" width="5.625" customWidth="1"/>
    <col min="12811" max="12811" width="3.125" customWidth="1"/>
    <col min="12812" max="12812" width="7.75" customWidth="1"/>
    <col min="12813" max="12814" width="4.5" customWidth="1"/>
    <col min="12817" max="12817" width="7.375" customWidth="1"/>
    <col min="12819" max="12819" width="11.25" customWidth="1"/>
    <col min="13057" max="13057" width="3.375" customWidth="1"/>
    <col min="13058" max="13058" width="3.125" customWidth="1"/>
    <col min="13059" max="13059" width="7.125" customWidth="1"/>
    <col min="13060" max="13060" width="4.75" customWidth="1"/>
    <col min="13061" max="13061" width="4.625" customWidth="1"/>
    <col min="13062" max="13063" width="4.5" customWidth="1"/>
    <col min="13064" max="13064" width="4.75" customWidth="1"/>
    <col min="13065" max="13065" width="4.5" customWidth="1"/>
    <col min="13066" max="13066" width="5.625" customWidth="1"/>
    <col min="13067" max="13067" width="3.125" customWidth="1"/>
    <col min="13068" max="13068" width="7.75" customWidth="1"/>
    <col min="13069" max="13070" width="4.5" customWidth="1"/>
    <col min="13073" max="13073" width="7.375" customWidth="1"/>
    <col min="13075" max="13075" width="11.25" customWidth="1"/>
    <col min="13313" max="13313" width="3.375" customWidth="1"/>
    <col min="13314" max="13314" width="3.125" customWidth="1"/>
    <col min="13315" max="13315" width="7.125" customWidth="1"/>
    <col min="13316" max="13316" width="4.75" customWidth="1"/>
    <col min="13317" max="13317" width="4.625" customWidth="1"/>
    <col min="13318" max="13319" width="4.5" customWidth="1"/>
    <col min="13320" max="13320" width="4.75" customWidth="1"/>
    <col min="13321" max="13321" width="4.5" customWidth="1"/>
    <col min="13322" max="13322" width="5.625" customWidth="1"/>
    <col min="13323" max="13323" width="3.125" customWidth="1"/>
    <col min="13324" max="13324" width="7.75" customWidth="1"/>
    <col min="13325" max="13326" width="4.5" customWidth="1"/>
    <col min="13329" max="13329" width="7.375" customWidth="1"/>
    <col min="13331" max="13331" width="11.25" customWidth="1"/>
    <col min="13569" max="13569" width="3.375" customWidth="1"/>
    <col min="13570" max="13570" width="3.125" customWidth="1"/>
    <col min="13571" max="13571" width="7.125" customWidth="1"/>
    <col min="13572" max="13572" width="4.75" customWidth="1"/>
    <col min="13573" max="13573" width="4.625" customWidth="1"/>
    <col min="13574" max="13575" width="4.5" customWidth="1"/>
    <col min="13576" max="13576" width="4.75" customWidth="1"/>
    <col min="13577" max="13577" width="4.5" customWidth="1"/>
    <col min="13578" max="13578" width="5.625" customWidth="1"/>
    <col min="13579" max="13579" width="3.125" customWidth="1"/>
    <col min="13580" max="13580" width="7.75" customWidth="1"/>
    <col min="13581" max="13582" width="4.5" customWidth="1"/>
    <col min="13585" max="13585" width="7.375" customWidth="1"/>
    <col min="13587" max="13587" width="11.25" customWidth="1"/>
    <col min="13825" max="13825" width="3.375" customWidth="1"/>
    <col min="13826" max="13826" width="3.125" customWidth="1"/>
    <col min="13827" max="13827" width="7.125" customWidth="1"/>
    <col min="13828" max="13828" width="4.75" customWidth="1"/>
    <col min="13829" max="13829" width="4.625" customWidth="1"/>
    <col min="13830" max="13831" width="4.5" customWidth="1"/>
    <col min="13832" max="13832" width="4.75" customWidth="1"/>
    <col min="13833" max="13833" width="4.5" customWidth="1"/>
    <col min="13834" max="13834" width="5.625" customWidth="1"/>
    <col min="13835" max="13835" width="3.125" customWidth="1"/>
    <col min="13836" max="13836" width="7.75" customWidth="1"/>
    <col min="13837" max="13838" width="4.5" customWidth="1"/>
    <col min="13841" max="13841" width="7.375" customWidth="1"/>
    <col min="13843" max="13843" width="11.25" customWidth="1"/>
    <col min="14081" max="14081" width="3.375" customWidth="1"/>
    <col min="14082" max="14082" width="3.125" customWidth="1"/>
    <col min="14083" max="14083" width="7.125" customWidth="1"/>
    <col min="14084" max="14084" width="4.75" customWidth="1"/>
    <col min="14085" max="14085" width="4.625" customWidth="1"/>
    <col min="14086" max="14087" width="4.5" customWidth="1"/>
    <col min="14088" max="14088" width="4.75" customWidth="1"/>
    <col min="14089" max="14089" width="4.5" customWidth="1"/>
    <col min="14090" max="14090" width="5.625" customWidth="1"/>
    <col min="14091" max="14091" width="3.125" customWidth="1"/>
    <col min="14092" max="14092" width="7.75" customWidth="1"/>
    <col min="14093" max="14094" width="4.5" customWidth="1"/>
    <col min="14097" max="14097" width="7.375" customWidth="1"/>
    <col min="14099" max="14099" width="11.25" customWidth="1"/>
    <col min="14337" max="14337" width="3.375" customWidth="1"/>
    <col min="14338" max="14338" width="3.125" customWidth="1"/>
    <col min="14339" max="14339" width="7.125" customWidth="1"/>
    <col min="14340" max="14340" width="4.75" customWidth="1"/>
    <col min="14341" max="14341" width="4.625" customWidth="1"/>
    <col min="14342" max="14343" width="4.5" customWidth="1"/>
    <col min="14344" max="14344" width="4.75" customWidth="1"/>
    <col min="14345" max="14345" width="4.5" customWidth="1"/>
    <col min="14346" max="14346" width="5.625" customWidth="1"/>
    <col min="14347" max="14347" width="3.125" customWidth="1"/>
    <col min="14348" max="14348" width="7.75" customWidth="1"/>
    <col min="14349" max="14350" width="4.5" customWidth="1"/>
    <col min="14353" max="14353" width="7.375" customWidth="1"/>
    <col min="14355" max="14355" width="11.25" customWidth="1"/>
    <col min="14593" max="14593" width="3.375" customWidth="1"/>
    <col min="14594" max="14594" width="3.125" customWidth="1"/>
    <col min="14595" max="14595" width="7.125" customWidth="1"/>
    <col min="14596" max="14596" width="4.75" customWidth="1"/>
    <col min="14597" max="14597" width="4.625" customWidth="1"/>
    <col min="14598" max="14599" width="4.5" customWidth="1"/>
    <col min="14600" max="14600" width="4.75" customWidth="1"/>
    <col min="14601" max="14601" width="4.5" customWidth="1"/>
    <col min="14602" max="14602" width="5.625" customWidth="1"/>
    <col min="14603" max="14603" width="3.125" customWidth="1"/>
    <col min="14604" max="14604" width="7.75" customWidth="1"/>
    <col min="14605" max="14606" width="4.5" customWidth="1"/>
    <col min="14609" max="14609" width="7.375" customWidth="1"/>
    <col min="14611" max="14611" width="11.25" customWidth="1"/>
    <col min="14849" max="14849" width="3.375" customWidth="1"/>
    <col min="14850" max="14850" width="3.125" customWidth="1"/>
    <col min="14851" max="14851" width="7.125" customWidth="1"/>
    <col min="14852" max="14852" width="4.75" customWidth="1"/>
    <col min="14853" max="14853" width="4.625" customWidth="1"/>
    <col min="14854" max="14855" width="4.5" customWidth="1"/>
    <col min="14856" max="14856" width="4.75" customWidth="1"/>
    <col min="14857" max="14857" width="4.5" customWidth="1"/>
    <col min="14858" max="14858" width="5.625" customWidth="1"/>
    <col min="14859" max="14859" width="3.125" customWidth="1"/>
    <col min="14860" max="14860" width="7.75" customWidth="1"/>
    <col min="14861" max="14862" width="4.5" customWidth="1"/>
    <col min="14865" max="14865" width="7.375" customWidth="1"/>
    <col min="14867" max="14867" width="11.25" customWidth="1"/>
    <col min="15105" max="15105" width="3.375" customWidth="1"/>
    <col min="15106" max="15106" width="3.125" customWidth="1"/>
    <col min="15107" max="15107" width="7.125" customWidth="1"/>
    <col min="15108" max="15108" width="4.75" customWidth="1"/>
    <col min="15109" max="15109" width="4.625" customWidth="1"/>
    <col min="15110" max="15111" width="4.5" customWidth="1"/>
    <col min="15112" max="15112" width="4.75" customWidth="1"/>
    <col min="15113" max="15113" width="4.5" customWidth="1"/>
    <col min="15114" max="15114" width="5.625" customWidth="1"/>
    <col min="15115" max="15115" width="3.125" customWidth="1"/>
    <col min="15116" max="15116" width="7.75" customWidth="1"/>
    <col min="15117" max="15118" width="4.5" customWidth="1"/>
    <col min="15121" max="15121" width="7.375" customWidth="1"/>
    <col min="15123" max="15123" width="11.25" customWidth="1"/>
    <col min="15361" max="15361" width="3.375" customWidth="1"/>
    <col min="15362" max="15362" width="3.125" customWidth="1"/>
    <col min="15363" max="15363" width="7.125" customWidth="1"/>
    <col min="15364" max="15364" width="4.75" customWidth="1"/>
    <col min="15365" max="15365" width="4.625" customWidth="1"/>
    <col min="15366" max="15367" width="4.5" customWidth="1"/>
    <col min="15368" max="15368" width="4.75" customWidth="1"/>
    <col min="15369" max="15369" width="4.5" customWidth="1"/>
    <col min="15370" max="15370" width="5.625" customWidth="1"/>
    <col min="15371" max="15371" width="3.125" customWidth="1"/>
    <col min="15372" max="15372" width="7.75" customWidth="1"/>
    <col min="15373" max="15374" width="4.5" customWidth="1"/>
    <col min="15377" max="15377" width="7.375" customWidth="1"/>
    <col min="15379" max="15379" width="11.25" customWidth="1"/>
    <col min="15617" max="15617" width="3.375" customWidth="1"/>
    <col min="15618" max="15618" width="3.125" customWidth="1"/>
    <col min="15619" max="15619" width="7.125" customWidth="1"/>
    <col min="15620" max="15620" width="4.75" customWidth="1"/>
    <col min="15621" max="15621" width="4.625" customWidth="1"/>
    <col min="15622" max="15623" width="4.5" customWidth="1"/>
    <col min="15624" max="15624" width="4.75" customWidth="1"/>
    <col min="15625" max="15625" width="4.5" customWidth="1"/>
    <col min="15626" max="15626" width="5.625" customWidth="1"/>
    <col min="15627" max="15627" width="3.125" customWidth="1"/>
    <col min="15628" max="15628" width="7.75" customWidth="1"/>
    <col min="15629" max="15630" width="4.5" customWidth="1"/>
    <col min="15633" max="15633" width="7.375" customWidth="1"/>
    <col min="15635" max="15635" width="11.25" customWidth="1"/>
    <col min="15873" max="15873" width="3.375" customWidth="1"/>
    <col min="15874" max="15874" width="3.125" customWidth="1"/>
    <col min="15875" max="15875" width="7.125" customWidth="1"/>
    <col min="15876" max="15876" width="4.75" customWidth="1"/>
    <col min="15877" max="15877" width="4.625" customWidth="1"/>
    <col min="15878" max="15879" width="4.5" customWidth="1"/>
    <col min="15880" max="15880" width="4.75" customWidth="1"/>
    <col min="15881" max="15881" width="4.5" customWidth="1"/>
    <col min="15882" max="15882" width="5.625" customWidth="1"/>
    <col min="15883" max="15883" width="3.125" customWidth="1"/>
    <col min="15884" max="15884" width="7.75" customWidth="1"/>
    <col min="15885" max="15886" width="4.5" customWidth="1"/>
    <col min="15889" max="15889" width="7.375" customWidth="1"/>
    <col min="15891" max="15891" width="11.25" customWidth="1"/>
    <col min="16129" max="16129" width="3.375" customWidth="1"/>
    <col min="16130" max="16130" width="3.125" customWidth="1"/>
    <col min="16131" max="16131" width="7.125" customWidth="1"/>
    <col min="16132" max="16132" width="4.75" customWidth="1"/>
    <col min="16133" max="16133" width="4.625" customWidth="1"/>
    <col min="16134" max="16135" width="4.5" customWidth="1"/>
    <col min="16136" max="16136" width="4.75" customWidth="1"/>
    <col min="16137" max="16137" width="4.5" customWidth="1"/>
    <col min="16138" max="16138" width="5.625" customWidth="1"/>
    <col min="16139" max="16139" width="3.125" customWidth="1"/>
    <col min="16140" max="16140" width="7.75" customWidth="1"/>
    <col min="16141" max="16142" width="4.5" customWidth="1"/>
    <col min="16145" max="16145" width="7.375" customWidth="1"/>
    <col min="16147" max="16147" width="11.25" customWidth="1"/>
  </cols>
  <sheetData>
    <row r="1" spans="1:20" ht="15.75" x14ac:dyDescent="0.15">
      <c r="A1" s="1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23.25" x14ac:dyDescent="0.15">
      <c r="A2" s="3" t="s">
        <v>8</v>
      </c>
      <c r="B2" s="4" t="s">
        <v>0</v>
      </c>
      <c r="C2" s="5"/>
      <c r="D2" s="4" t="s">
        <v>9</v>
      </c>
      <c r="E2" s="5"/>
      <c r="F2" s="5"/>
      <c r="G2" s="4" t="s">
        <v>1</v>
      </c>
      <c r="H2" s="5"/>
      <c r="I2" s="5"/>
      <c r="J2" s="6" t="s">
        <v>2</v>
      </c>
      <c r="K2" s="7" t="s">
        <v>10</v>
      </c>
      <c r="L2" s="8" t="s">
        <v>11</v>
      </c>
      <c r="M2" s="9" t="s">
        <v>12</v>
      </c>
      <c r="N2" s="10"/>
      <c r="O2" s="11" t="s">
        <v>3</v>
      </c>
      <c r="P2" s="11" t="s">
        <v>4</v>
      </c>
      <c r="Q2" s="11" t="s">
        <v>5</v>
      </c>
      <c r="R2" s="12" t="s">
        <v>6</v>
      </c>
      <c r="S2" s="11" t="s">
        <v>13</v>
      </c>
      <c r="T2" s="11" t="s">
        <v>7</v>
      </c>
    </row>
    <row r="3" spans="1:20" ht="23.25" x14ac:dyDescent="0.15">
      <c r="A3" s="13">
        <v>1</v>
      </c>
      <c r="B3" s="14">
        <v>6</v>
      </c>
      <c r="C3" s="15" t="s">
        <v>14</v>
      </c>
      <c r="D3" s="16">
        <v>77.2</v>
      </c>
      <c r="E3" s="16">
        <v>83.3</v>
      </c>
      <c r="F3" s="16">
        <v>82.9</v>
      </c>
      <c r="G3" s="17">
        <v>61.8</v>
      </c>
      <c r="H3" s="17">
        <v>58.8</v>
      </c>
      <c r="I3" s="17">
        <v>61.8</v>
      </c>
      <c r="J3" s="18">
        <f t="shared" ref="J3:J8" si="0">AVERAGE(D3:I3)</f>
        <v>70.966666666666669</v>
      </c>
      <c r="K3" s="19">
        <v>6.3</v>
      </c>
      <c r="L3" s="19">
        <v>4</v>
      </c>
      <c r="M3" s="18" t="s">
        <v>15</v>
      </c>
      <c r="N3" s="18">
        <v>8.6</v>
      </c>
      <c r="O3" s="20" t="s">
        <v>16</v>
      </c>
      <c r="P3" s="20" t="s">
        <v>17</v>
      </c>
      <c r="Q3" s="20"/>
      <c r="R3" s="20" t="s">
        <v>18</v>
      </c>
      <c r="S3" s="21">
        <v>15</v>
      </c>
      <c r="T3" s="21"/>
    </row>
    <row r="4" spans="1:20" ht="20.25" customHeight="1" x14ac:dyDescent="0.15">
      <c r="A4" s="13"/>
      <c r="B4" s="14"/>
      <c r="C4" s="15" t="s">
        <v>19</v>
      </c>
      <c r="D4" s="16">
        <v>120.1</v>
      </c>
      <c r="E4" s="16">
        <v>113.8</v>
      </c>
      <c r="F4" s="16">
        <v>115.4</v>
      </c>
      <c r="G4" s="17">
        <v>90.3</v>
      </c>
      <c r="H4" s="17">
        <v>94.4</v>
      </c>
      <c r="I4" s="17">
        <v>98.6</v>
      </c>
      <c r="J4" s="18">
        <f t="shared" si="0"/>
        <v>105.43333333333334</v>
      </c>
      <c r="K4" s="19"/>
      <c r="L4" s="19"/>
      <c r="M4" s="18" t="s">
        <v>20</v>
      </c>
      <c r="N4" s="18">
        <v>16.100000000000001</v>
      </c>
      <c r="O4" s="20"/>
      <c r="P4" s="20"/>
      <c r="Q4" s="20"/>
      <c r="R4" s="21"/>
      <c r="S4" s="21"/>
      <c r="T4" s="21"/>
    </row>
    <row r="5" spans="1:20" ht="21" customHeight="1" x14ac:dyDescent="0.15">
      <c r="A5" s="22"/>
      <c r="B5" s="23"/>
      <c r="C5" s="15" t="s">
        <v>21</v>
      </c>
      <c r="D5" s="16">
        <v>149.9</v>
      </c>
      <c r="E5" s="16">
        <v>171.8</v>
      </c>
      <c r="F5" s="16">
        <v>157.9</v>
      </c>
      <c r="G5" s="17">
        <v>134.4</v>
      </c>
      <c r="H5" s="17">
        <v>152.9</v>
      </c>
      <c r="I5" s="17">
        <v>147.6</v>
      </c>
      <c r="J5" s="18">
        <f t="shared" si="0"/>
        <v>152.41666666666666</v>
      </c>
      <c r="K5" s="19"/>
      <c r="L5" s="19"/>
      <c r="M5" s="18" t="s">
        <v>22</v>
      </c>
      <c r="N5" s="18">
        <v>19.899999999999999</v>
      </c>
      <c r="O5" s="20"/>
      <c r="P5" s="20"/>
      <c r="Q5" s="20"/>
      <c r="R5" s="21"/>
      <c r="S5" s="21"/>
      <c r="T5" s="21"/>
    </row>
    <row r="6" spans="1:20" ht="21" customHeight="1" x14ac:dyDescent="0.15">
      <c r="A6" s="13">
        <v>2</v>
      </c>
      <c r="B6" s="14">
        <v>8</v>
      </c>
      <c r="C6" s="15" t="s">
        <v>23</v>
      </c>
      <c r="D6" s="16">
        <v>36.9</v>
      </c>
      <c r="E6" s="16">
        <v>38.799999999999997</v>
      </c>
      <c r="F6" s="16">
        <v>39.799999999999997</v>
      </c>
      <c r="G6" s="17">
        <v>38</v>
      </c>
      <c r="H6" s="17">
        <v>35.200000000000003</v>
      </c>
      <c r="I6" s="17">
        <v>30.2</v>
      </c>
      <c r="J6" s="18">
        <f t="shared" si="0"/>
        <v>36.483333333333327</v>
      </c>
      <c r="K6" s="19">
        <v>9.1</v>
      </c>
      <c r="L6" s="19">
        <v>2</v>
      </c>
      <c r="M6" s="18" t="s">
        <v>15</v>
      </c>
      <c r="N6" s="18">
        <v>10.199999999999999</v>
      </c>
      <c r="O6" s="20" t="s">
        <v>24</v>
      </c>
      <c r="P6" s="24" t="s">
        <v>25</v>
      </c>
      <c r="Q6" s="25"/>
      <c r="R6" s="20" t="s">
        <v>26</v>
      </c>
      <c r="S6" s="21">
        <v>15</v>
      </c>
      <c r="T6" s="21">
        <v>315</v>
      </c>
    </row>
    <row r="7" spans="1:20" ht="22.5" x14ac:dyDescent="0.15">
      <c r="A7" s="13"/>
      <c r="B7" s="14"/>
      <c r="C7" s="15" t="s">
        <v>19</v>
      </c>
      <c r="D7" s="16">
        <v>147</v>
      </c>
      <c r="E7" s="16">
        <v>177.4</v>
      </c>
      <c r="F7" s="16">
        <v>168.9</v>
      </c>
      <c r="G7" s="17">
        <v>121.7</v>
      </c>
      <c r="H7" s="17">
        <v>142.5</v>
      </c>
      <c r="I7" s="17">
        <v>132.5</v>
      </c>
      <c r="J7" s="18">
        <f t="shared" si="0"/>
        <v>148.33333333333334</v>
      </c>
      <c r="K7" s="19"/>
      <c r="L7" s="19"/>
      <c r="M7" s="18" t="s">
        <v>20</v>
      </c>
      <c r="N7" s="18">
        <v>16.7</v>
      </c>
      <c r="O7" s="20"/>
      <c r="P7" s="25"/>
      <c r="Q7" s="25"/>
      <c r="R7" s="21"/>
      <c r="S7" s="21"/>
      <c r="T7" s="21"/>
    </row>
    <row r="8" spans="1:20" ht="22.5" x14ac:dyDescent="0.15">
      <c r="A8" s="22"/>
      <c r="B8" s="23"/>
      <c r="C8" s="15" t="s">
        <v>21</v>
      </c>
      <c r="D8" s="16">
        <v>211.2</v>
      </c>
      <c r="E8" s="16">
        <v>224.4</v>
      </c>
      <c r="F8" s="16">
        <v>232.5</v>
      </c>
      <c r="G8" s="17">
        <v>277.89999999999998</v>
      </c>
      <c r="H8" s="17">
        <v>295.2</v>
      </c>
      <c r="I8" s="17">
        <v>287.60000000000002</v>
      </c>
      <c r="J8" s="18">
        <f t="shared" si="0"/>
        <v>254.80000000000004</v>
      </c>
      <c r="K8" s="19"/>
      <c r="L8" s="19"/>
      <c r="M8" s="18" t="s">
        <v>22</v>
      </c>
      <c r="N8" s="18">
        <v>20.2</v>
      </c>
      <c r="O8" s="20"/>
      <c r="P8" s="25"/>
      <c r="Q8" s="25"/>
      <c r="R8" s="21"/>
      <c r="S8" s="21"/>
      <c r="T8" s="21"/>
    </row>
    <row r="9" spans="1:20" ht="21.75" customHeight="1" x14ac:dyDescent="0.15">
      <c r="A9" s="13">
        <v>3</v>
      </c>
      <c r="B9" s="14">
        <v>9</v>
      </c>
      <c r="C9" s="15" t="s">
        <v>23</v>
      </c>
      <c r="D9" s="16">
        <v>34.5</v>
      </c>
      <c r="E9" s="16">
        <v>30.6</v>
      </c>
      <c r="F9" s="16">
        <v>30.8</v>
      </c>
      <c r="G9" s="17">
        <v>28.6</v>
      </c>
      <c r="H9" s="17">
        <v>33.200000000000003</v>
      </c>
      <c r="I9" s="17">
        <v>46.6</v>
      </c>
      <c r="J9" s="18">
        <f>AVERAGE(D9:I9)</f>
        <v>34.049999999999997</v>
      </c>
      <c r="K9" s="19">
        <v>7.7</v>
      </c>
      <c r="L9" s="19">
        <v>2</v>
      </c>
      <c r="M9" s="18" t="s">
        <v>15</v>
      </c>
      <c r="N9" s="18">
        <v>6.6</v>
      </c>
      <c r="O9" s="20" t="s">
        <v>27</v>
      </c>
      <c r="P9" s="20" t="s">
        <v>28</v>
      </c>
      <c r="Q9" s="24" t="s">
        <v>29</v>
      </c>
      <c r="R9" s="20" t="s">
        <v>30</v>
      </c>
      <c r="S9" s="21">
        <v>15</v>
      </c>
      <c r="T9" s="21">
        <v>230</v>
      </c>
    </row>
    <row r="10" spans="1:20" ht="21.75" customHeight="1" x14ac:dyDescent="0.15">
      <c r="A10" s="13"/>
      <c r="B10" s="14"/>
      <c r="C10" s="15" t="s">
        <v>19</v>
      </c>
      <c r="D10" s="16">
        <v>69.7</v>
      </c>
      <c r="E10" s="16">
        <v>72.400000000000006</v>
      </c>
      <c r="F10" s="16">
        <v>74.599999999999994</v>
      </c>
      <c r="G10" s="17">
        <v>97</v>
      </c>
      <c r="H10" s="17">
        <v>103.2</v>
      </c>
      <c r="I10" s="17">
        <v>101.7</v>
      </c>
      <c r="J10" s="18">
        <f t="shared" ref="J10:J59" si="1">AVERAGE(D10:I10)</f>
        <v>86.433333333333337</v>
      </c>
      <c r="K10" s="19"/>
      <c r="L10" s="19"/>
      <c r="M10" s="18" t="s">
        <v>31</v>
      </c>
      <c r="N10" s="18">
        <v>14.8</v>
      </c>
      <c r="O10" s="20"/>
      <c r="P10" s="20"/>
      <c r="Q10" s="25"/>
      <c r="R10" s="21"/>
      <c r="S10" s="21"/>
      <c r="T10" s="21"/>
    </row>
    <row r="11" spans="1:20" ht="22.5" x14ac:dyDescent="0.15">
      <c r="A11" s="22"/>
      <c r="B11" s="23"/>
      <c r="C11" s="15" t="s">
        <v>32</v>
      </c>
      <c r="D11" s="16">
        <v>119.2</v>
      </c>
      <c r="E11" s="16">
        <v>125.4</v>
      </c>
      <c r="F11" s="16">
        <v>117.4</v>
      </c>
      <c r="G11" s="17">
        <v>148.69999999999999</v>
      </c>
      <c r="H11" s="17">
        <v>179.6</v>
      </c>
      <c r="I11" s="17">
        <v>189.6</v>
      </c>
      <c r="J11" s="18">
        <f t="shared" si="1"/>
        <v>146.65</v>
      </c>
      <c r="K11" s="19"/>
      <c r="L11" s="19"/>
      <c r="M11" s="18" t="s">
        <v>33</v>
      </c>
      <c r="N11" s="18">
        <v>18.899999999999999</v>
      </c>
      <c r="O11" s="20"/>
      <c r="P11" s="20"/>
      <c r="Q11" s="25"/>
      <c r="R11" s="21"/>
      <c r="S11" s="21"/>
      <c r="T11" s="21"/>
    </row>
    <row r="12" spans="1:20" ht="23.25" x14ac:dyDescent="0.15">
      <c r="A12" s="13">
        <v>4</v>
      </c>
      <c r="B12" s="14">
        <v>12</v>
      </c>
      <c r="C12" s="15" t="s">
        <v>34</v>
      </c>
      <c r="D12" s="16">
        <v>82</v>
      </c>
      <c r="E12" s="16">
        <v>71.8</v>
      </c>
      <c r="F12" s="16">
        <v>76.8</v>
      </c>
      <c r="G12" s="17">
        <v>57.5</v>
      </c>
      <c r="H12" s="17">
        <v>44.1</v>
      </c>
      <c r="I12" s="17">
        <v>60.6</v>
      </c>
      <c r="J12" s="18">
        <f t="shared" si="1"/>
        <v>65.466666666666683</v>
      </c>
      <c r="K12" s="19">
        <v>6.7</v>
      </c>
      <c r="L12" s="19">
        <v>2</v>
      </c>
      <c r="M12" s="18" t="s">
        <v>35</v>
      </c>
      <c r="N12" s="18">
        <v>8.6999999999999993</v>
      </c>
      <c r="O12" s="20" t="s">
        <v>36</v>
      </c>
      <c r="P12" s="24" t="s">
        <v>37</v>
      </c>
      <c r="Q12" s="25" t="s">
        <v>38</v>
      </c>
      <c r="R12" s="20" t="s">
        <v>39</v>
      </c>
      <c r="S12" s="21">
        <v>15</v>
      </c>
      <c r="T12" s="21">
        <v>459</v>
      </c>
    </row>
    <row r="13" spans="1:20" ht="21.75" customHeight="1" x14ac:dyDescent="0.15">
      <c r="A13" s="13"/>
      <c r="B13" s="14"/>
      <c r="C13" s="15" t="s">
        <v>40</v>
      </c>
      <c r="D13" s="16">
        <v>95.3</v>
      </c>
      <c r="E13" s="16">
        <v>98.4</v>
      </c>
      <c r="F13" s="16">
        <v>92.5</v>
      </c>
      <c r="G13" s="17">
        <v>60.6</v>
      </c>
      <c r="H13" s="17">
        <v>78</v>
      </c>
      <c r="I13" s="17">
        <v>79.400000000000006</v>
      </c>
      <c r="J13" s="18">
        <f t="shared" si="1"/>
        <v>84.033333333333346</v>
      </c>
      <c r="K13" s="19"/>
      <c r="L13" s="19"/>
      <c r="M13" s="18" t="s">
        <v>31</v>
      </c>
      <c r="N13" s="18">
        <v>16</v>
      </c>
      <c r="O13" s="20"/>
      <c r="P13" s="25"/>
      <c r="Q13" s="25"/>
      <c r="R13" s="21"/>
      <c r="S13" s="21"/>
      <c r="T13" s="21"/>
    </row>
    <row r="14" spans="1:20" ht="21" customHeight="1" x14ac:dyDescent="0.15">
      <c r="A14" s="22"/>
      <c r="B14" s="23"/>
      <c r="C14" s="15" t="s">
        <v>32</v>
      </c>
      <c r="D14" s="16">
        <v>199.4</v>
      </c>
      <c r="E14" s="16">
        <v>195.6</v>
      </c>
      <c r="F14" s="16">
        <v>204.2</v>
      </c>
      <c r="G14" s="17">
        <v>96.9</v>
      </c>
      <c r="H14" s="17">
        <v>104.3</v>
      </c>
      <c r="I14" s="17">
        <v>112.6</v>
      </c>
      <c r="J14" s="18">
        <f t="shared" si="1"/>
        <v>152.16666666666666</v>
      </c>
      <c r="K14" s="19"/>
      <c r="L14" s="19"/>
      <c r="M14" s="18" t="s">
        <v>33</v>
      </c>
      <c r="N14" s="18">
        <v>19.8</v>
      </c>
      <c r="O14" s="20"/>
      <c r="P14" s="25"/>
      <c r="Q14" s="25"/>
      <c r="R14" s="21"/>
      <c r="S14" s="21"/>
      <c r="T14" s="21"/>
    </row>
    <row r="15" spans="1:20" ht="23.25" x14ac:dyDescent="0.15">
      <c r="A15" s="13">
        <v>5</v>
      </c>
      <c r="B15" s="14">
        <v>15</v>
      </c>
      <c r="C15" s="15" t="s">
        <v>34</v>
      </c>
      <c r="D15" s="16">
        <v>40.700000000000003</v>
      </c>
      <c r="E15" s="16">
        <v>41.6</v>
      </c>
      <c r="F15" s="16">
        <v>61.5</v>
      </c>
      <c r="G15" s="17">
        <v>39.4</v>
      </c>
      <c r="H15" s="17">
        <v>40.1</v>
      </c>
      <c r="I15" s="17">
        <v>39.799999999999997</v>
      </c>
      <c r="J15" s="18">
        <f t="shared" si="1"/>
        <v>43.85</v>
      </c>
      <c r="K15" s="19">
        <v>7.9</v>
      </c>
      <c r="L15" s="19">
        <v>3</v>
      </c>
      <c r="M15" s="18" t="s">
        <v>35</v>
      </c>
      <c r="N15" s="18">
        <v>8.1999999999999993</v>
      </c>
      <c r="O15" s="20" t="s">
        <v>41</v>
      </c>
      <c r="P15" s="20" t="s">
        <v>42</v>
      </c>
      <c r="Q15" s="21" t="s">
        <v>43</v>
      </c>
      <c r="R15" s="20" t="s">
        <v>44</v>
      </c>
      <c r="S15" s="21">
        <v>15</v>
      </c>
      <c r="T15" s="21">
        <v>437</v>
      </c>
    </row>
    <row r="16" spans="1:20" ht="19.5" customHeight="1" x14ac:dyDescent="0.15">
      <c r="A16" s="13"/>
      <c r="B16" s="14"/>
      <c r="C16" s="15" t="s">
        <v>40</v>
      </c>
      <c r="D16" s="16">
        <v>113.9</v>
      </c>
      <c r="E16" s="16">
        <v>120.4</v>
      </c>
      <c r="F16" s="16">
        <v>109.4</v>
      </c>
      <c r="G16" s="17">
        <v>101.7</v>
      </c>
      <c r="H16" s="17">
        <v>99.4</v>
      </c>
      <c r="I16" s="17">
        <v>93.5</v>
      </c>
      <c r="J16" s="18">
        <f t="shared" si="1"/>
        <v>106.38333333333334</v>
      </c>
      <c r="K16" s="19"/>
      <c r="L16" s="19"/>
      <c r="M16" s="18" t="s">
        <v>31</v>
      </c>
      <c r="N16" s="18">
        <v>15.5</v>
      </c>
      <c r="O16" s="20"/>
      <c r="P16" s="20"/>
      <c r="Q16" s="21"/>
      <c r="R16" s="20"/>
      <c r="S16" s="21"/>
      <c r="T16" s="21"/>
    </row>
    <row r="17" spans="1:20" ht="22.5" x14ac:dyDescent="0.15">
      <c r="A17" s="22"/>
      <c r="B17" s="23"/>
      <c r="C17" s="15" t="s">
        <v>32</v>
      </c>
      <c r="D17" s="16">
        <v>213.8</v>
      </c>
      <c r="E17" s="16">
        <v>220.2</v>
      </c>
      <c r="F17" s="16">
        <v>204.6</v>
      </c>
      <c r="G17" s="17">
        <v>118.6</v>
      </c>
      <c r="H17" s="17">
        <v>120.3</v>
      </c>
      <c r="I17" s="17">
        <v>119.7</v>
      </c>
      <c r="J17" s="18">
        <f t="shared" si="1"/>
        <v>166.20000000000002</v>
      </c>
      <c r="K17" s="19"/>
      <c r="L17" s="19"/>
      <c r="M17" s="18" t="s">
        <v>33</v>
      </c>
      <c r="N17" s="18">
        <v>19.8</v>
      </c>
      <c r="O17" s="20"/>
      <c r="P17" s="20"/>
      <c r="Q17" s="21"/>
      <c r="R17" s="20"/>
      <c r="S17" s="21"/>
      <c r="T17" s="21"/>
    </row>
    <row r="18" spans="1:20" ht="23.25" x14ac:dyDescent="0.15">
      <c r="A18" s="13">
        <v>6</v>
      </c>
      <c r="B18" s="14">
        <v>16</v>
      </c>
      <c r="C18" s="15" t="s">
        <v>34</v>
      </c>
      <c r="D18" s="16">
        <v>34.1</v>
      </c>
      <c r="E18" s="16">
        <v>30.1</v>
      </c>
      <c r="F18" s="16">
        <v>36.1</v>
      </c>
      <c r="G18" s="17">
        <v>33.9</v>
      </c>
      <c r="H18" s="17">
        <v>27.8</v>
      </c>
      <c r="I18" s="17">
        <v>30.5</v>
      </c>
      <c r="J18" s="18">
        <f t="shared" si="1"/>
        <v>32.083333333333336</v>
      </c>
      <c r="K18" s="19">
        <v>8</v>
      </c>
      <c r="L18" s="19">
        <v>3</v>
      </c>
      <c r="M18" s="18" t="s">
        <v>35</v>
      </c>
      <c r="N18" s="18">
        <v>10.5</v>
      </c>
      <c r="O18" s="20" t="s">
        <v>45</v>
      </c>
      <c r="P18" s="20" t="s">
        <v>46</v>
      </c>
      <c r="Q18" s="25"/>
      <c r="R18" s="20" t="s">
        <v>47</v>
      </c>
      <c r="S18" s="21">
        <v>15</v>
      </c>
      <c r="T18" s="21">
        <v>315</v>
      </c>
    </row>
    <row r="19" spans="1:20" ht="22.5" x14ac:dyDescent="0.15">
      <c r="A19" s="13"/>
      <c r="B19" s="14"/>
      <c r="C19" s="15" t="s">
        <v>40</v>
      </c>
      <c r="D19" s="16">
        <v>81.7</v>
      </c>
      <c r="E19" s="16">
        <v>40.799999999999997</v>
      </c>
      <c r="F19" s="16">
        <v>54.6</v>
      </c>
      <c r="G19" s="17">
        <v>98.3</v>
      </c>
      <c r="H19" s="17">
        <v>86.5</v>
      </c>
      <c r="I19" s="17">
        <v>80.400000000000006</v>
      </c>
      <c r="J19" s="18">
        <f t="shared" si="1"/>
        <v>73.716666666666654</v>
      </c>
      <c r="K19" s="19"/>
      <c r="L19" s="19"/>
      <c r="M19" s="18" t="s">
        <v>31</v>
      </c>
      <c r="N19" s="18">
        <v>17.600000000000001</v>
      </c>
      <c r="O19" s="20"/>
      <c r="P19" s="20"/>
      <c r="Q19" s="25"/>
      <c r="R19" s="20"/>
      <c r="S19" s="21"/>
      <c r="T19" s="21"/>
    </row>
    <row r="20" spans="1:20" ht="22.5" x14ac:dyDescent="0.15">
      <c r="A20" s="22"/>
      <c r="B20" s="23"/>
      <c r="C20" s="15" t="s">
        <v>32</v>
      </c>
      <c r="D20" s="16">
        <v>92.3</v>
      </c>
      <c r="E20" s="16">
        <v>121.4</v>
      </c>
      <c r="F20" s="16">
        <v>100.5</v>
      </c>
      <c r="G20" s="17">
        <v>113.4</v>
      </c>
      <c r="H20" s="17">
        <v>107.6</v>
      </c>
      <c r="I20" s="17">
        <v>112.7</v>
      </c>
      <c r="J20" s="18">
        <f t="shared" si="1"/>
        <v>107.98333333333335</v>
      </c>
      <c r="K20" s="19"/>
      <c r="L20" s="19"/>
      <c r="M20" s="18" t="s">
        <v>33</v>
      </c>
      <c r="N20" s="18">
        <v>20.9</v>
      </c>
      <c r="O20" s="20"/>
      <c r="P20" s="20"/>
      <c r="Q20" s="25"/>
      <c r="R20" s="20"/>
      <c r="S20" s="21"/>
      <c r="T20" s="21"/>
    </row>
    <row r="21" spans="1:20" ht="23.25" x14ac:dyDescent="0.15">
      <c r="A21" s="13">
        <v>7</v>
      </c>
      <c r="B21" s="14">
        <v>17</v>
      </c>
      <c r="C21" s="15" t="s">
        <v>34</v>
      </c>
      <c r="D21" s="16">
        <v>41</v>
      </c>
      <c r="E21" s="16">
        <v>40.1</v>
      </c>
      <c r="F21" s="16">
        <v>34.700000000000003</v>
      </c>
      <c r="G21" s="17">
        <v>33.1</v>
      </c>
      <c r="H21" s="17">
        <v>32.6</v>
      </c>
      <c r="I21" s="17">
        <v>55.4</v>
      </c>
      <c r="J21" s="18">
        <f t="shared" si="1"/>
        <v>39.483333333333334</v>
      </c>
      <c r="K21" s="19">
        <v>8</v>
      </c>
      <c r="L21" s="19">
        <v>3</v>
      </c>
      <c r="M21" s="18" t="s">
        <v>35</v>
      </c>
      <c r="N21" s="18">
        <v>6.6</v>
      </c>
      <c r="O21" s="20" t="s">
        <v>41</v>
      </c>
      <c r="P21" s="20" t="s">
        <v>42</v>
      </c>
      <c r="Q21" s="20" t="s">
        <v>48</v>
      </c>
      <c r="R21" s="20" t="s">
        <v>44</v>
      </c>
      <c r="S21" s="21">
        <v>15</v>
      </c>
      <c r="T21" s="21">
        <v>437</v>
      </c>
    </row>
    <row r="22" spans="1:20" ht="22.5" x14ac:dyDescent="0.15">
      <c r="A22" s="13"/>
      <c r="B22" s="14"/>
      <c r="C22" s="15" t="s">
        <v>40</v>
      </c>
      <c r="D22" s="16">
        <v>153.9</v>
      </c>
      <c r="E22" s="16">
        <v>142.4</v>
      </c>
      <c r="F22" s="16">
        <v>140.19999999999999</v>
      </c>
      <c r="G22" s="17">
        <v>121.1</v>
      </c>
      <c r="H22" s="17">
        <v>117.6</v>
      </c>
      <c r="I22" s="17">
        <v>119.6</v>
      </c>
      <c r="J22" s="18">
        <f t="shared" si="1"/>
        <v>132.46666666666667</v>
      </c>
      <c r="K22" s="19"/>
      <c r="L22" s="19"/>
      <c r="M22" s="18" t="s">
        <v>31</v>
      </c>
      <c r="N22" s="18">
        <v>14.3</v>
      </c>
      <c r="O22" s="20"/>
      <c r="P22" s="20"/>
      <c r="Q22" s="20"/>
      <c r="R22" s="20"/>
      <c r="S22" s="21"/>
      <c r="T22" s="21"/>
    </row>
    <row r="23" spans="1:20" ht="22.5" x14ac:dyDescent="0.15">
      <c r="A23" s="22"/>
      <c r="B23" s="23"/>
      <c r="C23" s="15" t="s">
        <v>32</v>
      </c>
      <c r="D23" s="16">
        <v>210.5</v>
      </c>
      <c r="E23" s="16">
        <v>224.5</v>
      </c>
      <c r="F23" s="16">
        <v>232.4</v>
      </c>
      <c r="G23" s="17">
        <v>183.2</v>
      </c>
      <c r="H23" s="17">
        <v>179.3</v>
      </c>
      <c r="I23" s="17">
        <v>192.4</v>
      </c>
      <c r="J23" s="18">
        <f t="shared" si="1"/>
        <v>203.71666666666667</v>
      </c>
      <c r="K23" s="19"/>
      <c r="L23" s="19"/>
      <c r="M23" s="18" t="s">
        <v>33</v>
      </c>
      <c r="N23" s="18">
        <v>18.7</v>
      </c>
      <c r="O23" s="20"/>
      <c r="P23" s="20"/>
      <c r="Q23" s="20"/>
      <c r="R23" s="20"/>
      <c r="S23" s="21"/>
      <c r="T23" s="21"/>
    </row>
    <row r="24" spans="1:20" ht="23.25" x14ac:dyDescent="0.15">
      <c r="A24" s="13">
        <v>8</v>
      </c>
      <c r="B24" s="14">
        <v>18</v>
      </c>
      <c r="C24" s="15" t="s">
        <v>34</v>
      </c>
      <c r="D24" s="16">
        <v>27.9</v>
      </c>
      <c r="E24" s="16">
        <v>28.5</v>
      </c>
      <c r="F24" s="16">
        <v>24.4</v>
      </c>
      <c r="G24" s="17">
        <v>26.3</v>
      </c>
      <c r="H24" s="17">
        <v>28.4</v>
      </c>
      <c r="I24" s="17">
        <v>26.6</v>
      </c>
      <c r="J24" s="18">
        <f t="shared" si="1"/>
        <v>27.016666666666666</v>
      </c>
      <c r="K24" s="19">
        <v>8.9</v>
      </c>
      <c r="L24" s="19">
        <v>2</v>
      </c>
      <c r="M24" s="18" t="s">
        <v>35</v>
      </c>
      <c r="N24" s="18">
        <v>9.8000000000000007</v>
      </c>
      <c r="O24" s="20" t="s">
        <v>49</v>
      </c>
      <c r="P24" s="24" t="s">
        <v>50</v>
      </c>
      <c r="Q24" s="20"/>
      <c r="R24" s="20"/>
      <c r="S24" s="21">
        <v>15</v>
      </c>
      <c r="T24" s="21">
        <v>360</v>
      </c>
    </row>
    <row r="25" spans="1:20" ht="22.5" x14ac:dyDescent="0.15">
      <c r="A25" s="13"/>
      <c r="B25" s="14"/>
      <c r="C25" s="15" t="s">
        <v>40</v>
      </c>
      <c r="D25" s="16">
        <v>40.4</v>
      </c>
      <c r="E25" s="16">
        <v>42.4</v>
      </c>
      <c r="F25" s="16">
        <v>44.4</v>
      </c>
      <c r="G25" s="17">
        <v>57.5</v>
      </c>
      <c r="H25" s="17">
        <v>62.4</v>
      </c>
      <c r="I25" s="17">
        <v>41.3</v>
      </c>
      <c r="J25" s="18">
        <f t="shared" si="1"/>
        <v>48.066666666666663</v>
      </c>
      <c r="K25" s="19"/>
      <c r="L25" s="19"/>
      <c r="M25" s="18" t="s">
        <v>31</v>
      </c>
      <c r="N25" s="18">
        <v>17.100000000000001</v>
      </c>
      <c r="O25" s="20"/>
      <c r="P25" s="25"/>
      <c r="Q25" s="20"/>
      <c r="R25" s="20"/>
      <c r="S25" s="21"/>
      <c r="T25" s="21"/>
    </row>
    <row r="26" spans="1:20" ht="22.5" x14ac:dyDescent="0.15">
      <c r="A26" s="22"/>
      <c r="B26" s="23"/>
      <c r="C26" s="15" t="s">
        <v>32</v>
      </c>
      <c r="D26" s="16">
        <v>69.900000000000006</v>
      </c>
      <c r="E26" s="16">
        <v>70.599999999999994</v>
      </c>
      <c r="F26" s="16">
        <v>72.5</v>
      </c>
      <c r="G26" s="17">
        <v>63.8</v>
      </c>
      <c r="H26" s="17">
        <v>54.5</v>
      </c>
      <c r="I26" s="17">
        <v>50.5</v>
      </c>
      <c r="J26" s="18">
        <f t="shared" si="1"/>
        <v>63.633333333333333</v>
      </c>
      <c r="K26" s="19"/>
      <c r="L26" s="19"/>
      <c r="M26" s="18" t="s">
        <v>33</v>
      </c>
      <c r="N26" s="18">
        <v>20.5</v>
      </c>
      <c r="O26" s="20"/>
      <c r="P26" s="25"/>
      <c r="Q26" s="20"/>
      <c r="R26" s="20"/>
      <c r="S26" s="21"/>
      <c r="T26" s="21"/>
    </row>
    <row r="27" spans="1:20" ht="23.25" x14ac:dyDescent="0.15">
      <c r="A27" s="13">
        <v>9</v>
      </c>
      <c r="B27" s="14">
        <v>22</v>
      </c>
      <c r="C27" s="15" t="s">
        <v>34</v>
      </c>
      <c r="D27" s="16">
        <v>29.6</v>
      </c>
      <c r="E27" s="16">
        <v>26.8</v>
      </c>
      <c r="F27" s="16">
        <v>27.6</v>
      </c>
      <c r="G27" s="17">
        <v>39.6</v>
      </c>
      <c r="H27" s="17">
        <v>35</v>
      </c>
      <c r="I27" s="17">
        <v>49.5</v>
      </c>
      <c r="J27" s="18">
        <f t="shared" si="1"/>
        <v>34.68333333333333</v>
      </c>
      <c r="K27" s="19">
        <v>6.3</v>
      </c>
      <c r="L27" s="19">
        <v>3</v>
      </c>
      <c r="M27" s="18" t="s">
        <v>35</v>
      </c>
      <c r="N27" s="18">
        <v>7.2</v>
      </c>
      <c r="O27" s="20" t="s">
        <v>51</v>
      </c>
      <c r="P27" s="20" t="s">
        <v>52</v>
      </c>
      <c r="Q27" s="20" t="s">
        <v>53</v>
      </c>
      <c r="R27" s="20" t="s">
        <v>54</v>
      </c>
      <c r="S27" s="21">
        <v>15</v>
      </c>
      <c r="T27" s="21">
        <v>225</v>
      </c>
    </row>
    <row r="28" spans="1:20" ht="22.5" x14ac:dyDescent="0.15">
      <c r="A28" s="13"/>
      <c r="B28" s="14"/>
      <c r="C28" s="15" t="s">
        <v>40</v>
      </c>
      <c r="D28" s="16">
        <v>99.4</v>
      </c>
      <c r="E28" s="16">
        <v>97.6</v>
      </c>
      <c r="F28" s="16">
        <v>92.4</v>
      </c>
      <c r="G28" s="17">
        <v>116.8</v>
      </c>
      <c r="H28" s="17">
        <v>204.5</v>
      </c>
      <c r="I28" s="17">
        <v>113.4</v>
      </c>
      <c r="J28" s="18">
        <f t="shared" si="1"/>
        <v>120.68333333333334</v>
      </c>
      <c r="K28" s="19"/>
      <c r="L28" s="19"/>
      <c r="M28" s="18" t="s">
        <v>31</v>
      </c>
      <c r="N28" s="18">
        <v>14</v>
      </c>
      <c r="O28" s="20"/>
      <c r="P28" s="20"/>
      <c r="Q28" s="20"/>
      <c r="R28" s="20"/>
      <c r="S28" s="21"/>
      <c r="T28" s="21"/>
    </row>
    <row r="29" spans="1:20" ht="22.5" x14ac:dyDescent="0.15">
      <c r="A29" s="22"/>
      <c r="B29" s="23"/>
      <c r="C29" s="15" t="s">
        <v>32</v>
      </c>
      <c r="D29" s="16">
        <v>277.7</v>
      </c>
      <c r="E29" s="16">
        <v>265.39999999999998</v>
      </c>
      <c r="F29" s="16">
        <v>250.5</v>
      </c>
      <c r="G29" s="17">
        <v>195.6</v>
      </c>
      <c r="H29" s="17">
        <v>233.2</v>
      </c>
      <c r="I29" s="17">
        <v>187.9</v>
      </c>
      <c r="J29" s="18">
        <f t="shared" si="1"/>
        <v>235.04999999999998</v>
      </c>
      <c r="K29" s="19"/>
      <c r="L29" s="19"/>
      <c r="M29" s="18" t="s">
        <v>33</v>
      </c>
      <c r="N29" s="18">
        <v>18.100000000000001</v>
      </c>
      <c r="O29" s="20"/>
      <c r="P29" s="20"/>
      <c r="Q29" s="20"/>
      <c r="R29" s="20"/>
      <c r="S29" s="21"/>
      <c r="T29" s="21"/>
    </row>
    <row r="30" spans="1:20" ht="23.25" x14ac:dyDescent="0.15">
      <c r="A30" s="13">
        <v>10</v>
      </c>
      <c r="B30" s="14">
        <v>23</v>
      </c>
      <c r="C30" s="15" t="s">
        <v>34</v>
      </c>
      <c r="D30" s="16">
        <v>62.1</v>
      </c>
      <c r="E30" s="16">
        <v>61</v>
      </c>
      <c r="F30" s="16">
        <v>61.2</v>
      </c>
      <c r="G30" s="17">
        <v>67.8</v>
      </c>
      <c r="H30" s="17">
        <v>76.5</v>
      </c>
      <c r="I30" s="17">
        <v>63.7</v>
      </c>
      <c r="J30" s="18">
        <f t="shared" si="1"/>
        <v>65.38333333333334</v>
      </c>
      <c r="K30" s="19">
        <v>9.3000000000000007</v>
      </c>
      <c r="L30" s="19">
        <v>2</v>
      </c>
      <c r="M30" s="18" t="s">
        <v>35</v>
      </c>
      <c r="N30" s="18">
        <v>8.4</v>
      </c>
      <c r="O30" s="20" t="s">
        <v>55</v>
      </c>
      <c r="P30" s="20" t="s">
        <v>56</v>
      </c>
      <c r="Q30" s="26" t="s">
        <v>57</v>
      </c>
      <c r="R30" s="20" t="s">
        <v>58</v>
      </c>
      <c r="S30" s="21">
        <v>15</v>
      </c>
      <c r="T30" s="21">
        <v>117</v>
      </c>
    </row>
    <row r="31" spans="1:20" ht="22.5" x14ac:dyDescent="0.15">
      <c r="A31" s="13"/>
      <c r="B31" s="14"/>
      <c r="C31" s="15" t="s">
        <v>40</v>
      </c>
      <c r="D31" s="16">
        <v>100.7</v>
      </c>
      <c r="E31" s="16">
        <v>87.6</v>
      </c>
      <c r="F31" s="16">
        <v>89.5</v>
      </c>
      <c r="G31" s="17">
        <v>43.3</v>
      </c>
      <c r="H31" s="17">
        <v>45.3</v>
      </c>
      <c r="I31" s="17">
        <v>47.6</v>
      </c>
      <c r="J31" s="18">
        <f t="shared" si="1"/>
        <v>69.000000000000014</v>
      </c>
      <c r="K31" s="19"/>
      <c r="L31" s="19"/>
      <c r="M31" s="18" t="s">
        <v>31</v>
      </c>
      <c r="N31" s="18">
        <v>16.8</v>
      </c>
      <c r="O31" s="20"/>
      <c r="P31" s="20"/>
      <c r="Q31" s="26"/>
      <c r="R31" s="20"/>
      <c r="S31" s="21"/>
      <c r="T31" s="21"/>
    </row>
    <row r="32" spans="1:20" ht="22.5" x14ac:dyDescent="0.15">
      <c r="A32" s="22"/>
      <c r="B32" s="23"/>
      <c r="C32" s="15" t="s">
        <v>32</v>
      </c>
      <c r="D32" s="16">
        <v>164.2</v>
      </c>
      <c r="E32" s="16">
        <v>145.19999999999999</v>
      </c>
      <c r="F32" s="16">
        <v>150.4</v>
      </c>
      <c r="G32" s="17">
        <v>122.4</v>
      </c>
      <c r="H32" s="17">
        <v>88.4</v>
      </c>
      <c r="I32" s="17">
        <v>114.5</v>
      </c>
      <c r="J32" s="18">
        <f t="shared" si="1"/>
        <v>130.85</v>
      </c>
      <c r="K32" s="19"/>
      <c r="L32" s="19"/>
      <c r="M32" s="18" t="s">
        <v>33</v>
      </c>
      <c r="N32" s="18">
        <v>20.9</v>
      </c>
      <c r="O32" s="20"/>
      <c r="P32" s="20"/>
      <c r="Q32" s="24"/>
      <c r="R32" s="20"/>
      <c r="S32" s="21"/>
      <c r="T32" s="21"/>
    </row>
    <row r="33" spans="1:20" ht="23.25" x14ac:dyDescent="0.15">
      <c r="A33" s="13">
        <v>11</v>
      </c>
      <c r="B33" s="14">
        <v>24</v>
      </c>
      <c r="C33" s="15" t="s">
        <v>34</v>
      </c>
      <c r="D33" s="16">
        <v>80.400000000000006</v>
      </c>
      <c r="E33" s="16">
        <v>86.5</v>
      </c>
      <c r="F33" s="16">
        <v>90.8</v>
      </c>
      <c r="G33" s="17">
        <v>84.1</v>
      </c>
      <c r="H33" s="17">
        <v>84.2</v>
      </c>
      <c r="I33" s="17">
        <v>84.1</v>
      </c>
      <c r="J33" s="18">
        <f t="shared" si="1"/>
        <v>85.016666666666652</v>
      </c>
      <c r="K33" s="19">
        <v>8.3000000000000007</v>
      </c>
      <c r="L33" s="19">
        <v>2</v>
      </c>
      <c r="M33" s="18" t="s">
        <v>35</v>
      </c>
      <c r="N33" s="18">
        <v>10.5</v>
      </c>
      <c r="O33" s="20" t="s">
        <v>59</v>
      </c>
      <c r="P33" s="20" t="s">
        <v>52</v>
      </c>
      <c r="Q33" s="27" t="s">
        <v>60</v>
      </c>
      <c r="R33" s="20" t="s">
        <v>54</v>
      </c>
      <c r="S33" s="21">
        <v>15</v>
      </c>
      <c r="T33" s="21">
        <v>225</v>
      </c>
    </row>
    <row r="34" spans="1:20" ht="22.5" x14ac:dyDescent="0.15">
      <c r="A34" s="13"/>
      <c r="B34" s="14"/>
      <c r="C34" s="15" t="s">
        <v>40</v>
      </c>
      <c r="D34" s="16">
        <v>151.9</v>
      </c>
      <c r="E34" s="16">
        <v>91</v>
      </c>
      <c r="F34" s="16">
        <v>83.8</v>
      </c>
      <c r="G34" s="17">
        <v>72.7</v>
      </c>
      <c r="H34" s="17">
        <v>69.900000000000006</v>
      </c>
      <c r="I34" s="17">
        <v>79.599999999999994</v>
      </c>
      <c r="J34" s="18">
        <f t="shared" si="1"/>
        <v>91.483333333333334</v>
      </c>
      <c r="K34" s="19"/>
      <c r="L34" s="19"/>
      <c r="M34" s="18" t="s">
        <v>31</v>
      </c>
      <c r="N34" s="18">
        <v>17.2</v>
      </c>
      <c r="O34" s="21"/>
      <c r="P34" s="20"/>
      <c r="Q34" s="27"/>
      <c r="R34" s="20"/>
      <c r="S34" s="21"/>
      <c r="T34" s="21"/>
    </row>
    <row r="35" spans="1:20" ht="24.75" customHeight="1" x14ac:dyDescent="0.15">
      <c r="A35" s="22"/>
      <c r="B35" s="23"/>
      <c r="C35" s="15" t="s">
        <v>32</v>
      </c>
      <c r="D35" s="16">
        <v>190.5</v>
      </c>
      <c r="E35" s="16">
        <v>143.5</v>
      </c>
      <c r="F35" s="16">
        <v>152.1</v>
      </c>
      <c r="G35" s="17">
        <v>132.4</v>
      </c>
      <c r="H35" s="17">
        <v>126.8</v>
      </c>
      <c r="I35" s="17">
        <v>113.4</v>
      </c>
      <c r="J35" s="18">
        <f t="shared" si="1"/>
        <v>143.11666666666665</v>
      </c>
      <c r="K35" s="19"/>
      <c r="L35" s="19"/>
      <c r="M35" s="18" t="s">
        <v>33</v>
      </c>
      <c r="N35" s="18">
        <v>20.399999999999999</v>
      </c>
      <c r="O35" s="21"/>
      <c r="P35" s="20"/>
      <c r="Q35" s="20"/>
      <c r="R35" s="20"/>
      <c r="S35" s="21"/>
      <c r="T35" s="21"/>
    </row>
    <row r="36" spans="1:20" ht="24.75" customHeight="1" x14ac:dyDescent="0.15">
      <c r="A36" s="13">
        <v>12</v>
      </c>
      <c r="B36" s="14">
        <v>25</v>
      </c>
      <c r="C36" s="15" t="s">
        <v>34</v>
      </c>
      <c r="D36" s="16">
        <v>98.7</v>
      </c>
      <c r="E36" s="16">
        <v>98.5</v>
      </c>
      <c r="F36" s="16">
        <v>97.6</v>
      </c>
      <c r="G36" s="17">
        <v>98</v>
      </c>
      <c r="H36" s="17">
        <v>98.2</v>
      </c>
      <c r="I36" s="17">
        <v>98.3</v>
      </c>
      <c r="J36" s="18">
        <f t="shared" si="1"/>
        <v>98.216666666666654</v>
      </c>
      <c r="K36" s="19">
        <v>7.4</v>
      </c>
      <c r="L36" s="19">
        <v>1</v>
      </c>
      <c r="M36" s="18" t="s">
        <v>35</v>
      </c>
      <c r="N36" s="18">
        <v>7.8</v>
      </c>
      <c r="O36" s="20" t="s">
        <v>61</v>
      </c>
      <c r="P36" s="20" t="s">
        <v>62</v>
      </c>
      <c r="Q36" s="27" t="s">
        <v>63</v>
      </c>
      <c r="R36" s="20" t="s">
        <v>64</v>
      </c>
      <c r="S36" s="21">
        <v>15</v>
      </c>
      <c r="T36" s="21">
        <v>405</v>
      </c>
    </row>
    <row r="37" spans="1:20" ht="22.5" x14ac:dyDescent="0.15">
      <c r="A37" s="13"/>
      <c r="B37" s="14"/>
      <c r="C37" s="15" t="s">
        <v>40</v>
      </c>
      <c r="D37" s="16">
        <v>179</v>
      </c>
      <c r="E37" s="16">
        <v>188.4</v>
      </c>
      <c r="F37" s="16">
        <v>134.19999999999999</v>
      </c>
      <c r="G37" s="17">
        <v>136.4</v>
      </c>
      <c r="H37" s="17">
        <v>160.19999999999999</v>
      </c>
      <c r="I37" s="17">
        <v>152.6</v>
      </c>
      <c r="J37" s="18">
        <f t="shared" si="1"/>
        <v>158.46666666666667</v>
      </c>
      <c r="K37" s="19"/>
      <c r="L37" s="19"/>
      <c r="M37" s="18" t="s">
        <v>31</v>
      </c>
      <c r="N37" s="18">
        <v>15.4</v>
      </c>
      <c r="O37" s="21"/>
      <c r="P37" s="20"/>
      <c r="Q37" s="27"/>
      <c r="R37" s="20"/>
      <c r="S37" s="21"/>
      <c r="T37" s="21"/>
    </row>
    <row r="38" spans="1:20" ht="27" customHeight="1" x14ac:dyDescent="0.15">
      <c r="A38" s="22"/>
      <c r="B38" s="23"/>
      <c r="C38" s="15" t="s">
        <v>32</v>
      </c>
      <c r="D38" s="16">
        <v>202.4</v>
      </c>
      <c r="E38" s="16">
        <v>264.60000000000002</v>
      </c>
      <c r="F38" s="16">
        <v>193.9</v>
      </c>
      <c r="G38" s="17">
        <v>186.4</v>
      </c>
      <c r="H38" s="17">
        <v>250.9</v>
      </c>
      <c r="I38" s="17">
        <v>188.2</v>
      </c>
      <c r="J38" s="18">
        <f t="shared" si="1"/>
        <v>214.4</v>
      </c>
      <c r="K38" s="19"/>
      <c r="L38" s="19"/>
      <c r="M38" s="18" t="s">
        <v>33</v>
      </c>
      <c r="N38" s="18">
        <v>20</v>
      </c>
      <c r="O38" s="21"/>
      <c r="P38" s="20"/>
      <c r="Q38" s="20"/>
      <c r="R38" s="20"/>
      <c r="S38" s="21"/>
      <c r="T38" s="21"/>
    </row>
    <row r="39" spans="1:20" ht="23.25" x14ac:dyDescent="0.15">
      <c r="A39" s="13">
        <v>13</v>
      </c>
      <c r="B39" s="14">
        <v>27</v>
      </c>
      <c r="C39" s="15" t="s">
        <v>34</v>
      </c>
      <c r="D39" s="16">
        <v>48.4</v>
      </c>
      <c r="E39" s="16">
        <v>42</v>
      </c>
      <c r="F39" s="16">
        <v>40.5</v>
      </c>
      <c r="G39" s="17">
        <v>73.2</v>
      </c>
      <c r="H39" s="18">
        <v>45</v>
      </c>
      <c r="I39" s="17">
        <v>44.3</v>
      </c>
      <c r="J39" s="18">
        <f t="shared" si="1"/>
        <v>48.900000000000006</v>
      </c>
      <c r="K39" s="19">
        <v>8.3000000000000007</v>
      </c>
      <c r="L39" s="19">
        <v>2</v>
      </c>
      <c r="M39" s="18" t="s">
        <v>35</v>
      </c>
      <c r="N39" s="18">
        <v>8.1999999999999993</v>
      </c>
      <c r="O39" s="20" t="s">
        <v>65</v>
      </c>
      <c r="P39" s="20" t="s">
        <v>56</v>
      </c>
      <c r="Q39" s="20" t="s">
        <v>66</v>
      </c>
      <c r="R39" s="20" t="s">
        <v>58</v>
      </c>
      <c r="S39" s="21">
        <v>15</v>
      </c>
      <c r="T39" s="21">
        <v>180</v>
      </c>
    </row>
    <row r="40" spans="1:20" ht="22.5" x14ac:dyDescent="0.15">
      <c r="A40" s="13"/>
      <c r="B40" s="14"/>
      <c r="C40" s="15" t="s">
        <v>40</v>
      </c>
      <c r="D40" s="16">
        <v>70</v>
      </c>
      <c r="E40" s="16">
        <v>72.400000000000006</v>
      </c>
      <c r="F40" s="16">
        <v>69.400000000000006</v>
      </c>
      <c r="G40" s="17">
        <v>160.6</v>
      </c>
      <c r="H40" s="17">
        <v>138.69999999999999</v>
      </c>
      <c r="I40" s="17">
        <v>144.5</v>
      </c>
      <c r="J40" s="18">
        <f t="shared" si="1"/>
        <v>109.26666666666665</v>
      </c>
      <c r="K40" s="19"/>
      <c r="L40" s="19"/>
      <c r="M40" s="18" t="s">
        <v>31</v>
      </c>
      <c r="N40" s="18">
        <v>15.7</v>
      </c>
      <c r="O40" s="20"/>
      <c r="P40" s="20"/>
      <c r="Q40" s="20"/>
      <c r="R40" s="20"/>
      <c r="S40" s="21"/>
      <c r="T40" s="21"/>
    </row>
    <row r="41" spans="1:20" ht="24" customHeight="1" x14ac:dyDescent="0.15">
      <c r="A41" s="22"/>
      <c r="B41" s="23"/>
      <c r="C41" s="15" t="s">
        <v>32</v>
      </c>
      <c r="D41" s="16">
        <v>111.9</v>
      </c>
      <c r="E41" s="16">
        <v>108.7</v>
      </c>
      <c r="F41" s="16">
        <v>114.2</v>
      </c>
      <c r="G41" s="17">
        <v>227.3</v>
      </c>
      <c r="H41" s="17">
        <v>207.4</v>
      </c>
      <c r="I41" s="17">
        <v>212.5</v>
      </c>
      <c r="J41" s="18">
        <f t="shared" si="1"/>
        <v>163.66666666666666</v>
      </c>
      <c r="K41" s="19"/>
      <c r="L41" s="19"/>
      <c r="M41" s="18" t="s">
        <v>33</v>
      </c>
      <c r="N41" s="18">
        <v>19.8</v>
      </c>
      <c r="O41" s="20"/>
      <c r="P41" s="20"/>
      <c r="Q41" s="20"/>
      <c r="R41" s="20"/>
      <c r="S41" s="21"/>
      <c r="T41" s="21"/>
    </row>
    <row r="42" spans="1:20" ht="23.25" x14ac:dyDescent="0.15">
      <c r="A42" s="13">
        <v>14</v>
      </c>
      <c r="B42" s="14">
        <v>39</v>
      </c>
      <c r="C42" s="15" t="s">
        <v>34</v>
      </c>
      <c r="D42" s="16">
        <v>41.2</v>
      </c>
      <c r="E42" s="16">
        <v>42.1</v>
      </c>
      <c r="F42" s="16">
        <v>42.7</v>
      </c>
      <c r="G42" s="17">
        <v>46</v>
      </c>
      <c r="H42" s="17">
        <v>48.7</v>
      </c>
      <c r="I42" s="17">
        <v>52.4</v>
      </c>
      <c r="J42" s="18">
        <f t="shared" si="1"/>
        <v>45.516666666666659</v>
      </c>
      <c r="K42" s="19">
        <v>9.1</v>
      </c>
      <c r="L42" s="19">
        <v>15</v>
      </c>
      <c r="M42" s="18" t="s">
        <v>35</v>
      </c>
      <c r="N42" s="18">
        <v>8.1999999999999993</v>
      </c>
      <c r="O42" s="20" t="s">
        <v>67</v>
      </c>
      <c r="P42" s="20" t="s">
        <v>68</v>
      </c>
      <c r="Q42" s="25"/>
      <c r="R42" s="21"/>
      <c r="S42" s="21">
        <v>15</v>
      </c>
      <c r="T42" s="21">
        <v>231</v>
      </c>
    </row>
    <row r="43" spans="1:20" ht="22.5" x14ac:dyDescent="0.15">
      <c r="A43" s="13"/>
      <c r="B43" s="14"/>
      <c r="C43" s="15" t="s">
        <v>40</v>
      </c>
      <c r="D43" s="16">
        <v>106</v>
      </c>
      <c r="E43" s="16">
        <v>110</v>
      </c>
      <c r="F43" s="16">
        <v>106</v>
      </c>
      <c r="G43" s="17">
        <v>102.1</v>
      </c>
      <c r="H43" s="17">
        <v>132.5</v>
      </c>
      <c r="I43" s="17">
        <v>129.6</v>
      </c>
      <c r="J43" s="18">
        <f t="shared" si="1"/>
        <v>114.36666666666667</v>
      </c>
      <c r="K43" s="19"/>
      <c r="L43" s="19"/>
      <c r="M43" s="18" t="s">
        <v>31</v>
      </c>
      <c r="N43" s="18">
        <v>14.3</v>
      </c>
      <c r="O43" s="20"/>
      <c r="P43" s="20"/>
      <c r="Q43" s="25"/>
      <c r="R43" s="21"/>
      <c r="S43" s="21"/>
      <c r="T43" s="21"/>
    </row>
    <row r="44" spans="1:20" ht="23.25" customHeight="1" x14ac:dyDescent="0.15">
      <c r="A44" s="22"/>
      <c r="B44" s="23"/>
      <c r="C44" s="15" t="s">
        <v>32</v>
      </c>
      <c r="D44" s="16">
        <v>136</v>
      </c>
      <c r="E44" s="16">
        <v>219</v>
      </c>
      <c r="F44" s="16">
        <v>227</v>
      </c>
      <c r="G44" s="17">
        <v>185.6</v>
      </c>
      <c r="H44" s="17">
        <v>144.1</v>
      </c>
      <c r="I44" s="17">
        <v>176.3</v>
      </c>
      <c r="J44" s="18">
        <f t="shared" si="1"/>
        <v>181.33333333333334</v>
      </c>
      <c r="K44" s="19"/>
      <c r="L44" s="19"/>
      <c r="M44" s="18" t="s">
        <v>33</v>
      </c>
      <c r="N44" s="18">
        <v>19.2</v>
      </c>
      <c r="O44" s="20"/>
      <c r="P44" s="20"/>
      <c r="Q44" s="25"/>
      <c r="R44" s="21"/>
      <c r="S44" s="21"/>
      <c r="T44" s="21"/>
    </row>
    <row r="45" spans="1:20" ht="23.25" customHeight="1" x14ac:dyDescent="0.15">
      <c r="A45" s="13">
        <v>15</v>
      </c>
      <c r="B45" s="14">
        <v>40</v>
      </c>
      <c r="C45" s="15" t="s">
        <v>34</v>
      </c>
      <c r="D45" s="16">
        <v>64.5</v>
      </c>
      <c r="E45" s="16">
        <v>65.5</v>
      </c>
      <c r="F45" s="16">
        <v>57</v>
      </c>
      <c r="G45" s="17">
        <v>65.400000000000006</v>
      </c>
      <c r="H45" s="17">
        <v>44.6</v>
      </c>
      <c r="I45" s="17">
        <v>52.8</v>
      </c>
      <c r="J45" s="18">
        <f t="shared" si="1"/>
        <v>58.300000000000004</v>
      </c>
      <c r="K45" s="19">
        <v>7.1</v>
      </c>
      <c r="L45" s="19">
        <v>2</v>
      </c>
      <c r="M45" s="18" t="s">
        <v>35</v>
      </c>
      <c r="N45" s="18">
        <v>9.9</v>
      </c>
      <c r="O45" s="20" t="s">
        <v>69</v>
      </c>
      <c r="P45" s="25"/>
      <c r="Q45" s="25"/>
      <c r="R45" s="21"/>
      <c r="S45" s="21">
        <v>15</v>
      </c>
      <c r="T45" s="21">
        <v>503.63</v>
      </c>
    </row>
    <row r="46" spans="1:20" ht="22.5" x14ac:dyDescent="0.15">
      <c r="A46" s="13"/>
      <c r="B46" s="14"/>
      <c r="C46" s="15" t="s">
        <v>40</v>
      </c>
      <c r="D46" s="16">
        <v>11.2</v>
      </c>
      <c r="E46" s="16">
        <v>10.8</v>
      </c>
      <c r="F46" s="16">
        <v>10.6</v>
      </c>
      <c r="G46" s="17">
        <v>27.2</v>
      </c>
      <c r="H46" s="17">
        <v>29.7</v>
      </c>
      <c r="I46" s="17">
        <v>32.4</v>
      </c>
      <c r="J46" s="18">
        <f t="shared" si="1"/>
        <v>20.316666666666666</v>
      </c>
      <c r="K46" s="19"/>
      <c r="L46" s="19"/>
      <c r="M46" s="18" t="s">
        <v>31</v>
      </c>
      <c r="N46" s="18">
        <v>16.3</v>
      </c>
      <c r="O46" s="20"/>
      <c r="P46" s="25"/>
      <c r="Q46" s="25"/>
      <c r="R46" s="21"/>
      <c r="S46" s="21"/>
      <c r="T46" s="21"/>
    </row>
    <row r="47" spans="1:20" ht="24" customHeight="1" x14ac:dyDescent="0.15">
      <c r="A47" s="22"/>
      <c r="B47" s="23"/>
      <c r="C47" s="15" t="s">
        <v>32</v>
      </c>
      <c r="D47" s="16">
        <v>33.200000000000003</v>
      </c>
      <c r="E47" s="16">
        <v>32.799999999999997</v>
      </c>
      <c r="F47" s="16">
        <v>33.799999999999997</v>
      </c>
      <c r="G47" s="17">
        <v>30.7</v>
      </c>
      <c r="H47" s="17">
        <v>49.6</v>
      </c>
      <c r="I47" s="17">
        <v>57.3</v>
      </c>
      <c r="J47" s="18">
        <f t="shared" si="1"/>
        <v>39.566666666666663</v>
      </c>
      <c r="K47" s="19"/>
      <c r="L47" s="19"/>
      <c r="M47" s="18" t="s">
        <v>33</v>
      </c>
      <c r="N47" s="18">
        <v>19.7</v>
      </c>
      <c r="O47" s="20"/>
      <c r="P47" s="25"/>
      <c r="Q47" s="25"/>
      <c r="R47" s="21"/>
      <c r="S47" s="21"/>
      <c r="T47" s="21"/>
    </row>
    <row r="48" spans="1:20" ht="23.25" x14ac:dyDescent="0.15">
      <c r="A48" s="13">
        <v>16</v>
      </c>
      <c r="B48" s="14">
        <v>48</v>
      </c>
      <c r="C48" s="15" t="s">
        <v>34</v>
      </c>
      <c r="D48" s="16">
        <v>43.8</v>
      </c>
      <c r="E48" s="16">
        <v>32.299999999999997</v>
      </c>
      <c r="F48" s="16">
        <v>32.700000000000003</v>
      </c>
      <c r="G48" s="17">
        <v>33.1</v>
      </c>
      <c r="H48" s="17">
        <v>33.6</v>
      </c>
      <c r="I48" s="17">
        <v>37.799999999999997</v>
      </c>
      <c r="J48" s="18">
        <f t="shared" si="1"/>
        <v>35.550000000000004</v>
      </c>
      <c r="K48" s="19">
        <v>7.5</v>
      </c>
      <c r="L48" s="19">
        <v>5</v>
      </c>
      <c r="M48" s="18" t="s">
        <v>35</v>
      </c>
      <c r="N48" s="18">
        <v>12.6</v>
      </c>
      <c r="O48" s="20" t="s">
        <v>70</v>
      </c>
      <c r="P48" s="20" t="s">
        <v>71</v>
      </c>
      <c r="Q48" s="20"/>
      <c r="R48" s="20"/>
      <c r="S48" s="21">
        <v>15</v>
      </c>
      <c r="T48" s="21">
        <v>213</v>
      </c>
    </row>
    <row r="49" spans="1:20" ht="22.5" x14ac:dyDescent="0.15">
      <c r="A49" s="13"/>
      <c r="B49" s="14"/>
      <c r="C49" s="15" t="s">
        <v>40</v>
      </c>
      <c r="D49" s="16">
        <v>78.400000000000006</v>
      </c>
      <c r="E49" s="16">
        <v>71.599999999999994</v>
      </c>
      <c r="F49" s="16">
        <v>74.8</v>
      </c>
      <c r="G49" s="17">
        <v>82</v>
      </c>
      <c r="H49" s="17">
        <v>69.3</v>
      </c>
      <c r="I49" s="17">
        <v>72.599999999999994</v>
      </c>
      <c r="J49" s="18">
        <f t="shared" si="1"/>
        <v>74.783333333333346</v>
      </c>
      <c r="K49" s="19"/>
      <c r="L49" s="19"/>
      <c r="M49" s="18" t="s">
        <v>31</v>
      </c>
      <c r="N49" s="18">
        <v>22.7</v>
      </c>
      <c r="O49" s="20"/>
      <c r="P49" s="20"/>
      <c r="Q49" s="20"/>
      <c r="R49" s="20"/>
      <c r="S49" s="21"/>
      <c r="T49" s="21"/>
    </row>
    <row r="50" spans="1:20" ht="24.75" customHeight="1" x14ac:dyDescent="0.15">
      <c r="A50" s="22"/>
      <c r="B50" s="23"/>
      <c r="C50" s="15" t="s">
        <v>32</v>
      </c>
      <c r="D50" s="16">
        <v>108.4</v>
      </c>
      <c r="E50" s="16">
        <v>110.4</v>
      </c>
      <c r="F50" s="16">
        <v>109.3</v>
      </c>
      <c r="G50" s="17">
        <v>114</v>
      </c>
      <c r="H50" s="17">
        <v>113.4</v>
      </c>
      <c r="I50" s="17">
        <v>116.9</v>
      </c>
      <c r="J50" s="18">
        <f t="shared" si="1"/>
        <v>112.06666666666666</v>
      </c>
      <c r="K50" s="19"/>
      <c r="L50" s="19"/>
      <c r="M50" s="18" t="s">
        <v>33</v>
      </c>
      <c r="N50" s="18">
        <v>27.3</v>
      </c>
      <c r="O50" s="20"/>
      <c r="P50" s="20"/>
      <c r="Q50" s="20"/>
      <c r="R50" s="20"/>
      <c r="S50" s="21"/>
      <c r="T50" s="21"/>
    </row>
    <row r="51" spans="1:20" ht="23.25" x14ac:dyDescent="0.15">
      <c r="A51" s="13">
        <v>17</v>
      </c>
      <c r="B51" s="14">
        <v>53</v>
      </c>
      <c r="C51" s="15" t="s">
        <v>34</v>
      </c>
      <c r="D51" s="16">
        <v>28.8</v>
      </c>
      <c r="E51" s="16">
        <v>38.9</v>
      </c>
      <c r="F51" s="16">
        <v>25</v>
      </c>
      <c r="G51" s="17">
        <v>34.6</v>
      </c>
      <c r="H51" s="17">
        <v>26.6</v>
      </c>
      <c r="I51" s="17">
        <v>37.700000000000003</v>
      </c>
      <c r="J51" s="18">
        <f t="shared" si="1"/>
        <v>31.933333333333337</v>
      </c>
      <c r="K51" s="19">
        <v>9.9</v>
      </c>
      <c r="L51" s="19">
        <v>11</v>
      </c>
      <c r="M51" s="18" t="s">
        <v>35</v>
      </c>
      <c r="N51" s="18">
        <v>10.3</v>
      </c>
      <c r="O51" s="20" t="s">
        <v>72</v>
      </c>
      <c r="P51" s="20" t="s">
        <v>68</v>
      </c>
      <c r="Q51" s="20"/>
      <c r="R51" s="21"/>
      <c r="S51" s="21">
        <v>15</v>
      </c>
      <c r="T51" s="21">
        <v>206.25</v>
      </c>
    </row>
    <row r="52" spans="1:20" ht="22.5" x14ac:dyDescent="0.15">
      <c r="A52" s="13"/>
      <c r="B52" s="14"/>
      <c r="C52" s="15" t="s">
        <v>40</v>
      </c>
      <c r="D52" s="16">
        <v>137.4</v>
      </c>
      <c r="E52" s="16">
        <v>130.30000000000001</v>
      </c>
      <c r="F52" s="16">
        <v>131.4</v>
      </c>
      <c r="G52" s="17">
        <v>111.8</v>
      </c>
      <c r="H52" s="17">
        <v>104.6</v>
      </c>
      <c r="I52" s="17">
        <v>116.2</v>
      </c>
      <c r="J52" s="18">
        <f t="shared" si="1"/>
        <v>121.95</v>
      </c>
      <c r="K52" s="19"/>
      <c r="L52" s="19"/>
      <c r="M52" s="18" t="s">
        <v>31</v>
      </c>
      <c r="N52" s="18">
        <v>17.3</v>
      </c>
      <c r="O52" s="20"/>
      <c r="P52" s="20"/>
      <c r="Q52" s="20"/>
      <c r="R52" s="21"/>
      <c r="S52" s="21"/>
      <c r="T52" s="21"/>
    </row>
    <row r="53" spans="1:20" ht="24" customHeight="1" x14ac:dyDescent="0.15">
      <c r="A53" s="22"/>
      <c r="B53" s="23"/>
      <c r="C53" s="15" t="s">
        <v>32</v>
      </c>
      <c r="D53" s="16">
        <v>213.9</v>
      </c>
      <c r="E53" s="16">
        <v>198.7</v>
      </c>
      <c r="F53" s="16">
        <v>208.6</v>
      </c>
      <c r="G53" s="17">
        <v>163.4</v>
      </c>
      <c r="H53" s="17">
        <v>159.69999999999999</v>
      </c>
      <c r="I53" s="17">
        <v>170.9</v>
      </c>
      <c r="J53" s="18">
        <f t="shared" si="1"/>
        <v>185.86666666666667</v>
      </c>
      <c r="K53" s="19"/>
      <c r="L53" s="19"/>
      <c r="M53" s="18" t="s">
        <v>33</v>
      </c>
      <c r="N53" s="18">
        <v>20.7</v>
      </c>
      <c r="O53" s="20"/>
      <c r="P53" s="20"/>
      <c r="Q53" s="20"/>
      <c r="R53" s="21"/>
      <c r="S53" s="21"/>
      <c r="T53" s="21"/>
    </row>
    <row r="54" spans="1:20" ht="23.25" x14ac:dyDescent="0.15">
      <c r="A54" s="13">
        <v>18</v>
      </c>
      <c r="B54" s="14">
        <v>58</v>
      </c>
      <c r="C54" s="15" t="s">
        <v>34</v>
      </c>
      <c r="D54" s="16">
        <v>81.7</v>
      </c>
      <c r="E54" s="16">
        <v>83.2</v>
      </c>
      <c r="F54" s="16">
        <v>80.099999999999994</v>
      </c>
      <c r="G54" s="17">
        <v>89</v>
      </c>
      <c r="H54" s="17">
        <v>89.5</v>
      </c>
      <c r="I54" s="17">
        <v>88.1</v>
      </c>
      <c r="J54" s="18">
        <f t="shared" si="1"/>
        <v>85.266666666666666</v>
      </c>
      <c r="K54" s="19">
        <v>5.6</v>
      </c>
      <c r="L54" s="19">
        <v>4</v>
      </c>
      <c r="M54" s="18" t="s">
        <v>35</v>
      </c>
      <c r="N54" s="18">
        <v>8.3000000000000007</v>
      </c>
      <c r="O54" s="20" t="s">
        <v>73</v>
      </c>
      <c r="P54" s="20"/>
      <c r="Q54" s="20" t="s">
        <v>74</v>
      </c>
      <c r="R54" s="20" t="s">
        <v>75</v>
      </c>
      <c r="S54" s="21">
        <v>15</v>
      </c>
      <c r="T54" s="21"/>
    </row>
    <row r="55" spans="1:20" ht="22.5" x14ac:dyDescent="0.15">
      <c r="A55" s="13"/>
      <c r="B55" s="14"/>
      <c r="C55" s="15" t="s">
        <v>40</v>
      </c>
      <c r="D55" s="16">
        <v>51.7</v>
      </c>
      <c r="E55" s="16">
        <v>48.6</v>
      </c>
      <c r="F55" s="16">
        <v>50.2</v>
      </c>
      <c r="G55" s="17">
        <v>22.4</v>
      </c>
      <c r="H55" s="17">
        <v>29.6</v>
      </c>
      <c r="I55" s="17">
        <v>23.4</v>
      </c>
      <c r="J55" s="18">
        <f t="shared" si="1"/>
        <v>37.65</v>
      </c>
      <c r="K55" s="19"/>
      <c r="L55" s="19"/>
      <c r="M55" s="18" t="s">
        <v>31</v>
      </c>
      <c r="N55" s="18">
        <v>15.9</v>
      </c>
      <c r="O55" s="20"/>
      <c r="P55" s="20"/>
      <c r="Q55" s="20"/>
      <c r="R55" s="20"/>
      <c r="S55" s="21"/>
      <c r="T55" s="21"/>
    </row>
    <row r="56" spans="1:20" ht="24" customHeight="1" x14ac:dyDescent="0.15">
      <c r="A56" s="22"/>
      <c r="B56" s="23"/>
      <c r="C56" s="15" t="s">
        <v>32</v>
      </c>
      <c r="D56" s="16">
        <v>216.7</v>
      </c>
      <c r="E56" s="16">
        <v>220.3</v>
      </c>
      <c r="F56" s="16">
        <v>204.5</v>
      </c>
      <c r="G56" s="17">
        <v>79.8</v>
      </c>
      <c r="H56" s="17">
        <v>82.3</v>
      </c>
      <c r="I56" s="17">
        <v>76.5</v>
      </c>
      <c r="J56" s="18">
        <f t="shared" si="1"/>
        <v>146.68333333333331</v>
      </c>
      <c r="K56" s="19"/>
      <c r="L56" s="19"/>
      <c r="M56" s="18" t="s">
        <v>33</v>
      </c>
      <c r="N56" s="18">
        <v>20</v>
      </c>
      <c r="O56" s="20"/>
      <c r="P56" s="20"/>
      <c r="Q56" s="20"/>
      <c r="R56" s="20"/>
      <c r="S56" s="21"/>
      <c r="T56" s="21"/>
    </row>
    <row r="57" spans="1:20" ht="23.25" x14ac:dyDescent="0.15">
      <c r="A57" s="13">
        <v>19</v>
      </c>
      <c r="B57" s="14">
        <v>91</v>
      </c>
      <c r="C57" s="15" t="s">
        <v>34</v>
      </c>
      <c r="D57" s="16">
        <v>98.7</v>
      </c>
      <c r="E57" s="16">
        <v>99</v>
      </c>
      <c r="F57" s="16">
        <v>99.1</v>
      </c>
      <c r="G57" s="17">
        <v>98.7</v>
      </c>
      <c r="H57" s="17">
        <v>98.4</v>
      </c>
      <c r="I57" s="17">
        <v>98.4</v>
      </c>
      <c r="J57" s="18">
        <f t="shared" si="1"/>
        <v>98.716666666666654</v>
      </c>
      <c r="K57" s="19">
        <v>6</v>
      </c>
      <c r="L57" s="19">
        <v>7</v>
      </c>
      <c r="M57" s="18" t="s">
        <v>35</v>
      </c>
      <c r="N57" s="18">
        <v>7.8</v>
      </c>
      <c r="O57" s="20" t="s">
        <v>76</v>
      </c>
      <c r="P57" s="20" t="s">
        <v>77</v>
      </c>
      <c r="Q57" s="20">
        <v>63201</v>
      </c>
      <c r="R57" s="20" t="s">
        <v>78</v>
      </c>
      <c r="S57" s="21">
        <v>15</v>
      </c>
      <c r="T57" s="21"/>
    </row>
    <row r="58" spans="1:20" ht="22.5" x14ac:dyDescent="0.15">
      <c r="A58" s="13"/>
      <c r="B58" s="14"/>
      <c r="C58" s="15" t="s">
        <v>40</v>
      </c>
      <c r="D58" s="16">
        <v>46.3</v>
      </c>
      <c r="E58" s="16">
        <v>60.3</v>
      </c>
      <c r="F58" s="16">
        <v>72.3</v>
      </c>
      <c r="G58" s="17">
        <v>86.1</v>
      </c>
      <c r="H58" s="17">
        <v>71.900000000000006</v>
      </c>
      <c r="I58" s="17">
        <v>82.4</v>
      </c>
      <c r="J58" s="18">
        <f t="shared" si="1"/>
        <v>69.883333333333326</v>
      </c>
      <c r="K58" s="19"/>
      <c r="L58" s="19"/>
      <c r="M58" s="18" t="s">
        <v>31</v>
      </c>
      <c r="N58" s="18">
        <v>15.1</v>
      </c>
      <c r="O58" s="20"/>
      <c r="P58" s="20"/>
      <c r="Q58" s="20"/>
      <c r="R58" s="21"/>
      <c r="S58" s="21"/>
      <c r="T58" s="21"/>
    </row>
    <row r="59" spans="1:20" ht="22.5" x14ac:dyDescent="0.15">
      <c r="A59" s="22"/>
      <c r="B59" s="23"/>
      <c r="C59" s="15" t="s">
        <v>32</v>
      </c>
      <c r="D59" s="16" t="s">
        <v>79</v>
      </c>
      <c r="E59" s="16">
        <v>98.3</v>
      </c>
      <c r="F59" s="16">
        <v>99.4</v>
      </c>
      <c r="G59" s="17">
        <v>90.3</v>
      </c>
      <c r="H59" s="17">
        <v>88.6</v>
      </c>
      <c r="I59" s="17">
        <v>89.3</v>
      </c>
      <c r="J59" s="18">
        <f t="shared" si="1"/>
        <v>93.18</v>
      </c>
      <c r="K59" s="19"/>
      <c r="L59" s="19"/>
      <c r="M59" s="18" t="s">
        <v>33</v>
      </c>
      <c r="N59" s="18">
        <v>19.2</v>
      </c>
      <c r="O59" s="20"/>
      <c r="P59" s="20"/>
      <c r="Q59" s="20"/>
      <c r="R59" s="21"/>
      <c r="S59" s="21"/>
      <c r="T59" s="21"/>
    </row>
    <row r="60" spans="1:20" x14ac:dyDescent="0.15">
      <c r="A60" s="28"/>
      <c r="B60" s="29"/>
    </row>
    <row r="61" spans="1:20" x14ac:dyDescent="0.15">
      <c r="A61" s="28"/>
      <c r="B61" s="29"/>
    </row>
    <row r="62" spans="1:20" x14ac:dyDescent="0.15">
      <c r="A62" s="31"/>
      <c r="B62" s="29"/>
    </row>
    <row r="63" spans="1:20" x14ac:dyDescent="0.15">
      <c r="A63" s="28"/>
      <c r="B63" s="29"/>
    </row>
    <row r="64" spans="1:20" x14ac:dyDescent="0.15">
      <c r="A64" s="28"/>
      <c r="B64" s="29"/>
    </row>
    <row r="65" spans="1:2" x14ac:dyDescent="0.15">
      <c r="A65" s="31"/>
      <c r="B65" s="29"/>
    </row>
    <row r="66" spans="1:2" x14ac:dyDescent="0.15">
      <c r="A66" s="28"/>
      <c r="B66" s="29"/>
    </row>
    <row r="67" spans="1:2" x14ac:dyDescent="0.15">
      <c r="A67" s="28"/>
      <c r="B67" s="29"/>
    </row>
    <row r="68" spans="1:2" x14ac:dyDescent="0.15">
      <c r="A68" s="31"/>
      <c r="B68" s="29"/>
    </row>
  </sheetData>
  <mergeCells count="198">
    <mergeCell ref="A63:A65"/>
    <mergeCell ref="A66:A68"/>
    <mergeCell ref="P57:P59"/>
    <mergeCell ref="Q57:Q59"/>
    <mergeCell ref="R57:R59"/>
    <mergeCell ref="S57:S59"/>
    <mergeCell ref="T57:T59"/>
    <mergeCell ref="A60:A62"/>
    <mergeCell ref="P54:P56"/>
    <mergeCell ref="Q54:Q56"/>
    <mergeCell ref="R54:R56"/>
    <mergeCell ref="S54:S56"/>
    <mergeCell ref="T54:T56"/>
    <mergeCell ref="A57:A59"/>
    <mergeCell ref="B57:B59"/>
    <mergeCell ref="K57:K59"/>
    <mergeCell ref="L57:L59"/>
    <mergeCell ref="O57:O59"/>
    <mergeCell ref="P51:P53"/>
    <mergeCell ref="Q51:Q53"/>
    <mergeCell ref="R51:R53"/>
    <mergeCell ref="S51:S53"/>
    <mergeCell ref="T51:T53"/>
    <mergeCell ref="A54:A56"/>
    <mergeCell ref="B54:B56"/>
    <mergeCell ref="K54:K56"/>
    <mergeCell ref="L54:L56"/>
    <mergeCell ref="O54:O56"/>
    <mergeCell ref="P48:P50"/>
    <mergeCell ref="Q48:Q50"/>
    <mergeCell ref="R48:R50"/>
    <mergeCell ref="S48:S50"/>
    <mergeCell ref="T48:T50"/>
    <mergeCell ref="A51:A53"/>
    <mergeCell ref="B51:B53"/>
    <mergeCell ref="K51:K53"/>
    <mergeCell ref="L51:L53"/>
    <mergeCell ref="O51:O53"/>
    <mergeCell ref="P45:P47"/>
    <mergeCell ref="Q45:Q47"/>
    <mergeCell ref="R45:R47"/>
    <mergeCell ref="S45:S47"/>
    <mergeCell ref="T45:T47"/>
    <mergeCell ref="A48:A50"/>
    <mergeCell ref="B48:B50"/>
    <mergeCell ref="K48:K50"/>
    <mergeCell ref="L48:L50"/>
    <mergeCell ref="O48:O50"/>
    <mergeCell ref="P42:P44"/>
    <mergeCell ref="Q42:Q44"/>
    <mergeCell ref="R42:R44"/>
    <mergeCell ref="S42:S44"/>
    <mergeCell ref="T42:T44"/>
    <mergeCell ref="A45:A47"/>
    <mergeCell ref="B45:B47"/>
    <mergeCell ref="K45:K47"/>
    <mergeCell ref="L45:L47"/>
    <mergeCell ref="O45:O47"/>
    <mergeCell ref="P39:P41"/>
    <mergeCell ref="Q39:Q41"/>
    <mergeCell ref="R39:R41"/>
    <mergeCell ref="S39:S41"/>
    <mergeCell ref="T39:T41"/>
    <mergeCell ref="A42:A44"/>
    <mergeCell ref="B42:B44"/>
    <mergeCell ref="K42:K44"/>
    <mergeCell ref="L42:L44"/>
    <mergeCell ref="O42:O44"/>
    <mergeCell ref="P36:P38"/>
    <mergeCell ref="Q36:Q38"/>
    <mergeCell ref="R36:R38"/>
    <mergeCell ref="S36:S38"/>
    <mergeCell ref="T36:T38"/>
    <mergeCell ref="A39:A41"/>
    <mergeCell ref="B39:B41"/>
    <mergeCell ref="K39:K41"/>
    <mergeCell ref="L39:L41"/>
    <mergeCell ref="O39:O41"/>
    <mergeCell ref="P33:P35"/>
    <mergeCell ref="Q33:Q35"/>
    <mergeCell ref="R33:R35"/>
    <mergeCell ref="S33:S35"/>
    <mergeCell ref="T33:T35"/>
    <mergeCell ref="A36:A38"/>
    <mergeCell ref="B36:B38"/>
    <mergeCell ref="K36:K38"/>
    <mergeCell ref="L36:L38"/>
    <mergeCell ref="O36:O38"/>
    <mergeCell ref="P30:P32"/>
    <mergeCell ref="Q30:Q32"/>
    <mergeCell ref="R30:R32"/>
    <mergeCell ref="S30:S32"/>
    <mergeCell ref="T30:T32"/>
    <mergeCell ref="A33:A35"/>
    <mergeCell ref="B33:B35"/>
    <mergeCell ref="K33:K35"/>
    <mergeCell ref="L33:L35"/>
    <mergeCell ref="O33:O35"/>
    <mergeCell ref="P27:P29"/>
    <mergeCell ref="Q27:Q29"/>
    <mergeCell ref="R27:R29"/>
    <mergeCell ref="S27:S29"/>
    <mergeCell ref="T27:T29"/>
    <mergeCell ref="A30:A32"/>
    <mergeCell ref="B30:B32"/>
    <mergeCell ref="K30:K32"/>
    <mergeCell ref="L30:L32"/>
    <mergeCell ref="O30:O32"/>
    <mergeCell ref="P24:P26"/>
    <mergeCell ref="Q24:Q26"/>
    <mergeCell ref="R24:R26"/>
    <mergeCell ref="S24:S26"/>
    <mergeCell ref="T24:T26"/>
    <mergeCell ref="A27:A29"/>
    <mergeCell ref="B27:B29"/>
    <mergeCell ref="K27:K29"/>
    <mergeCell ref="L27:L29"/>
    <mergeCell ref="O27:O29"/>
    <mergeCell ref="P21:P23"/>
    <mergeCell ref="Q21:Q23"/>
    <mergeCell ref="R21:R23"/>
    <mergeCell ref="S21:S23"/>
    <mergeCell ref="T21:T23"/>
    <mergeCell ref="A24:A26"/>
    <mergeCell ref="B24:B26"/>
    <mergeCell ref="K24:K26"/>
    <mergeCell ref="L24:L26"/>
    <mergeCell ref="O24:O26"/>
    <mergeCell ref="P18:P20"/>
    <mergeCell ref="Q18:Q20"/>
    <mergeCell ref="R18:R20"/>
    <mergeCell ref="S18:S20"/>
    <mergeCell ref="T18:T20"/>
    <mergeCell ref="A21:A23"/>
    <mergeCell ref="B21:B23"/>
    <mergeCell ref="K21:K23"/>
    <mergeCell ref="L21:L23"/>
    <mergeCell ref="O21:O23"/>
    <mergeCell ref="P15:P17"/>
    <mergeCell ref="Q15:Q17"/>
    <mergeCell ref="R15:R17"/>
    <mergeCell ref="S15:S17"/>
    <mergeCell ref="T15:T17"/>
    <mergeCell ref="A18:A20"/>
    <mergeCell ref="B18:B20"/>
    <mergeCell ref="K18:K20"/>
    <mergeCell ref="L18:L20"/>
    <mergeCell ref="O18:O20"/>
    <mergeCell ref="P12:P14"/>
    <mergeCell ref="Q12:Q14"/>
    <mergeCell ref="R12:R14"/>
    <mergeCell ref="S12:S14"/>
    <mergeCell ref="T12:T14"/>
    <mergeCell ref="A15:A17"/>
    <mergeCell ref="B15:B17"/>
    <mergeCell ref="K15:K17"/>
    <mergeCell ref="L15:L17"/>
    <mergeCell ref="O15:O17"/>
    <mergeCell ref="P9:P11"/>
    <mergeCell ref="Q9:Q11"/>
    <mergeCell ref="R9:R11"/>
    <mergeCell ref="S9:S11"/>
    <mergeCell ref="T9:T11"/>
    <mergeCell ref="A12:A14"/>
    <mergeCell ref="B12:B14"/>
    <mergeCell ref="K12:K14"/>
    <mergeCell ref="L12:L14"/>
    <mergeCell ref="O12:O14"/>
    <mergeCell ref="P6:P8"/>
    <mergeCell ref="Q6:Q8"/>
    <mergeCell ref="R6:R8"/>
    <mergeCell ref="S6:S8"/>
    <mergeCell ref="T6:T8"/>
    <mergeCell ref="A9:A11"/>
    <mergeCell ref="B9:B11"/>
    <mergeCell ref="K9:K11"/>
    <mergeCell ref="L9:L11"/>
    <mergeCell ref="O9:O11"/>
    <mergeCell ref="P3:P5"/>
    <mergeCell ref="Q3:Q5"/>
    <mergeCell ref="R3:R5"/>
    <mergeCell ref="S3:S5"/>
    <mergeCell ref="T3:T5"/>
    <mergeCell ref="A6:A8"/>
    <mergeCell ref="B6:B8"/>
    <mergeCell ref="K6:K8"/>
    <mergeCell ref="L6:L8"/>
    <mergeCell ref="O6:O8"/>
    <mergeCell ref="A1:T1"/>
    <mergeCell ref="B2:C2"/>
    <mergeCell ref="D2:F2"/>
    <mergeCell ref="G2:I2"/>
    <mergeCell ref="M2:N2"/>
    <mergeCell ref="A3:A5"/>
    <mergeCell ref="B3:B5"/>
    <mergeCell ref="K3:K5"/>
    <mergeCell ref="L3:L5"/>
    <mergeCell ref="O3:O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</dc:creator>
  <cp:lastModifiedBy>徐凯</cp:lastModifiedBy>
  <dcterms:created xsi:type="dcterms:W3CDTF">2014-12-11T02:48:48Z</dcterms:created>
  <dcterms:modified xsi:type="dcterms:W3CDTF">2014-12-11T02:51:08Z</dcterms:modified>
</cp:coreProperties>
</file>